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 firstSheet="1" activeTab="2"/>
  </bookViews>
  <sheets>
    <sheet name="Sheet1" sheetId="1" state="hidden" r:id="rId1"/>
    <sheet name="Summary_no of hours" sheetId="3" r:id="rId2"/>
    <sheet name="Time table" sheetId="2" r:id="rId3"/>
  </sheets>
  <definedNames>
    <definedName name="_xlnm.Print_Area" localSheetId="0">Sheet1!$B$2:$K$56</definedName>
    <definedName name="_xlnm.Print_Area" localSheetId="2">'Time table'!$A$1:$I$71</definedName>
  </definedNames>
  <calcPr calcId="145621"/>
</workbook>
</file>

<file path=xl/calcChain.xml><?xml version="1.0" encoding="utf-8"?>
<calcChain xmlns="http://schemas.openxmlformats.org/spreadsheetml/2006/main">
  <c r="C15" i="3" l="1"/>
  <c r="C6" i="3"/>
  <c r="C8" i="3" s="1"/>
  <c r="C11" i="3"/>
  <c r="C12" i="3"/>
  <c r="C13" i="3"/>
</calcChain>
</file>

<file path=xl/sharedStrings.xml><?xml version="1.0" encoding="utf-8"?>
<sst xmlns="http://schemas.openxmlformats.org/spreadsheetml/2006/main" count="583" uniqueCount="132">
  <si>
    <t>Date</t>
  </si>
  <si>
    <t>Time</t>
  </si>
  <si>
    <t>Subject</t>
  </si>
  <si>
    <t>Chapter</t>
  </si>
  <si>
    <t>Day</t>
  </si>
  <si>
    <t>Wednesday</t>
  </si>
  <si>
    <t>Thursday</t>
  </si>
  <si>
    <t>Friday</t>
  </si>
  <si>
    <t>Saturday</t>
  </si>
  <si>
    <t>Sunday</t>
  </si>
  <si>
    <t>Monday</t>
  </si>
  <si>
    <t>Tuesday</t>
  </si>
  <si>
    <t>IDT</t>
  </si>
  <si>
    <t>Indirect Taxation</t>
  </si>
  <si>
    <t>Service tax</t>
  </si>
  <si>
    <t>Excise</t>
  </si>
  <si>
    <t>Customs</t>
  </si>
  <si>
    <t>August</t>
  </si>
  <si>
    <t>Study plan</t>
  </si>
  <si>
    <t>6.00 to 10.00</t>
  </si>
  <si>
    <t>Actual status</t>
  </si>
  <si>
    <t>AMA</t>
  </si>
  <si>
    <t>SFM</t>
  </si>
  <si>
    <t>4.00 to 7.00</t>
  </si>
  <si>
    <t>11.00 to 3.00</t>
  </si>
  <si>
    <t>Bond Valuation and Dividend Policy</t>
  </si>
  <si>
    <t>Mutual Funds and Options</t>
  </si>
  <si>
    <t>Swaps and Portfolio Management</t>
  </si>
  <si>
    <t>Portfolio Mgmt</t>
  </si>
  <si>
    <t>Leasing</t>
  </si>
  <si>
    <t>Capital Budgeting</t>
  </si>
  <si>
    <t>Miscellaneous</t>
  </si>
  <si>
    <t>RTP</t>
  </si>
  <si>
    <t>Mergers and Acquisitions</t>
  </si>
  <si>
    <t>Futures</t>
  </si>
  <si>
    <t>8.00 to 11.00</t>
  </si>
  <si>
    <t>Standard costing</t>
  </si>
  <si>
    <t>Transfer pricing</t>
  </si>
  <si>
    <t>OR - Learning curve, PERT,CPM</t>
  </si>
  <si>
    <t>Linear Programming</t>
  </si>
  <si>
    <t>Budgets, OR - Assignment, Transportation, Simulation</t>
  </si>
  <si>
    <t>PERT, CPM</t>
  </si>
  <si>
    <t>CA_ FINAL EXAM _ NOV 14</t>
  </si>
  <si>
    <t>STUDY PLAN</t>
  </si>
  <si>
    <t>06.00 - 11.00</t>
  </si>
  <si>
    <t>Time (4 hours)</t>
  </si>
  <si>
    <t>05.00 - 11.00</t>
  </si>
  <si>
    <t>11.oo - 4.00</t>
  </si>
  <si>
    <t>Budgets</t>
  </si>
  <si>
    <t>Trasfer Pricing</t>
  </si>
  <si>
    <t>Mutual funds</t>
  </si>
  <si>
    <t>Bond Valuation</t>
  </si>
  <si>
    <t>Dividend Policy</t>
  </si>
  <si>
    <t xml:space="preserve"> OR - Assignment, Simulation</t>
  </si>
  <si>
    <t>OR - Transportation, Learning curve</t>
  </si>
  <si>
    <t>OR - PERT and CPM</t>
  </si>
  <si>
    <t>Learning curve</t>
  </si>
  <si>
    <t>Options</t>
  </si>
  <si>
    <t>Portfolio Management</t>
  </si>
  <si>
    <t>Swaps</t>
  </si>
  <si>
    <t>ISCA</t>
  </si>
  <si>
    <t>DT</t>
  </si>
  <si>
    <t xml:space="preserve">AMA (2 hours) // LAW (2 hours) </t>
  </si>
  <si>
    <t>Risk Management and compliance</t>
  </si>
  <si>
    <t>IT ACT</t>
  </si>
  <si>
    <t>Business Continuity and Disaster Planning</t>
  </si>
  <si>
    <t>Emerging Technology</t>
  </si>
  <si>
    <t>Basic Concepts</t>
  </si>
  <si>
    <t>Information systems, Audits and Security</t>
  </si>
  <si>
    <t>Information system controls</t>
  </si>
  <si>
    <t>SDLC</t>
  </si>
  <si>
    <t>11.00 - 1.00 // 2.00 - 4.00</t>
  </si>
  <si>
    <t>Costing of service sector // FEMA</t>
  </si>
  <si>
    <t>Costing of service sector // SEBI</t>
  </si>
  <si>
    <t>Pricing decisions // SEBI</t>
  </si>
  <si>
    <t>Pricing decisions // Dividends</t>
  </si>
  <si>
    <t>Pricing decisions // Government and Foreign companies</t>
  </si>
  <si>
    <t>Pricing decisions // Inspection and Investigation</t>
  </si>
  <si>
    <t>Decision making // Inspection and Investigation</t>
  </si>
  <si>
    <t>Decision making // Accounts of the company</t>
  </si>
  <si>
    <t>Decision making // Audit of the company</t>
  </si>
  <si>
    <t>Decision making // ICL, Board meetings, SSA</t>
  </si>
  <si>
    <t>CVP analysis // Comprimises</t>
  </si>
  <si>
    <t>CVP analysis // Opression and Mismanagement</t>
  </si>
  <si>
    <t>CVP analysis // Producer companies</t>
  </si>
  <si>
    <t>CVP analysis // PMLA</t>
  </si>
  <si>
    <t>CVP analysis // Banking, Insurance, SARFAESI</t>
  </si>
  <si>
    <t>CVP analysis // Competition Act</t>
  </si>
  <si>
    <t>Capital Gains // Chap 1</t>
  </si>
  <si>
    <t>Capital Gains // Chap 2</t>
  </si>
  <si>
    <t>Capital Gains // Chap 3</t>
  </si>
  <si>
    <t>Capital Gains // Chap 4</t>
  </si>
  <si>
    <t>PGBP // Chap 5</t>
  </si>
  <si>
    <t>PGBP // Chap 8</t>
  </si>
  <si>
    <t>PGBP // Chap 9</t>
  </si>
  <si>
    <t>PGBP // Chap 10</t>
  </si>
  <si>
    <t>PGBP // Chap 11</t>
  </si>
  <si>
    <t>PGBP // Chap 12</t>
  </si>
  <si>
    <t>Wealth Tax</t>
  </si>
  <si>
    <t>Assessment of various entities // Transfer Pricing</t>
  </si>
  <si>
    <t>Assessment of various entities // Double taxation</t>
  </si>
  <si>
    <t>Assessment of various entities // collection and recovery of tax</t>
  </si>
  <si>
    <t>Assessment of various entities // Penalties</t>
  </si>
  <si>
    <t>FR</t>
  </si>
  <si>
    <t>AUDIT</t>
  </si>
  <si>
    <t>LAW</t>
  </si>
  <si>
    <t>Profesional Ehtics</t>
  </si>
  <si>
    <t>Audit of Banks</t>
  </si>
  <si>
    <t>Audit of Insurance Companies</t>
  </si>
  <si>
    <t>Company Audits</t>
  </si>
  <si>
    <t xml:space="preserve">Profesional Ehtics </t>
  </si>
  <si>
    <t>Audit Reports</t>
  </si>
  <si>
    <t>Audit in CIS environment</t>
  </si>
  <si>
    <t>Investigation</t>
  </si>
  <si>
    <t>Liabilities of Auditors</t>
  </si>
  <si>
    <t>Peer Review</t>
  </si>
  <si>
    <t>Speical Audits</t>
  </si>
  <si>
    <t>AUDITING (every day 3 standards)</t>
  </si>
  <si>
    <t>Audit of Members of stock Exchange</t>
  </si>
  <si>
    <t>Consolidation</t>
  </si>
  <si>
    <t>Amalgamation</t>
  </si>
  <si>
    <t>Valuation</t>
  </si>
  <si>
    <t>FR (Every day one 1st Generation and one 2nd Generation standard)</t>
  </si>
  <si>
    <t>REVISION STARTS</t>
  </si>
  <si>
    <t>LAW (Every day - Directors and Winding up)</t>
  </si>
  <si>
    <t>SCRA</t>
  </si>
  <si>
    <t>Miscellaneous provisions</t>
  </si>
  <si>
    <t>Directors and Winding up</t>
  </si>
  <si>
    <t>Group 1</t>
  </si>
  <si>
    <t>Group 2</t>
  </si>
  <si>
    <t>Total</t>
  </si>
  <si>
    <t>No of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</si>
</sst>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Lucida Calligraphy"/>
      <family val="4"/>
    </font>
    <font>
      <sz val="10"/>
      <color theme="1"/>
      <name val="Lucida Calligraphy"/>
      <family val="4"/>
    </font>
    <font>
      <b/>
      <sz val="36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" fontId="4" fillId="0" borderId="0" xfId="0" applyNumberFormat="1" applyFont="1" applyAlignment="1"/>
    <xf numFmtId="0" fontId="2" fillId="0" borderId="1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0" xfId="0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14" fontId="6" fillId="0" borderId="2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" fontId="5" fillId="0" borderId="0" xfId="0" applyNumberFormat="1" applyFont="1"/>
    <xf numFmtId="0" fontId="5" fillId="2" borderId="6" xfId="0" applyFont="1" applyFill="1" applyBorder="1" applyAlignment="1">
      <alignment horizontal="center" vertical="center"/>
    </xf>
    <xf numFmtId="0" fontId="5" fillId="0" borderId="0" xfId="0" applyFont="1" applyBorder="1"/>
    <xf numFmtId="14" fontId="6" fillId="0" borderId="1" xfId="0" applyNumberFormat="1" applyFont="1" applyBorder="1" applyAlignment="1">
      <alignment horizontal="center" vertical="center"/>
    </xf>
    <xf numFmtId="15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/>
    <xf numFmtId="0" fontId="6" fillId="0" borderId="1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0" xfId="0" applyFont="1" applyBorder="1"/>
    <xf numFmtId="0" fontId="6" fillId="0" borderId="0" xfId="0" applyFont="1" applyFill="1"/>
    <xf numFmtId="0" fontId="6" fillId="0" borderId="1" xfId="0" applyFont="1" applyBorder="1" applyAlignment="1">
      <alignment horizontal="left"/>
    </xf>
    <xf numFmtId="0" fontId="6" fillId="0" borderId="24" xfId="0" applyFont="1" applyBorder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0" fillId="0" borderId="0" xfId="0" applyFill="1"/>
    <xf numFmtId="0" fontId="8" fillId="4" borderId="36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4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view="pageBreakPreview" zoomScaleNormal="100" zoomScaleSheetLayoutView="100" workbookViewId="0"/>
  </sheetViews>
  <sheetFormatPr defaultRowHeight="17.25" customHeight="1" x14ac:dyDescent="0.2"/>
  <cols>
    <col min="1" max="1" width="1.7109375" style="2" customWidth="1"/>
    <col min="2" max="2" width="13.7109375" style="2" bestFit="1" customWidth="1"/>
    <col min="3" max="3" width="11.85546875" style="3" customWidth="1"/>
    <col min="4" max="4" width="12.85546875" style="4" customWidth="1"/>
    <col min="5" max="5" width="43.7109375" style="4" bestFit="1" customWidth="1"/>
    <col min="6" max="6" width="40.7109375" style="2" customWidth="1"/>
    <col min="7" max="7" width="4.85546875" style="2" customWidth="1"/>
    <col min="8" max="8" width="12.85546875" style="2" customWidth="1"/>
    <col min="9" max="11" width="35.7109375" style="2" customWidth="1"/>
    <col min="12" max="12" width="11.28515625" style="2" customWidth="1"/>
    <col min="13" max="14" width="11.28515625" style="2" bestFit="1" customWidth="1"/>
    <col min="15" max="16384" width="9.140625" style="2"/>
  </cols>
  <sheetData>
    <row r="2" spans="2:11" ht="17.25" customHeight="1" x14ac:dyDescent="0.3">
      <c r="B2" s="34" t="s">
        <v>18</v>
      </c>
      <c r="C2" s="6">
        <v>41944</v>
      </c>
      <c r="H2" s="34" t="s">
        <v>18</v>
      </c>
      <c r="I2" s="6">
        <v>41944</v>
      </c>
    </row>
    <row r="3" spans="2:11" ht="17.25" customHeight="1" x14ac:dyDescent="0.2">
      <c r="B3" s="1" t="s">
        <v>17</v>
      </c>
      <c r="H3" s="1" t="s">
        <v>17</v>
      </c>
      <c r="I3" s="3"/>
    </row>
    <row r="4" spans="2:11" ht="17.25" customHeight="1" thickBot="1" x14ac:dyDescent="0.25">
      <c r="B4" s="1"/>
    </row>
    <row r="5" spans="2:11" ht="17.25" customHeight="1" thickBot="1" x14ac:dyDescent="0.25">
      <c r="B5" s="70" t="s">
        <v>2</v>
      </c>
      <c r="C5" s="71"/>
      <c r="D5" s="70" t="s">
        <v>13</v>
      </c>
      <c r="E5" s="75"/>
      <c r="F5" s="71"/>
      <c r="H5" s="72" t="s">
        <v>20</v>
      </c>
      <c r="I5" s="73"/>
      <c r="J5" s="73"/>
      <c r="K5" s="74"/>
    </row>
    <row r="6" spans="2:11" ht="17.25" customHeight="1" x14ac:dyDescent="0.2">
      <c r="B6" s="8" t="s">
        <v>0</v>
      </c>
      <c r="C6" s="9" t="s">
        <v>4</v>
      </c>
      <c r="D6" s="8" t="s">
        <v>1</v>
      </c>
      <c r="E6" s="5" t="s">
        <v>3</v>
      </c>
      <c r="F6" s="9" t="s">
        <v>20</v>
      </c>
      <c r="H6" s="29" t="s">
        <v>1</v>
      </c>
      <c r="I6" s="29" t="s">
        <v>12</v>
      </c>
      <c r="J6" s="30" t="s">
        <v>22</v>
      </c>
      <c r="K6" s="30" t="s">
        <v>21</v>
      </c>
    </row>
    <row r="7" spans="2:11" ht="17.25" customHeight="1" x14ac:dyDescent="0.2">
      <c r="B7" s="17">
        <v>41871</v>
      </c>
      <c r="C7" s="18" t="s">
        <v>5</v>
      </c>
      <c r="D7" s="10" t="s">
        <v>19</v>
      </c>
      <c r="E7" s="21" t="s">
        <v>14</v>
      </c>
      <c r="F7" s="11"/>
      <c r="H7" s="23" t="s">
        <v>35</v>
      </c>
      <c r="I7" s="24"/>
      <c r="J7" s="14"/>
      <c r="K7" s="14"/>
    </row>
    <row r="8" spans="2:11" ht="17.25" customHeight="1" x14ac:dyDescent="0.2">
      <c r="B8" s="17">
        <v>41872</v>
      </c>
      <c r="C8" s="18" t="s">
        <v>6</v>
      </c>
      <c r="D8" s="10" t="s">
        <v>19</v>
      </c>
      <c r="E8" s="21" t="s">
        <v>14</v>
      </c>
      <c r="F8" s="11"/>
      <c r="H8" s="23" t="s">
        <v>35</v>
      </c>
      <c r="I8" s="24"/>
      <c r="J8" s="14"/>
      <c r="K8" s="14"/>
    </row>
    <row r="9" spans="2:11" ht="17.25" customHeight="1" x14ac:dyDescent="0.2">
      <c r="B9" s="17">
        <v>41873</v>
      </c>
      <c r="C9" s="18" t="s">
        <v>7</v>
      </c>
      <c r="D9" s="10" t="s">
        <v>19</v>
      </c>
      <c r="E9" s="21" t="s">
        <v>14</v>
      </c>
      <c r="F9" s="11"/>
      <c r="H9" s="23" t="s">
        <v>35</v>
      </c>
      <c r="I9" s="24"/>
      <c r="J9" s="14"/>
      <c r="K9" s="14"/>
    </row>
    <row r="10" spans="2:11" ht="17.25" customHeight="1" x14ac:dyDescent="0.2">
      <c r="B10" s="17">
        <v>41874</v>
      </c>
      <c r="C10" s="18" t="s">
        <v>8</v>
      </c>
      <c r="D10" s="10" t="s">
        <v>19</v>
      </c>
      <c r="E10" s="21" t="s">
        <v>15</v>
      </c>
      <c r="F10" s="11"/>
      <c r="H10" s="23" t="s">
        <v>35</v>
      </c>
      <c r="I10" s="24"/>
      <c r="J10" s="14"/>
      <c r="K10" s="14"/>
    </row>
    <row r="11" spans="2:11" ht="17.25" customHeight="1" x14ac:dyDescent="0.2">
      <c r="B11" s="17">
        <v>41875</v>
      </c>
      <c r="C11" s="18" t="s">
        <v>9</v>
      </c>
      <c r="D11" s="10" t="s">
        <v>19</v>
      </c>
      <c r="E11" s="21" t="s">
        <v>15</v>
      </c>
      <c r="F11" s="11"/>
      <c r="H11" s="23" t="s">
        <v>35</v>
      </c>
      <c r="I11" s="24"/>
      <c r="J11" s="14"/>
      <c r="K11" s="14"/>
    </row>
    <row r="12" spans="2:11" ht="17.25" customHeight="1" x14ac:dyDescent="0.2">
      <c r="B12" s="17">
        <v>41876</v>
      </c>
      <c r="C12" s="18" t="s">
        <v>10</v>
      </c>
      <c r="D12" s="10" t="s">
        <v>19</v>
      </c>
      <c r="E12" s="21" t="s">
        <v>15</v>
      </c>
      <c r="F12" s="11"/>
      <c r="H12" s="23" t="s">
        <v>35</v>
      </c>
      <c r="I12" s="24"/>
      <c r="J12" s="14"/>
      <c r="K12" s="14"/>
    </row>
    <row r="13" spans="2:11" ht="17.25" customHeight="1" x14ac:dyDescent="0.2">
      <c r="B13" s="17">
        <v>41877</v>
      </c>
      <c r="C13" s="18" t="s">
        <v>11</v>
      </c>
      <c r="D13" s="10" t="s">
        <v>19</v>
      </c>
      <c r="E13" s="21" t="s">
        <v>15</v>
      </c>
      <c r="F13" s="11"/>
      <c r="H13" s="23" t="s">
        <v>35</v>
      </c>
      <c r="I13" s="24"/>
      <c r="J13" s="14"/>
      <c r="K13" s="14"/>
    </row>
    <row r="14" spans="2:11" ht="17.25" customHeight="1" x14ac:dyDescent="0.2">
      <c r="B14" s="17">
        <v>41878</v>
      </c>
      <c r="C14" s="18" t="s">
        <v>5</v>
      </c>
      <c r="D14" s="10" t="s">
        <v>19</v>
      </c>
      <c r="E14" s="21" t="s">
        <v>15</v>
      </c>
      <c r="F14" s="11"/>
      <c r="H14" s="23" t="s">
        <v>35</v>
      </c>
      <c r="I14" s="24"/>
      <c r="J14" s="14"/>
      <c r="K14" s="14"/>
    </row>
    <row r="15" spans="2:11" ht="17.25" customHeight="1" x14ac:dyDescent="0.2">
      <c r="B15" s="17">
        <v>41879</v>
      </c>
      <c r="C15" s="18" t="s">
        <v>6</v>
      </c>
      <c r="D15" s="10" t="s">
        <v>19</v>
      </c>
      <c r="E15" s="21" t="s">
        <v>16</v>
      </c>
      <c r="F15" s="11"/>
      <c r="H15" s="23" t="s">
        <v>35</v>
      </c>
      <c r="I15" s="24"/>
      <c r="J15" s="14"/>
      <c r="K15" s="14"/>
    </row>
    <row r="16" spans="2:11" ht="17.25" customHeight="1" x14ac:dyDescent="0.2">
      <c r="B16" s="17">
        <v>41880</v>
      </c>
      <c r="C16" s="18" t="s">
        <v>7</v>
      </c>
      <c r="D16" s="10" t="s">
        <v>19</v>
      </c>
      <c r="E16" s="21" t="s">
        <v>16</v>
      </c>
      <c r="F16" s="11"/>
      <c r="H16" s="23" t="s">
        <v>35</v>
      </c>
      <c r="I16" s="24"/>
      <c r="J16" s="14"/>
      <c r="K16" s="14"/>
    </row>
    <row r="17" spans="2:11" ht="17.25" customHeight="1" x14ac:dyDescent="0.2">
      <c r="B17" s="17">
        <v>41881</v>
      </c>
      <c r="C17" s="18" t="s">
        <v>8</v>
      </c>
      <c r="D17" s="10" t="s">
        <v>19</v>
      </c>
      <c r="E17" s="21" t="s">
        <v>16</v>
      </c>
      <c r="F17" s="11"/>
      <c r="H17" s="23" t="s">
        <v>35</v>
      </c>
      <c r="I17" s="24"/>
      <c r="J17" s="14"/>
      <c r="K17" s="14"/>
    </row>
    <row r="18" spans="2:11" ht="17.25" customHeight="1" thickBot="1" x14ac:dyDescent="0.25">
      <c r="B18" s="19">
        <v>41882</v>
      </c>
      <c r="C18" s="20" t="s">
        <v>9</v>
      </c>
      <c r="D18" s="12" t="s">
        <v>19</v>
      </c>
      <c r="E18" s="22" t="s">
        <v>16</v>
      </c>
      <c r="F18" s="13"/>
      <c r="H18" s="26" t="s">
        <v>35</v>
      </c>
      <c r="I18" s="25"/>
      <c r="J18" s="16"/>
      <c r="K18" s="16"/>
    </row>
    <row r="19" spans="2:11" ht="17.25" customHeight="1" x14ac:dyDescent="0.2">
      <c r="B19" s="31"/>
      <c r="C19" s="31"/>
      <c r="D19" s="32"/>
      <c r="E19" s="33"/>
      <c r="F19" s="32"/>
      <c r="H19" s="32"/>
      <c r="I19" s="28"/>
      <c r="J19" s="28"/>
      <c r="K19" s="28"/>
    </row>
    <row r="20" spans="2:11" ht="17.25" customHeight="1" x14ac:dyDescent="0.3">
      <c r="B20" s="34" t="s">
        <v>18</v>
      </c>
      <c r="C20" s="6">
        <v>41944</v>
      </c>
      <c r="D20" s="32"/>
      <c r="E20" s="33"/>
      <c r="F20" s="32"/>
      <c r="H20" s="32"/>
      <c r="I20" s="28"/>
      <c r="J20" s="28"/>
      <c r="K20" s="28"/>
    </row>
    <row r="21" spans="2:11" ht="17.25" customHeight="1" x14ac:dyDescent="0.2">
      <c r="B21" s="1" t="s">
        <v>17</v>
      </c>
      <c r="D21" s="32"/>
      <c r="E21" s="33"/>
      <c r="F21" s="32"/>
      <c r="H21" s="32"/>
      <c r="I21" s="28"/>
      <c r="J21" s="28"/>
      <c r="K21" s="28"/>
    </row>
    <row r="22" spans="2:11" ht="17.25" customHeight="1" thickBot="1" x14ac:dyDescent="0.25"/>
    <row r="23" spans="2:11" ht="17.25" customHeight="1" x14ac:dyDescent="0.2">
      <c r="B23" s="70" t="s">
        <v>2</v>
      </c>
      <c r="C23" s="71"/>
      <c r="D23" s="70" t="s">
        <v>22</v>
      </c>
      <c r="E23" s="75"/>
      <c r="F23" s="71"/>
    </row>
    <row r="24" spans="2:11" ht="17.25" customHeight="1" x14ac:dyDescent="0.2">
      <c r="B24" s="8" t="s">
        <v>0</v>
      </c>
      <c r="C24" s="9" t="s">
        <v>4</v>
      </c>
      <c r="D24" s="8" t="s">
        <v>1</v>
      </c>
      <c r="E24" s="5" t="s">
        <v>3</v>
      </c>
      <c r="F24" s="9" t="s">
        <v>20</v>
      </c>
    </row>
    <row r="25" spans="2:11" ht="17.25" customHeight="1" x14ac:dyDescent="0.2">
      <c r="B25" s="17">
        <v>41871</v>
      </c>
      <c r="C25" s="18" t="s">
        <v>5</v>
      </c>
      <c r="D25" s="10" t="s">
        <v>24</v>
      </c>
      <c r="E25" s="21" t="s">
        <v>34</v>
      </c>
      <c r="F25" s="14"/>
    </row>
    <row r="26" spans="2:11" ht="17.25" customHeight="1" x14ac:dyDescent="0.2">
      <c r="B26" s="17">
        <v>41872</v>
      </c>
      <c r="C26" s="18" t="s">
        <v>6</v>
      </c>
      <c r="D26" s="10" t="s">
        <v>24</v>
      </c>
      <c r="E26" s="21" t="s">
        <v>26</v>
      </c>
      <c r="F26" s="14"/>
    </row>
    <row r="27" spans="2:11" ht="17.25" customHeight="1" x14ac:dyDescent="0.2">
      <c r="B27" s="17">
        <v>41873</v>
      </c>
      <c r="C27" s="18" t="s">
        <v>7</v>
      </c>
      <c r="D27" s="10" t="s">
        <v>24</v>
      </c>
      <c r="E27" s="21" t="s">
        <v>33</v>
      </c>
      <c r="F27" s="14"/>
    </row>
    <row r="28" spans="2:11" ht="17.25" customHeight="1" x14ac:dyDescent="0.2">
      <c r="B28" s="17">
        <v>41874</v>
      </c>
      <c r="C28" s="18" t="s">
        <v>8</v>
      </c>
      <c r="D28" s="10" t="s">
        <v>24</v>
      </c>
      <c r="E28" s="21" t="s">
        <v>25</v>
      </c>
      <c r="F28" s="14"/>
    </row>
    <row r="29" spans="2:11" ht="17.25" customHeight="1" x14ac:dyDescent="0.2">
      <c r="B29" s="17">
        <v>41875</v>
      </c>
      <c r="C29" s="18" t="s">
        <v>9</v>
      </c>
      <c r="D29" s="10" t="s">
        <v>24</v>
      </c>
      <c r="E29" s="21" t="s">
        <v>27</v>
      </c>
      <c r="F29" s="14"/>
    </row>
    <row r="30" spans="2:11" ht="17.25" customHeight="1" x14ac:dyDescent="0.2">
      <c r="B30" s="17">
        <v>41876</v>
      </c>
      <c r="C30" s="18" t="s">
        <v>10</v>
      </c>
      <c r="D30" s="10" t="s">
        <v>24</v>
      </c>
      <c r="E30" s="21" t="s">
        <v>28</v>
      </c>
      <c r="F30" s="14"/>
    </row>
    <row r="31" spans="2:11" ht="17.25" customHeight="1" x14ac:dyDescent="0.2">
      <c r="B31" s="17">
        <v>41877</v>
      </c>
      <c r="C31" s="18" t="s">
        <v>11</v>
      </c>
      <c r="D31" s="10" t="s">
        <v>24</v>
      </c>
      <c r="E31" s="21" t="s">
        <v>29</v>
      </c>
      <c r="F31" s="14"/>
    </row>
    <row r="32" spans="2:11" ht="17.25" customHeight="1" x14ac:dyDescent="0.2">
      <c r="B32" s="17">
        <v>41878</v>
      </c>
      <c r="C32" s="18" t="s">
        <v>5</v>
      </c>
      <c r="D32" s="10" t="s">
        <v>24</v>
      </c>
      <c r="E32" s="21" t="s">
        <v>30</v>
      </c>
      <c r="F32" s="14"/>
    </row>
    <row r="33" spans="2:6" ht="17.25" customHeight="1" x14ac:dyDescent="0.2">
      <c r="B33" s="17">
        <v>41879</v>
      </c>
      <c r="C33" s="18" t="s">
        <v>6</v>
      </c>
      <c r="D33" s="10" t="s">
        <v>24</v>
      </c>
      <c r="E33" s="21" t="s">
        <v>30</v>
      </c>
      <c r="F33" s="14"/>
    </row>
    <row r="34" spans="2:6" ht="17.25" customHeight="1" x14ac:dyDescent="0.2">
      <c r="B34" s="17">
        <v>41880</v>
      </c>
      <c r="C34" s="18" t="s">
        <v>7</v>
      </c>
      <c r="D34" s="10" t="s">
        <v>24</v>
      </c>
      <c r="E34" s="21" t="s">
        <v>31</v>
      </c>
      <c r="F34" s="14"/>
    </row>
    <row r="35" spans="2:6" ht="17.25" customHeight="1" x14ac:dyDescent="0.2">
      <c r="B35" s="17">
        <v>41881</v>
      </c>
      <c r="C35" s="18" t="s">
        <v>8</v>
      </c>
      <c r="D35" s="10" t="s">
        <v>24</v>
      </c>
      <c r="E35" s="21" t="s">
        <v>32</v>
      </c>
      <c r="F35" s="14"/>
    </row>
    <row r="36" spans="2:6" ht="17.25" customHeight="1" thickBot="1" x14ac:dyDescent="0.25">
      <c r="B36" s="19">
        <v>41882</v>
      </c>
      <c r="C36" s="20" t="s">
        <v>9</v>
      </c>
      <c r="D36" s="12" t="s">
        <v>24</v>
      </c>
      <c r="E36" s="22" t="s">
        <v>32</v>
      </c>
      <c r="F36" s="16"/>
    </row>
    <row r="38" spans="2:6" ht="17.25" customHeight="1" x14ac:dyDescent="0.3">
      <c r="B38" s="34" t="s">
        <v>18</v>
      </c>
      <c r="C38" s="6">
        <v>41944</v>
      </c>
    </row>
    <row r="39" spans="2:6" ht="17.25" customHeight="1" x14ac:dyDescent="0.2">
      <c r="B39" s="1" t="s">
        <v>17</v>
      </c>
    </row>
    <row r="40" spans="2:6" ht="17.25" customHeight="1" thickBot="1" x14ac:dyDescent="0.25"/>
    <row r="41" spans="2:6" ht="17.25" customHeight="1" x14ac:dyDescent="0.2">
      <c r="B41" s="70" t="s">
        <v>2</v>
      </c>
      <c r="C41" s="71"/>
      <c r="D41" s="70" t="s">
        <v>21</v>
      </c>
      <c r="E41" s="75"/>
      <c r="F41" s="71"/>
    </row>
    <row r="42" spans="2:6" ht="17.25" customHeight="1" x14ac:dyDescent="0.2">
      <c r="B42" s="8" t="s">
        <v>0</v>
      </c>
      <c r="C42" s="9" t="s">
        <v>4</v>
      </c>
      <c r="D42" s="8" t="s">
        <v>1</v>
      </c>
      <c r="E42" s="5" t="s">
        <v>3</v>
      </c>
      <c r="F42" s="9" t="s">
        <v>20</v>
      </c>
    </row>
    <row r="43" spans="2:6" ht="17.25" customHeight="1" x14ac:dyDescent="0.2">
      <c r="B43" s="17">
        <v>41871</v>
      </c>
      <c r="C43" s="18" t="s">
        <v>5</v>
      </c>
      <c r="D43" s="10" t="s">
        <v>23</v>
      </c>
      <c r="E43" s="14" t="s">
        <v>40</v>
      </c>
      <c r="F43" s="27"/>
    </row>
    <row r="44" spans="2:6" ht="17.25" customHeight="1" x14ac:dyDescent="0.2">
      <c r="B44" s="17">
        <v>41872</v>
      </c>
      <c r="C44" s="18" t="s">
        <v>6</v>
      </c>
      <c r="D44" s="10" t="s">
        <v>23</v>
      </c>
      <c r="E44" s="7" t="s">
        <v>36</v>
      </c>
      <c r="F44" s="14"/>
    </row>
    <row r="45" spans="2:6" ht="17.25" customHeight="1" x14ac:dyDescent="0.2">
      <c r="B45" s="17">
        <v>41873</v>
      </c>
      <c r="C45" s="18" t="s">
        <v>7</v>
      </c>
      <c r="D45" s="10" t="s">
        <v>23</v>
      </c>
      <c r="E45" s="7" t="s">
        <v>36</v>
      </c>
      <c r="F45" s="14"/>
    </row>
    <row r="46" spans="2:6" ht="17.25" customHeight="1" x14ac:dyDescent="0.2">
      <c r="B46" s="17">
        <v>41874</v>
      </c>
      <c r="C46" s="18" t="s">
        <v>8</v>
      </c>
      <c r="D46" s="10" t="s">
        <v>23</v>
      </c>
      <c r="E46" s="7" t="s">
        <v>36</v>
      </c>
      <c r="F46" s="14"/>
    </row>
    <row r="47" spans="2:6" ht="17.25" customHeight="1" x14ac:dyDescent="0.2">
      <c r="B47" s="17">
        <v>41875</v>
      </c>
      <c r="C47" s="18" t="s">
        <v>9</v>
      </c>
      <c r="D47" s="10" t="s">
        <v>23</v>
      </c>
      <c r="E47" s="7" t="s">
        <v>36</v>
      </c>
      <c r="F47" s="14"/>
    </row>
    <row r="48" spans="2:6" ht="17.25" customHeight="1" x14ac:dyDescent="0.2">
      <c r="B48" s="17">
        <v>41876</v>
      </c>
      <c r="C48" s="18" t="s">
        <v>10</v>
      </c>
      <c r="D48" s="10" t="s">
        <v>23</v>
      </c>
      <c r="E48" s="7" t="s">
        <v>37</v>
      </c>
      <c r="F48" s="14"/>
    </row>
    <row r="49" spans="2:6" ht="17.25" customHeight="1" x14ac:dyDescent="0.2">
      <c r="B49" s="17">
        <v>41877</v>
      </c>
      <c r="C49" s="18" t="s">
        <v>11</v>
      </c>
      <c r="D49" s="10" t="s">
        <v>23</v>
      </c>
      <c r="E49" s="7" t="s">
        <v>37</v>
      </c>
      <c r="F49" s="14"/>
    </row>
    <row r="50" spans="2:6" ht="17.25" customHeight="1" x14ac:dyDescent="0.2">
      <c r="B50" s="17">
        <v>41878</v>
      </c>
      <c r="C50" s="18" t="s">
        <v>5</v>
      </c>
      <c r="D50" s="10" t="s">
        <v>23</v>
      </c>
      <c r="E50" s="7" t="s">
        <v>37</v>
      </c>
      <c r="F50" s="14"/>
    </row>
    <row r="51" spans="2:6" ht="17.25" customHeight="1" x14ac:dyDescent="0.2">
      <c r="B51" s="17">
        <v>41879</v>
      </c>
      <c r="C51" s="18" t="s">
        <v>6</v>
      </c>
      <c r="D51" s="10" t="s">
        <v>23</v>
      </c>
      <c r="E51" s="7" t="s">
        <v>38</v>
      </c>
      <c r="F51" s="14"/>
    </row>
    <row r="52" spans="2:6" ht="17.25" customHeight="1" x14ac:dyDescent="0.2">
      <c r="B52" s="17">
        <v>41880</v>
      </c>
      <c r="C52" s="18" t="s">
        <v>7</v>
      </c>
      <c r="D52" s="10" t="s">
        <v>23</v>
      </c>
      <c r="E52" s="28" t="s">
        <v>41</v>
      </c>
      <c r="F52" s="14"/>
    </row>
    <row r="53" spans="2:6" ht="17.25" customHeight="1" x14ac:dyDescent="0.2">
      <c r="B53" s="17">
        <v>41881</v>
      </c>
      <c r="C53" s="18" t="s">
        <v>8</v>
      </c>
      <c r="D53" s="10" t="s">
        <v>23</v>
      </c>
      <c r="E53" s="7" t="s">
        <v>39</v>
      </c>
      <c r="F53" s="14"/>
    </row>
    <row r="54" spans="2:6" ht="17.25" customHeight="1" thickBot="1" x14ac:dyDescent="0.25">
      <c r="B54" s="19">
        <v>41882</v>
      </c>
      <c r="C54" s="20" t="s">
        <v>9</v>
      </c>
      <c r="D54" s="12" t="s">
        <v>23</v>
      </c>
      <c r="E54" s="15" t="s">
        <v>39</v>
      </c>
      <c r="F54" s="16"/>
    </row>
  </sheetData>
  <mergeCells count="7">
    <mergeCell ref="B23:C23"/>
    <mergeCell ref="B41:C41"/>
    <mergeCell ref="H5:K5"/>
    <mergeCell ref="D5:F5"/>
    <mergeCell ref="D41:F41"/>
    <mergeCell ref="D23:F23"/>
    <mergeCell ref="B5:C5"/>
  </mergeCells>
  <pageMargins left="0.7" right="0.7" top="0.75" bottom="0.75" header="0.3" footer="0.3"/>
  <pageSetup scale="95" orientation="landscape" horizontalDpi="4294967294" verticalDpi="0" r:id="rId1"/>
  <rowBreaks count="2" manualBreakCount="2">
    <brk id="19" min="1" max="10" man="1"/>
    <brk id="37" min="1" max="10" man="1"/>
  </rowBreaks>
  <colBreaks count="1" manualBreakCount="1">
    <brk id="6" min="1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showGridLines="0" workbookViewId="0"/>
  </sheetViews>
  <sheetFormatPr defaultRowHeight="15" x14ac:dyDescent="0.25"/>
  <cols>
    <col min="2" max="2" width="18.28515625" bestFit="1" customWidth="1"/>
    <col min="3" max="3" width="16.28515625" bestFit="1" customWidth="1"/>
  </cols>
  <sheetData>
    <row r="2" spans="2:3" ht="15.75" thickBot="1" x14ac:dyDescent="0.3">
      <c r="B2" s="97"/>
      <c r="C2" s="97"/>
    </row>
    <row r="3" spans="2:3" x14ac:dyDescent="0.25">
      <c r="B3" s="91" t="s">
        <v>128</v>
      </c>
      <c r="C3" s="92" t="s">
        <v>131</v>
      </c>
    </row>
    <row r="4" spans="2:3" x14ac:dyDescent="0.25">
      <c r="B4" s="93" t="s">
        <v>103</v>
      </c>
      <c r="C4" s="94">
        <v>48</v>
      </c>
    </row>
    <row r="5" spans="2:3" x14ac:dyDescent="0.25">
      <c r="B5" s="93" t="s">
        <v>22</v>
      </c>
      <c r="C5" s="94">
        <v>56</v>
      </c>
    </row>
    <row r="6" spans="2:3" x14ac:dyDescent="0.25">
      <c r="B6" s="93" t="s">
        <v>104</v>
      </c>
      <c r="C6" s="94">
        <f>19*4</f>
        <v>76</v>
      </c>
    </row>
    <row r="7" spans="2:3" ht="15.75" thickBot="1" x14ac:dyDescent="0.3">
      <c r="B7" s="98" t="s">
        <v>105</v>
      </c>
      <c r="C7" s="99">
        <v>94</v>
      </c>
    </row>
    <row r="8" spans="2:3" ht="15.75" thickBot="1" x14ac:dyDescent="0.3">
      <c r="B8" s="95" t="s">
        <v>130</v>
      </c>
      <c r="C8" s="96">
        <f>SUM(C4:C7)</f>
        <v>274</v>
      </c>
    </row>
    <row r="9" spans="2:3" s="90" customFormat="1" ht="15.75" thickBot="1" x14ac:dyDescent="0.3">
      <c r="B9" s="100"/>
      <c r="C9" s="101"/>
    </row>
    <row r="10" spans="2:3" x14ac:dyDescent="0.25">
      <c r="B10" s="91" t="s">
        <v>129</v>
      </c>
      <c r="C10" s="92" t="s">
        <v>131</v>
      </c>
    </row>
    <row r="11" spans="2:3" x14ac:dyDescent="0.25">
      <c r="B11" s="93" t="s">
        <v>21</v>
      </c>
      <c r="C11" s="94">
        <f>23*2+28</f>
        <v>74</v>
      </c>
    </row>
    <row r="12" spans="2:3" x14ac:dyDescent="0.25">
      <c r="B12" s="93" t="s">
        <v>60</v>
      </c>
      <c r="C12" s="94">
        <f>23*4</f>
        <v>92</v>
      </c>
    </row>
    <row r="13" spans="2:3" x14ac:dyDescent="0.25">
      <c r="B13" s="93" t="s">
        <v>61</v>
      </c>
      <c r="C13" s="94">
        <f>23*4</f>
        <v>92</v>
      </c>
    </row>
    <row r="14" spans="2:3" ht="15.75" thickBot="1" x14ac:dyDescent="0.3">
      <c r="B14" s="93" t="s">
        <v>12</v>
      </c>
      <c r="C14" s="94">
        <v>56</v>
      </c>
    </row>
    <row r="15" spans="2:3" ht="15.75" thickBot="1" x14ac:dyDescent="0.3">
      <c r="B15" s="95" t="s">
        <v>130</v>
      </c>
      <c r="C15" s="96">
        <f>SUM(C11:C14)</f>
        <v>314</v>
      </c>
    </row>
  </sheetData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tabSelected="1" view="pageBreakPreview" zoomScaleNormal="92" zoomScaleSheetLayoutView="100" workbookViewId="0"/>
  </sheetViews>
  <sheetFormatPr defaultRowHeight="13.5" x14ac:dyDescent="0.25"/>
  <cols>
    <col min="1" max="1" width="2.7109375" style="35" customWidth="1"/>
    <col min="2" max="2" width="12" style="35" customWidth="1"/>
    <col min="3" max="3" width="12.7109375" style="35" bestFit="1" customWidth="1"/>
    <col min="4" max="4" width="16.7109375" style="35" customWidth="1"/>
    <col min="5" max="5" width="37.7109375" style="35" customWidth="1"/>
    <col min="6" max="6" width="24.5703125" style="60" customWidth="1"/>
    <col min="7" max="7" width="66.42578125" style="35" bestFit="1" customWidth="1"/>
    <col min="8" max="8" width="17.7109375" style="35" bestFit="1" customWidth="1"/>
    <col min="9" max="9" width="74.85546875" style="35" bestFit="1" customWidth="1"/>
    <col min="10" max="16384" width="9.140625" style="35"/>
  </cols>
  <sheetData>
    <row r="1" spans="1:9" x14ac:dyDescent="0.25">
      <c r="A1" s="35" t="s">
        <v>43</v>
      </c>
    </row>
    <row r="2" spans="1:9" x14ac:dyDescent="0.25">
      <c r="A2" s="35" t="s">
        <v>42</v>
      </c>
    </row>
    <row r="4" spans="1:9" ht="14.25" thickBot="1" x14ac:dyDescent="0.3">
      <c r="B4" s="43">
        <v>41852</v>
      </c>
    </row>
    <row r="5" spans="1:9" ht="15.75" customHeight="1" x14ac:dyDescent="0.25">
      <c r="B5" s="86" t="s">
        <v>2</v>
      </c>
      <c r="C5" s="87"/>
      <c r="D5" s="88" t="s">
        <v>12</v>
      </c>
      <c r="E5" s="88"/>
      <c r="F5" s="88" t="s">
        <v>21</v>
      </c>
      <c r="G5" s="88"/>
      <c r="H5" s="88" t="s">
        <v>22</v>
      </c>
      <c r="I5" s="89"/>
    </row>
    <row r="6" spans="1:9" x14ac:dyDescent="0.25">
      <c r="B6" s="36" t="s">
        <v>0</v>
      </c>
      <c r="C6" s="37" t="s">
        <v>4</v>
      </c>
      <c r="D6" s="69" t="s">
        <v>45</v>
      </c>
      <c r="E6" s="42" t="s">
        <v>3</v>
      </c>
      <c r="F6" s="42" t="s">
        <v>45</v>
      </c>
      <c r="G6" s="42" t="s">
        <v>3</v>
      </c>
      <c r="H6" s="42" t="s">
        <v>45</v>
      </c>
      <c r="I6" s="44" t="s">
        <v>3</v>
      </c>
    </row>
    <row r="7" spans="1:9" s="51" customFormat="1" x14ac:dyDescent="0.25">
      <c r="B7" s="38">
        <v>41876</v>
      </c>
      <c r="C7" s="40" t="s">
        <v>10</v>
      </c>
      <c r="D7" s="52" t="s">
        <v>46</v>
      </c>
      <c r="E7" s="52" t="s">
        <v>14</v>
      </c>
      <c r="F7" s="58" t="s">
        <v>47</v>
      </c>
      <c r="G7" s="52" t="s">
        <v>48</v>
      </c>
      <c r="H7" s="52" t="s">
        <v>44</v>
      </c>
      <c r="I7" s="53" t="s">
        <v>50</v>
      </c>
    </row>
    <row r="8" spans="1:9" s="51" customFormat="1" x14ac:dyDescent="0.25">
      <c r="B8" s="38">
        <v>41877</v>
      </c>
      <c r="C8" s="40" t="s">
        <v>11</v>
      </c>
      <c r="D8" s="52" t="s">
        <v>46</v>
      </c>
      <c r="E8" s="52" t="s">
        <v>14</v>
      </c>
      <c r="F8" s="58" t="s">
        <v>47</v>
      </c>
      <c r="G8" s="52" t="s">
        <v>36</v>
      </c>
      <c r="H8" s="52" t="s">
        <v>44</v>
      </c>
      <c r="I8" s="53" t="s">
        <v>33</v>
      </c>
    </row>
    <row r="9" spans="1:9" s="51" customFormat="1" x14ac:dyDescent="0.25">
      <c r="B9" s="38">
        <v>41878</v>
      </c>
      <c r="C9" s="40" t="s">
        <v>5</v>
      </c>
      <c r="D9" s="52" t="s">
        <v>46</v>
      </c>
      <c r="E9" s="52" t="s">
        <v>14</v>
      </c>
      <c r="F9" s="58" t="s">
        <v>47</v>
      </c>
      <c r="G9" s="52" t="s">
        <v>36</v>
      </c>
      <c r="H9" s="52" t="s">
        <v>44</v>
      </c>
      <c r="I9" s="53" t="s">
        <v>51</v>
      </c>
    </row>
    <row r="10" spans="1:9" s="51" customFormat="1" x14ac:dyDescent="0.25">
      <c r="B10" s="38">
        <v>41879</v>
      </c>
      <c r="C10" s="40" t="s">
        <v>6</v>
      </c>
      <c r="D10" s="52" t="s">
        <v>46</v>
      </c>
      <c r="E10" s="52" t="s">
        <v>15</v>
      </c>
      <c r="F10" s="58" t="s">
        <v>47</v>
      </c>
      <c r="G10" s="52" t="s">
        <v>36</v>
      </c>
      <c r="H10" s="52" t="s">
        <v>44</v>
      </c>
      <c r="I10" s="53" t="s">
        <v>52</v>
      </c>
    </row>
    <row r="11" spans="1:9" s="51" customFormat="1" x14ac:dyDescent="0.25">
      <c r="B11" s="38">
        <v>41880</v>
      </c>
      <c r="C11" s="40" t="s">
        <v>7</v>
      </c>
      <c r="D11" s="52" t="s">
        <v>46</v>
      </c>
      <c r="E11" s="52" t="s">
        <v>15</v>
      </c>
      <c r="F11" s="58" t="s">
        <v>47</v>
      </c>
      <c r="G11" s="52" t="s">
        <v>49</v>
      </c>
      <c r="H11" s="52" t="s">
        <v>44</v>
      </c>
      <c r="I11" s="53" t="s">
        <v>30</v>
      </c>
    </row>
    <row r="12" spans="1:9" s="51" customFormat="1" x14ac:dyDescent="0.25">
      <c r="B12" s="38">
        <v>41881</v>
      </c>
      <c r="C12" s="40" t="s">
        <v>8</v>
      </c>
      <c r="D12" s="52" t="s">
        <v>46</v>
      </c>
      <c r="E12" s="52" t="s">
        <v>15</v>
      </c>
      <c r="F12" s="58" t="s">
        <v>47</v>
      </c>
      <c r="G12" s="52" t="s">
        <v>49</v>
      </c>
      <c r="H12" s="52" t="s">
        <v>44</v>
      </c>
      <c r="I12" s="53" t="s">
        <v>30</v>
      </c>
    </row>
    <row r="13" spans="1:9" s="51" customFormat="1" ht="14.25" thickBot="1" x14ac:dyDescent="0.3">
      <c r="B13" s="39">
        <v>41882</v>
      </c>
      <c r="C13" s="41" t="s">
        <v>9</v>
      </c>
      <c r="D13" s="54" t="s">
        <v>46</v>
      </c>
      <c r="E13" s="54" t="s">
        <v>15</v>
      </c>
      <c r="F13" s="62" t="s">
        <v>47</v>
      </c>
      <c r="G13" s="54" t="s">
        <v>49</v>
      </c>
      <c r="H13" s="54" t="s">
        <v>44</v>
      </c>
      <c r="I13" s="55" t="s">
        <v>30</v>
      </c>
    </row>
    <row r="14" spans="1:9" x14ac:dyDescent="0.25">
      <c r="B14" s="67"/>
      <c r="C14" s="67"/>
    </row>
    <row r="15" spans="1:9" x14ac:dyDescent="0.25">
      <c r="B15" s="68">
        <v>41883</v>
      </c>
      <c r="C15" s="67"/>
    </row>
    <row r="16" spans="1:9" x14ac:dyDescent="0.25">
      <c r="B16" s="85" t="s">
        <v>2</v>
      </c>
      <c r="C16" s="85"/>
      <c r="D16" s="85" t="s">
        <v>12</v>
      </c>
      <c r="E16" s="85"/>
      <c r="F16" s="85" t="s">
        <v>21</v>
      </c>
      <c r="G16" s="85"/>
      <c r="H16" s="85" t="s">
        <v>22</v>
      </c>
      <c r="I16" s="85"/>
    </row>
    <row r="17" spans="2:9" x14ac:dyDescent="0.25">
      <c r="B17" s="42" t="s">
        <v>0</v>
      </c>
      <c r="C17" s="42" t="s">
        <v>4</v>
      </c>
      <c r="D17" s="42" t="s">
        <v>45</v>
      </c>
      <c r="E17" s="42" t="s">
        <v>3</v>
      </c>
      <c r="F17" s="42" t="s">
        <v>45</v>
      </c>
      <c r="G17" s="42" t="s">
        <v>3</v>
      </c>
      <c r="H17" s="42" t="s">
        <v>45</v>
      </c>
      <c r="I17" s="42" t="s">
        <v>3</v>
      </c>
    </row>
    <row r="18" spans="2:9" s="51" customFormat="1" x14ac:dyDescent="0.25">
      <c r="B18" s="46">
        <v>41883</v>
      </c>
      <c r="C18" s="46" t="s">
        <v>10</v>
      </c>
      <c r="D18" s="52" t="s">
        <v>46</v>
      </c>
      <c r="E18" s="52" t="s">
        <v>15</v>
      </c>
      <c r="F18" s="64" t="s">
        <v>47</v>
      </c>
      <c r="G18" s="52" t="s">
        <v>53</v>
      </c>
      <c r="H18" s="52" t="s">
        <v>44</v>
      </c>
      <c r="I18" s="52" t="s">
        <v>29</v>
      </c>
    </row>
    <row r="19" spans="2:9" s="51" customFormat="1" x14ac:dyDescent="0.25">
      <c r="B19" s="46">
        <v>41884</v>
      </c>
      <c r="C19" s="46" t="s">
        <v>11</v>
      </c>
      <c r="D19" s="52" t="s">
        <v>46</v>
      </c>
      <c r="E19" s="52" t="s">
        <v>15</v>
      </c>
      <c r="F19" s="58" t="s">
        <v>47</v>
      </c>
      <c r="G19" s="52" t="s">
        <v>54</v>
      </c>
      <c r="H19" s="52" t="s">
        <v>44</v>
      </c>
      <c r="I19" s="52" t="s">
        <v>29</v>
      </c>
    </row>
    <row r="20" spans="2:9" s="51" customFormat="1" x14ac:dyDescent="0.25">
      <c r="B20" s="46">
        <v>41885</v>
      </c>
      <c r="C20" s="46" t="s">
        <v>5</v>
      </c>
      <c r="D20" s="52" t="s">
        <v>46</v>
      </c>
      <c r="E20" s="52" t="s">
        <v>16</v>
      </c>
      <c r="F20" s="58" t="s">
        <v>47</v>
      </c>
      <c r="G20" s="52" t="s">
        <v>55</v>
      </c>
      <c r="H20" s="52" t="s">
        <v>44</v>
      </c>
      <c r="I20" s="52" t="s">
        <v>57</v>
      </c>
    </row>
    <row r="21" spans="2:9" s="51" customFormat="1" x14ac:dyDescent="0.25">
      <c r="B21" s="46">
        <v>41886</v>
      </c>
      <c r="C21" s="46" t="s">
        <v>6</v>
      </c>
      <c r="D21" s="52" t="s">
        <v>46</v>
      </c>
      <c r="E21" s="52" t="s">
        <v>16</v>
      </c>
      <c r="F21" s="58" t="s">
        <v>47</v>
      </c>
      <c r="G21" s="52" t="s">
        <v>55</v>
      </c>
      <c r="H21" s="52" t="s">
        <v>44</v>
      </c>
      <c r="I21" s="52" t="s">
        <v>58</v>
      </c>
    </row>
    <row r="22" spans="2:9" s="51" customFormat="1" x14ac:dyDescent="0.25">
      <c r="B22" s="46">
        <v>41887</v>
      </c>
      <c r="C22" s="46" t="s">
        <v>7</v>
      </c>
      <c r="D22" s="52" t="s">
        <v>46</v>
      </c>
      <c r="E22" s="52" t="s">
        <v>16</v>
      </c>
      <c r="F22" s="58" t="s">
        <v>47</v>
      </c>
      <c r="G22" s="52" t="s">
        <v>56</v>
      </c>
      <c r="H22" s="52" t="s">
        <v>44</v>
      </c>
      <c r="I22" s="52" t="s">
        <v>58</v>
      </c>
    </row>
    <row r="23" spans="2:9" s="51" customFormat="1" x14ac:dyDescent="0.25">
      <c r="B23" s="46">
        <v>41888</v>
      </c>
      <c r="C23" s="46" t="s">
        <v>8</v>
      </c>
      <c r="D23" s="52" t="s">
        <v>46</v>
      </c>
      <c r="E23" s="52" t="s">
        <v>16</v>
      </c>
      <c r="F23" s="58" t="s">
        <v>47</v>
      </c>
      <c r="G23" s="52" t="s">
        <v>56</v>
      </c>
      <c r="H23" s="52" t="s">
        <v>44</v>
      </c>
      <c r="I23" s="52" t="s">
        <v>59</v>
      </c>
    </row>
    <row r="24" spans="2:9" s="51" customFormat="1" x14ac:dyDescent="0.25">
      <c r="B24" s="46">
        <v>41889</v>
      </c>
      <c r="C24" s="46" t="s">
        <v>9</v>
      </c>
      <c r="D24" s="52" t="s">
        <v>46</v>
      </c>
      <c r="E24" s="52" t="s">
        <v>16</v>
      </c>
      <c r="F24" s="58" t="s">
        <v>47</v>
      </c>
      <c r="G24" s="52" t="s">
        <v>56</v>
      </c>
      <c r="H24" s="52" t="s">
        <v>44</v>
      </c>
      <c r="I24" s="52" t="s">
        <v>31</v>
      </c>
    </row>
    <row r="25" spans="2:9" s="45" customFormat="1" x14ac:dyDescent="0.25">
      <c r="B25" s="85" t="s">
        <v>2</v>
      </c>
      <c r="C25" s="85"/>
      <c r="D25" s="85" t="s">
        <v>60</v>
      </c>
      <c r="E25" s="85"/>
      <c r="F25" s="85" t="s">
        <v>62</v>
      </c>
      <c r="G25" s="85"/>
      <c r="H25" s="85" t="s">
        <v>61</v>
      </c>
      <c r="I25" s="85"/>
    </row>
    <row r="26" spans="2:9" x14ac:dyDescent="0.25">
      <c r="B26" s="42" t="s">
        <v>0</v>
      </c>
      <c r="C26" s="42" t="s">
        <v>4</v>
      </c>
      <c r="D26" s="42" t="s">
        <v>45</v>
      </c>
      <c r="E26" s="42" t="s">
        <v>3</v>
      </c>
      <c r="F26" s="49" t="s">
        <v>45</v>
      </c>
      <c r="G26" s="49" t="s">
        <v>3</v>
      </c>
      <c r="H26" s="49" t="s">
        <v>45</v>
      </c>
      <c r="I26" s="49" t="s">
        <v>3</v>
      </c>
    </row>
    <row r="27" spans="2:9" s="57" customFormat="1" x14ac:dyDescent="0.25">
      <c r="B27" s="47">
        <v>41890</v>
      </c>
      <c r="C27" s="48" t="s">
        <v>10</v>
      </c>
      <c r="D27" s="56" t="s">
        <v>46</v>
      </c>
      <c r="E27" s="50" t="s">
        <v>63</v>
      </c>
      <c r="F27" s="50" t="s">
        <v>71</v>
      </c>
      <c r="G27" s="50" t="s">
        <v>72</v>
      </c>
      <c r="H27" s="52" t="s">
        <v>44</v>
      </c>
      <c r="I27" s="50" t="s">
        <v>88</v>
      </c>
    </row>
    <row r="28" spans="2:9" s="51" customFormat="1" x14ac:dyDescent="0.25">
      <c r="B28" s="46">
        <v>41891</v>
      </c>
      <c r="C28" s="46" t="s">
        <v>11</v>
      </c>
      <c r="D28" s="56" t="s">
        <v>46</v>
      </c>
      <c r="E28" s="50" t="s">
        <v>63</v>
      </c>
      <c r="F28" s="50" t="s">
        <v>71</v>
      </c>
      <c r="G28" s="50" t="s">
        <v>72</v>
      </c>
      <c r="H28" s="52" t="s">
        <v>44</v>
      </c>
      <c r="I28" s="50" t="s">
        <v>89</v>
      </c>
    </row>
    <row r="29" spans="2:9" s="51" customFormat="1" x14ac:dyDescent="0.25">
      <c r="B29" s="46">
        <v>41892</v>
      </c>
      <c r="C29" s="46" t="s">
        <v>5</v>
      </c>
      <c r="D29" s="56" t="s">
        <v>46</v>
      </c>
      <c r="E29" s="50" t="s">
        <v>63</v>
      </c>
      <c r="F29" s="50" t="s">
        <v>71</v>
      </c>
      <c r="G29" s="50" t="s">
        <v>73</v>
      </c>
      <c r="H29" s="52" t="s">
        <v>44</v>
      </c>
      <c r="I29" s="50" t="s">
        <v>90</v>
      </c>
    </row>
    <row r="30" spans="2:9" s="51" customFormat="1" x14ac:dyDescent="0.25">
      <c r="B30" s="46">
        <v>41893</v>
      </c>
      <c r="C30" s="46" t="s">
        <v>6</v>
      </c>
      <c r="D30" s="56" t="s">
        <v>46</v>
      </c>
      <c r="E30" s="58" t="s">
        <v>64</v>
      </c>
      <c r="F30" s="50" t="s">
        <v>71</v>
      </c>
      <c r="G30" s="50" t="s">
        <v>73</v>
      </c>
      <c r="H30" s="52" t="s">
        <v>44</v>
      </c>
      <c r="I30" s="50" t="s">
        <v>91</v>
      </c>
    </row>
    <row r="31" spans="2:9" s="51" customFormat="1" x14ac:dyDescent="0.25">
      <c r="B31" s="46">
        <v>41894</v>
      </c>
      <c r="C31" s="46" t="s">
        <v>7</v>
      </c>
      <c r="D31" s="56" t="s">
        <v>46</v>
      </c>
      <c r="E31" s="58" t="s">
        <v>64</v>
      </c>
      <c r="F31" s="50" t="s">
        <v>71</v>
      </c>
      <c r="G31" s="50" t="s">
        <v>74</v>
      </c>
      <c r="H31" s="52" t="s">
        <v>44</v>
      </c>
      <c r="I31" s="58" t="s">
        <v>92</v>
      </c>
    </row>
    <row r="32" spans="2:9" s="51" customFormat="1" x14ac:dyDescent="0.25">
      <c r="B32" s="46">
        <v>41895</v>
      </c>
      <c r="C32" s="46" t="s">
        <v>8</v>
      </c>
      <c r="D32" s="56" t="s">
        <v>46</v>
      </c>
      <c r="E32" s="58" t="s">
        <v>64</v>
      </c>
      <c r="F32" s="50" t="s">
        <v>71</v>
      </c>
      <c r="G32" s="50" t="s">
        <v>75</v>
      </c>
      <c r="H32" s="52" t="s">
        <v>44</v>
      </c>
      <c r="I32" s="58" t="s">
        <v>93</v>
      </c>
    </row>
    <row r="33" spans="2:9" s="51" customFormat="1" x14ac:dyDescent="0.25">
      <c r="B33" s="46">
        <v>41896</v>
      </c>
      <c r="C33" s="46" t="s">
        <v>9</v>
      </c>
      <c r="D33" s="56" t="s">
        <v>46</v>
      </c>
      <c r="E33" s="58" t="s">
        <v>65</v>
      </c>
      <c r="F33" s="50" t="s">
        <v>71</v>
      </c>
      <c r="G33" s="50" t="s">
        <v>76</v>
      </c>
      <c r="H33" s="52" t="s">
        <v>44</v>
      </c>
      <c r="I33" s="58" t="s">
        <v>94</v>
      </c>
    </row>
    <row r="34" spans="2:9" s="51" customFormat="1" x14ac:dyDescent="0.25">
      <c r="B34" s="46">
        <v>41897</v>
      </c>
      <c r="C34" s="46" t="s">
        <v>10</v>
      </c>
      <c r="D34" s="56" t="s">
        <v>46</v>
      </c>
      <c r="E34" s="58" t="s">
        <v>65</v>
      </c>
      <c r="F34" s="50" t="s">
        <v>71</v>
      </c>
      <c r="G34" s="50" t="s">
        <v>77</v>
      </c>
      <c r="H34" s="52" t="s">
        <v>44</v>
      </c>
      <c r="I34" s="58" t="s">
        <v>95</v>
      </c>
    </row>
    <row r="35" spans="2:9" s="51" customFormat="1" x14ac:dyDescent="0.25">
      <c r="B35" s="46">
        <v>41898</v>
      </c>
      <c r="C35" s="46" t="s">
        <v>11</v>
      </c>
      <c r="D35" s="56" t="s">
        <v>46</v>
      </c>
      <c r="E35" s="52" t="s">
        <v>66</v>
      </c>
      <c r="F35" s="50" t="s">
        <v>71</v>
      </c>
      <c r="G35" s="58" t="s">
        <v>78</v>
      </c>
      <c r="H35" s="52" t="s">
        <v>44</v>
      </c>
      <c r="I35" s="58" t="s">
        <v>96</v>
      </c>
    </row>
    <row r="36" spans="2:9" s="51" customFormat="1" x14ac:dyDescent="0.25">
      <c r="B36" s="46">
        <v>41899</v>
      </c>
      <c r="C36" s="46" t="s">
        <v>5</v>
      </c>
      <c r="D36" s="56" t="s">
        <v>46</v>
      </c>
      <c r="E36" s="52" t="s">
        <v>66</v>
      </c>
      <c r="F36" s="50" t="s">
        <v>71</v>
      </c>
      <c r="G36" s="58" t="s">
        <v>78</v>
      </c>
      <c r="H36" s="52" t="s">
        <v>44</v>
      </c>
      <c r="I36" s="58" t="s">
        <v>97</v>
      </c>
    </row>
    <row r="37" spans="2:9" s="51" customFormat="1" x14ac:dyDescent="0.25">
      <c r="B37" s="46">
        <v>41900</v>
      </c>
      <c r="C37" s="46" t="s">
        <v>6</v>
      </c>
      <c r="D37" s="56" t="s">
        <v>46</v>
      </c>
      <c r="E37" s="52" t="s">
        <v>67</v>
      </c>
      <c r="F37" s="50" t="s">
        <v>71</v>
      </c>
      <c r="G37" s="58" t="s">
        <v>79</v>
      </c>
      <c r="H37" s="52" t="s">
        <v>44</v>
      </c>
      <c r="I37" s="58" t="s">
        <v>99</v>
      </c>
    </row>
    <row r="38" spans="2:9" s="51" customFormat="1" x14ac:dyDescent="0.25">
      <c r="B38" s="46">
        <v>41901</v>
      </c>
      <c r="C38" s="46" t="s">
        <v>7</v>
      </c>
      <c r="D38" s="56" t="s">
        <v>46</v>
      </c>
      <c r="E38" s="52" t="s">
        <v>67</v>
      </c>
      <c r="F38" s="50" t="s">
        <v>71</v>
      </c>
      <c r="G38" s="58" t="s">
        <v>79</v>
      </c>
      <c r="H38" s="52" t="s">
        <v>44</v>
      </c>
      <c r="I38" s="58" t="s">
        <v>99</v>
      </c>
    </row>
    <row r="39" spans="2:9" s="51" customFormat="1" x14ac:dyDescent="0.25">
      <c r="B39" s="46">
        <v>41902</v>
      </c>
      <c r="C39" s="46" t="s">
        <v>8</v>
      </c>
      <c r="D39" s="56" t="s">
        <v>46</v>
      </c>
      <c r="E39" s="52" t="s">
        <v>67</v>
      </c>
      <c r="F39" s="50" t="s">
        <v>71</v>
      </c>
      <c r="G39" s="58" t="s">
        <v>80</v>
      </c>
      <c r="H39" s="52" t="s">
        <v>44</v>
      </c>
      <c r="I39" s="58" t="s">
        <v>99</v>
      </c>
    </row>
    <row r="40" spans="2:9" s="51" customFormat="1" x14ac:dyDescent="0.25">
      <c r="B40" s="46">
        <v>41903</v>
      </c>
      <c r="C40" s="46" t="s">
        <v>9</v>
      </c>
      <c r="D40" s="56" t="s">
        <v>46</v>
      </c>
      <c r="E40" s="52" t="s">
        <v>68</v>
      </c>
      <c r="F40" s="50" t="s">
        <v>71</v>
      </c>
      <c r="G40" s="58" t="s">
        <v>80</v>
      </c>
      <c r="H40" s="52" t="s">
        <v>44</v>
      </c>
      <c r="I40" s="58" t="s">
        <v>100</v>
      </c>
    </row>
    <row r="41" spans="2:9" s="51" customFormat="1" x14ac:dyDescent="0.25">
      <c r="B41" s="46">
        <v>41904</v>
      </c>
      <c r="C41" s="46" t="s">
        <v>10</v>
      </c>
      <c r="D41" s="56" t="s">
        <v>46</v>
      </c>
      <c r="E41" s="52" t="s">
        <v>68</v>
      </c>
      <c r="F41" s="50" t="s">
        <v>71</v>
      </c>
      <c r="G41" s="58" t="s">
        <v>81</v>
      </c>
      <c r="H41" s="52" t="s">
        <v>44</v>
      </c>
      <c r="I41" s="58" t="s">
        <v>100</v>
      </c>
    </row>
    <row r="42" spans="2:9" s="51" customFormat="1" x14ac:dyDescent="0.25">
      <c r="B42" s="46">
        <v>41905</v>
      </c>
      <c r="C42" s="46" t="s">
        <v>11</v>
      </c>
      <c r="D42" s="56" t="s">
        <v>46</v>
      </c>
      <c r="E42" s="52" t="s">
        <v>68</v>
      </c>
      <c r="F42" s="50" t="s">
        <v>71</v>
      </c>
      <c r="G42" s="58" t="s">
        <v>82</v>
      </c>
      <c r="H42" s="52" t="s">
        <v>44</v>
      </c>
      <c r="I42" s="58" t="s">
        <v>100</v>
      </c>
    </row>
    <row r="43" spans="2:9" s="51" customFormat="1" x14ac:dyDescent="0.25">
      <c r="B43" s="46">
        <v>41906</v>
      </c>
      <c r="C43" s="46" t="s">
        <v>5</v>
      </c>
      <c r="D43" s="56" t="s">
        <v>46</v>
      </c>
      <c r="E43" s="52" t="s">
        <v>69</v>
      </c>
      <c r="F43" s="50" t="s">
        <v>71</v>
      </c>
      <c r="G43" s="58" t="s">
        <v>82</v>
      </c>
      <c r="H43" s="52" t="s">
        <v>44</v>
      </c>
      <c r="I43" s="58" t="s">
        <v>101</v>
      </c>
    </row>
    <row r="44" spans="2:9" s="51" customFormat="1" x14ac:dyDescent="0.25">
      <c r="B44" s="46">
        <v>41907</v>
      </c>
      <c r="C44" s="46" t="s">
        <v>6</v>
      </c>
      <c r="D44" s="56" t="s">
        <v>46</v>
      </c>
      <c r="E44" s="52" t="s">
        <v>69</v>
      </c>
      <c r="F44" s="50" t="s">
        <v>71</v>
      </c>
      <c r="G44" s="58" t="s">
        <v>83</v>
      </c>
      <c r="H44" s="52" t="s">
        <v>44</v>
      </c>
      <c r="I44" s="58" t="s">
        <v>101</v>
      </c>
    </row>
    <row r="45" spans="2:9" s="51" customFormat="1" x14ac:dyDescent="0.25">
      <c r="B45" s="46">
        <v>41908</v>
      </c>
      <c r="C45" s="46" t="s">
        <v>7</v>
      </c>
      <c r="D45" s="56" t="s">
        <v>46</v>
      </c>
      <c r="E45" s="52" t="s">
        <v>70</v>
      </c>
      <c r="F45" s="50" t="s">
        <v>71</v>
      </c>
      <c r="G45" s="58" t="s">
        <v>83</v>
      </c>
      <c r="H45" s="52" t="s">
        <v>44</v>
      </c>
      <c r="I45" s="58" t="s">
        <v>102</v>
      </c>
    </row>
    <row r="46" spans="2:9" s="51" customFormat="1" x14ac:dyDescent="0.25">
      <c r="B46" s="46">
        <v>41909</v>
      </c>
      <c r="C46" s="46" t="s">
        <v>8</v>
      </c>
      <c r="D46" s="56" t="s">
        <v>46</v>
      </c>
      <c r="E46" s="52" t="s">
        <v>70</v>
      </c>
      <c r="F46" s="50" t="s">
        <v>71</v>
      </c>
      <c r="G46" s="58" t="s">
        <v>84</v>
      </c>
      <c r="H46" s="52" t="s">
        <v>44</v>
      </c>
      <c r="I46" s="58" t="s">
        <v>102</v>
      </c>
    </row>
    <row r="47" spans="2:9" s="51" customFormat="1" x14ac:dyDescent="0.25">
      <c r="B47" s="46">
        <v>41910</v>
      </c>
      <c r="C47" s="46" t="s">
        <v>9</v>
      </c>
      <c r="D47" s="56" t="s">
        <v>46</v>
      </c>
      <c r="E47" s="52" t="s">
        <v>70</v>
      </c>
      <c r="F47" s="50" t="s">
        <v>71</v>
      </c>
      <c r="G47" s="58" t="s">
        <v>85</v>
      </c>
      <c r="H47" s="52" t="s">
        <v>44</v>
      </c>
      <c r="I47" s="52" t="s">
        <v>98</v>
      </c>
    </row>
    <row r="48" spans="2:9" s="51" customFormat="1" x14ac:dyDescent="0.25">
      <c r="B48" s="46">
        <v>41911</v>
      </c>
      <c r="C48" s="46" t="s">
        <v>10</v>
      </c>
      <c r="D48" s="56" t="s">
        <v>46</v>
      </c>
      <c r="E48" s="52" t="s">
        <v>70</v>
      </c>
      <c r="F48" s="50" t="s">
        <v>71</v>
      </c>
      <c r="G48" s="58" t="s">
        <v>86</v>
      </c>
      <c r="H48" s="52" t="s">
        <v>44</v>
      </c>
      <c r="I48" s="52" t="s">
        <v>98</v>
      </c>
    </row>
    <row r="49" spans="2:9" s="51" customFormat="1" x14ac:dyDescent="0.25">
      <c r="B49" s="46">
        <v>41912</v>
      </c>
      <c r="C49" s="46" t="s">
        <v>11</v>
      </c>
      <c r="D49" s="56" t="s">
        <v>46</v>
      </c>
      <c r="E49" s="52" t="s">
        <v>70</v>
      </c>
      <c r="F49" s="50" t="s">
        <v>71</v>
      </c>
      <c r="G49" s="58" t="s">
        <v>87</v>
      </c>
      <c r="H49" s="52" t="s">
        <v>44</v>
      </c>
      <c r="I49" s="52" t="s">
        <v>98</v>
      </c>
    </row>
    <row r="50" spans="2:9" x14ac:dyDescent="0.25">
      <c r="B50" s="67"/>
      <c r="C50" s="67"/>
    </row>
    <row r="51" spans="2:9" x14ac:dyDescent="0.25">
      <c r="B51" s="85" t="s">
        <v>2</v>
      </c>
      <c r="C51" s="85"/>
      <c r="D51" s="85" t="s">
        <v>117</v>
      </c>
      <c r="E51" s="85"/>
      <c r="F51" s="85" t="s">
        <v>122</v>
      </c>
      <c r="G51" s="85"/>
      <c r="H51" s="85" t="s">
        <v>124</v>
      </c>
      <c r="I51" s="85"/>
    </row>
    <row r="52" spans="2:9" x14ac:dyDescent="0.25">
      <c r="B52" s="42" t="s">
        <v>0</v>
      </c>
      <c r="C52" s="42" t="s">
        <v>4</v>
      </c>
      <c r="D52" s="42" t="s">
        <v>45</v>
      </c>
      <c r="E52" s="42" t="s">
        <v>3</v>
      </c>
      <c r="F52" s="61" t="s">
        <v>45</v>
      </c>
      <c r="G52" s="42" t="s">
        <v>3</v>
      </c>
      <c r="H52" s="42" t="s">
        <v>45</v>
      </c>
      <c r="I52" s="42" t="s">
        <v>3</v>
      </c>
    </row>
    <row r="53" spans="2:9" x14ac:dyDescent="0.25">
      <c r="B53" s="65">
        <v>41913</v>
      </c>
      <c r="C53" s="66" t="s">
        <v>5</v>
      </c>
      <c r="D53" s="56" t="s">
        <v>46</v>
      </c>
      <c r="E53" s="52" t="s">
        <v>110</v>
      </c>
      <c r="F53" s="58" t="s">
        <v>47</v>
      </c>
      <c r="G53" s="52" t="s">
        <v>119</v>
      </c>
      <c r="H53" s="52" t="s">
        <v>44</v>
      </c>
      <c r="I53" s="52" t="s">
        <v>125</v>
      </c>
    </row>
    <row r="54" spans="2:9" x14ac:dyDescent="0.25">
      <c r="B54" s="65">
        <v>41914</v>
      </c>
      <c r="C54" s="66" t="s">
        <v>6</v>
      </c>
      <c r="D54" s="56" t="s">
        <v>46</v>
      </c>
      <c r="E54" s="52" t="s">
        <v>106</v>
      </c>
      <c r="F54" s="58" t="s">
        <v>47</v>
      </c>
      <c r="G54" s="52" t="s">
        <v>119</v>
      </c>
      <c r="H54" s="52" t="s">
        <v>44</v>
      </c>
      <c r="I54" s="52" t="s">
        <v>125</v>
      </c>
    </row>
    <row r="55" spans="2:9" x14ac:dyDescent="0.25">
      <c r="B55" s="65">
        <v>41915</v>
      </c>
      <c r="C55" s="66" t="s">
        <v>7</v>
      </c>
      <c r="D55" s="56" t="s">
        <v>46</v>
      </c>
      <c r="E55" s="52" t="s">
        <v>107</v>
      </c>
      <c r="F55" s="58" t="s">
        <v>47</v>
      </c>
      <c r="G55" s="52" t="s">
        <v>119</v>
      </c>
      <c r="H55" s="52" t="s">
        <v>44</v>
      </c>
      <c r="I55" s="52" t="s">
        <v>125</v>
      </c>
    </row>
    <row r="56" spans="2:9" x14ac:dyDescent="0.25">
      <c r="B56" s="65">
        <v>41916</v>
      </c>
      <c r="C56" s="66" t="s">
        <v>8</v>
      </c>
      <c r="D56" s="56" t="s">
        <v>46</v>
      </c>
      <c r="E56" s="52" t="s">
        <v>107</v>
      </c>
      <c r="F56" s="58" t="s">
        <v>47</v>
      </c>
      <c r="G56" s="52" t="s">
        <v>120</v>
      </c>
      <c r="H56" s="52" t="s">
        <v>44</v>
      </c>
      <c r="I56" s="52" t="s">
        <v>126</v>
      </c>
    </row>
    <row r="57" spans="2:9" x14ac:dyDescent="0.25">
      <c r="B57" s="65">
        <v>41917</v>
      </c>
      <c r="C57" s="66" t="s">
        <v>9</v>
      </c>
      <c r="D57" s="56" t="s">
        <v>46</v>
      </c>
      <c r="E57" s="52" t="s">
        <v>107</v>
      </c>
      <c r="F57" s="58" t="s">
        <v>47</v>
      </c>
      <c r="G57" s="52" t="s">
        <v>120</v>
      </c>
      <c r="H57" s="52" t="s">
        <v>44</v>
      </c>
      <c r="I57" s="52" t="s">
        <v>126</v>
      </c>
    </row>
    <row r="58" spans="2:9" x14ac:dyDescent="0.25">
      <c r="B58" s="65">
        <v>41918</v>
      </c>
      <c r="C58" s="66" t="s">
        <v>10</v>
      </c>
      <c r="D58" s="56" t="s">
        <v>46</v>
      </c>
      <c r="E58" s="52" t="s">
        <v>108</v>
      </c>
      <c r="F58" s="58" t="s">
        <v>47</v>
      </c>
      <c r="G58" s="52" t="s">
        <v>120</v>
      </c>
      <c r="H58" s="52" t="s">
        <v>44</v>
      </c>
      <c r="I58" s="52" t="s">
        <v>127</v>
      </c>
    </row>
    <row r="59" spans="2:9" x14ac:dyDescent="0.25">
      <c r="B59" s="65">
        <v>41919</v>
      </c>
      <c r="C59" s="66" t="s">
        <v>11</v>
      </c>
      <c r="D59" s="56" t="s">
        <v>46</v>
      </c>
      <c r="E59" s="52" t="s">
        <v>108</v>
      </c>
      <c r="F59" s="58" t="s">
        <v>47</v>
      </c>
      <c r="G59" s="52" t="s">
        <v>120</v>
      </c>
      <c r="H59" s="52" t="s">
        <v>44</v>
      </c>
      <c r="I59" s="52" t="s">
        <v>127</v>
      </c>
    </row>
    <row r="60" spans="2:9" x14ac:dyDescent="0.25">
      <c r="B60" s="65">
        <v>41920</v>
      </c>
      <c r="C60" s="66" t="s">
        <v>5</v>
      </c>
      <c r="D60" s="56" t="s">
        <v>46</v>
      </c>
      <c r="E60" s="52" t="s">
        <v>108</v>
      </c>
      <c r="F60" s="58" t="s">
        <v>47</v>
      </c>
      <c r="G60" s="52" t="s">
        <v>121</v>
      </c>
      <c r="H60" s="52" t="s">
        <v>44</v>
      </c>
      <c r="I60" s="52" t="s">
        <v>127</v>
      </c>
    </row>
    <row r="61" spans="2:9" x14ac:dyDescent="0.25">
      <c r="B61" s="65">
        <v>41921</v>
      </c>
      <c r="C61" s="66" t="s">
        <v>6</v>
      </c>
      <c r="D61" s="56" t="s">
        <v>46</v>
      </c>
      <c r="E61" s="52" t="s">
        <v>109</v>
      </c>
      <c r="F61" s="58" t="s">
        <v>47</v>
      </c>
      <c r="G61" s="52" t="s">
        <v>121</v>
      </c>
      <c r="H61" s="52" t="s">
        <v>44</v>
      </c>
      <c r="I61" s="52" t="s">
        <v>127</v>
      </c>
    </row>
    <row r="62" spans="2:9" x14ac:dyDescent="0.25">
      <c r="B62" s="65">
        <v>41922</v>
      </c>
      <c r="C62" s="66" t="s">
        <v>7</v>
      </c>
      <c r="D62" s="56" t="s">
        <v>46</v>
      </c>
      <c r="E62" s="52" t="s">
        <v>111</v>
      </c>
      <c r="F62" s="58" t="s">
        <v>47</v>
      </c>
      <c r="G62" s="52" t="s">
        <v>121</v>
      </c>
      <c r="H62" s="52" t="s">
        <v>44</v>
      </c>
      <c r="I62" s="52" t="s">
        <v>127</v>
      </c>
    </row>
    <row r="63" spans="2:9" x14ac:dyDescent="0.25">
      <c r="B63" s="65">
        <v>41923</v>
      </c>
      <c r="C63" s="66" t="s">
        <v>8</v>
      </c>
      <c r="D63" s="56" t="s">
        <v>46</v>
      </c>
      <c r="E63" s="52" t="s">
        <v>112</v>
      </c>
      <c r="F63" s="58" t="s">
        <v>47</v>
      </c>
      <c r="G63" s="52" t="s">
        <v>31</v>
      </c>
      <c r="H63" s="52" t="s">
        <v>44</v>
      </c>
      <c r="I63" s="52" t="s">
        <v>127</v>
      </c>
    </row>
    <row r="64" spans="2:9" ht="14.25" thickBot="1" x14ac:dyDescent="0.3">
      <c r="B64" s="65">
        <v>41924</v>
      </c>
      <c r="C64" s="66" t="s">
        <v>9</v>
      </c>
      <c r="D64" s="56" t="s">
        <v>46</v>
      </c>
      <c r="E64" s="52" t="s">
        <v>112</v>
      </c>
      <c r="F64" s="63" t="s">
        <v>47</v>
      </c>
      <c r="G64" s="59" t="s">
        <v>31</v>
      </c>
      <c r="H64" s="52" t="s">
        <v>44</v>
      </c>
      <c r="I64" s="52" t="s">
        <v>127</v>
      </c>
    </row>
    <row r="65" spans="2:9" ht="15" customHeight="1" x14ac:dyDescent="0.25">
      <c r="B65" s="65">
        <v>41925</v>
      </c>
      <c r="C65" s="66" t="s">
        <v>10</v>
      </c>
      <c r="D65" s="56" t="s">
        <v>46</v>
      </c>
      <c r="E65" s="56" t="s">
        <v>113</v>
      </c>
      <c r="F65" s="76" t="s">
        <v>123</v>
      </c>
      <c r="G65" s="77"/>
      <c r="H65" s="77"/>
      <c r="I65" s="78"/>
    </row>
    <row r="66" spans="2:9" ht="15" customHeight="1" x14ac:dyDescent="0.25">
      <c r="B66" s="65">
        <v>41926</v>
      </c>
      <c r="C66" s="66" t="s">
        <v>11</v>
      </c>
      <c r="D66" s="56" t="s">
        <v>46</v>
      </c>
      <c r="E66" s="56" t="s">
        <v>114</v>
      </c>
      <c r="F66" s="79"/>
      <c r="G66" s="80"/>
      <c r="H66" s="80"/>
      <c r="I66" s="81"/>
    </row>
    <row r="67" spans="2:9" ht="15" customHeight="1" x14ac:dyDescent="0.25">
      <c r="B67" s="65">
        <v>41927</v>
      </c>
      <c r="C67" s="66" t="s">
        <v>5</v>
      </c>
      <c r="D67" s="56" t="s">
        <v>46</v>
      </c>
      <c r="E67" s="56" t="s">
        <v>115</v>
      </c>
      <c r="F67" s="79"/>
      <c r="G67" s="80"/>
      <c r="H67" s="80"/>
      <c r="I67" s="81"/>
    </row>
    <row r="68" spans="2:9" ht="15" customHeight="1" x14ac:dyDescent="0.25">
      <c r="B68" s="65">
        <v>41928</v>
      </c>
      <c r="C68" s="66" t="s">
        <v>6</v>
      </c>
      <c r="D68" s="56" t="s">
        <v>46</v>
      </c>
      <c r="E68" s="56" t="s">
        <v>116</v>
      </c>
      <c r="F68" s="79"/>
      <c r="G68" s="80"/>
      <c r="H68" s="80"/>
      <c r="I68" s="81"/>
    </row>
    <row r="69" spans="2:9" ht="15" customHeight="1" x14ac:dyDescent="0.25">
      <c r="B69" s="65">
        <v>41929</v>
      </c>
      <c r="C69" s="66" t="s">
        <v>7</v>
      </c>
      <c r="D69" s="56" t="s">
        <v>46</v>
      </c>
      <c r="E69" s="56" t="s">
        <v>116</v>
      </c>
      <c r="F69" s="79"/>
      <c r="G69" s="80"/>
      <c r="H69" s="80"/>
      <c r="I69" s="81"/>
    </row>
    <row r="70" spans="2:9" ht="15" customHeight="1" x14ac:dyDescent="0.25">
      <c r="B70" s="65">
        <v>41930</v>
      </c>
      <c r="C70" s="66" t="s">
        <v>8</v>
      </c>
      <c r="D70" s="56" t="s">
        <v>46</v>
      </c>
      <c r="E70" s="56" t="s">
        <v>118</v>
      </c>
      <c r="F70" s="79"/>
      <c r="G70" s="80"/>
      <c r="H70" s="80"/>
      <c r="I70" s="81"/>
    </row>
    <row r="71" spans="2:9" ht="15" customHeight="1" thickBot="1" x14ac:dyDescent="0.3">
      <c r="B71" s="65">
        <v>41931</v>
      </c>
      <c r="C71" s="66" t="s">
        <v>9</v>
      </c>
      <c r="D71" s="56" t="s">
        <v>46</v>
      </c>
      <c r="E71" s="56" t="s">
        <v>118</v>
      </c>
      <c r="F71" s="82"/>
      <c r="G71" s="83"/>
      <c r="H71" s="83"/>
      <c r="I71" s="84"/>
    </row>
  </sheetData>
  <mergeCells count="17">
    <mergeCell ref="B5:C5"/>
    <mergeCell ref="D5:E5"/>
    <mergeCell ref="F5:G5"/>
    <mergeCell ref="H5:I5"/>
    <mergeCell ref="B16:C16"/>
    <mergeCell ref="D16:E16"/>
    <mergeCell ref="F16:G16"/>
    <mergeCell ref="H16:I16"/>
    <mergeCell ref="F65:I71"/>
    <mergeCell ref="B25:C25"/>
    <mergeCell ref="D25:E25"/>
    <mergeCell ref="F25:G25"/>
    <mergeCell ref="H25:I25"/>
    <mergeCell ref="B51:C51"/>
    <mergeCell ref="D51:E51"/>
    <mergeCell ref="F51:G51"/>
    <mergeCell ref="H51:I51"/>
  </mergeCells>
  <pageMargins left="0.70866141732283472" right="0.70866141732283472" top="0.74803149606299213" bottom="0.74803149606299213" header="0.31496062992125984" footer="0.31496062992125984"/>
  <pageSetup scale="46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Summary_no of hours</vt:lpstr>
      <vt:lpstr>Time table</vt:lpstr>
      <vt:lpstr>Sheet1!Print_Area</vt:lpstr>
      <vt:lpstr>'Time table'!Print_Area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Amrutha Sunku</dc:creator>
  <cp:lastModifiedBy>Amrutha Sunku</cp:lastModifiedBy>
  <cp:lastPrinted>2014-08-24T15:21:11Z</cp:lastPrinted>
  <dcterms:created xsi:type="dcterms:W3CDTF">2014-08-19T10:10:36Z</dcterms:created>
  <dcterms:modified xsi:type="dcterms:W3CDTF">2014-08-25T10:06:56Z</dcterms:modified>
</cp:coreProperties>
</file>