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240" yWindow="105" windowWidth="14805" windowHeight="8010"/>
  </bookViews>
  <sheets>
    <sheet name="Sheet" sheetId="2" r:id="rId1"/>
  </sheets>
  <calcPr calcId="144525"/>
</workbook>
</file>

<file path=xl/calcChain.xml><?xml version="1.0" encoding="utf-8"?>
<calcChain xmlns="http://schemas.openxmlformats.org/spreadsheetml/2006/main">
  <c r="B15" i="2" l="1"/>
  <c r="F13" i="2" l="1"/>
  <c r="F12" i="2"/>
  <c r="F11" i="2"/>
  <c r="F10" i="2"/>
  <c r="F9" i="2"/>
  <c r="F8" i="2"/>
  <c r="F7" i="2"/>
  <c r="F6" i="2"/>
  <c r="F5" i="2"/>
  <c r="F4" i="2"/>
  <c r="F3" i="2"/>
  <c r="F2" i="2"/>
  <c r="E13" i="2" l="1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G7" i="2" s="1"/>
  <c r="E6" i="2"/>
  <c r="E5" i="2"/>
  <c r="E4" i="2"/>
  <c r="E3" i="2"/>
  <c r="E2" i="2"/>
  <c r="G5" i="2" l="1"/>
  <c r="G6" i="2"/>
  <c r="G4" i="2"/>
  <c r="G3" i="2"/>
  <c r="G2" i="2"/>
  <c r="G14" i="2" l="1"/>
  <c r="G15" i="2" s="1"/>
</calcChain>
</file>

<file path=xl/sharedStrings.xml><?xml version="1.0" encoding="utf-8"?>
<sst xmlns="http://schemas.openxmlformats.org/spreadsheetml/2006/main" count="20" uniqueCount="20">
  <si>
    <t>AUG</t>
  </si>
  <si>
    <t>SEPT</t>
  </si>
  <si>
    <t>OCT</t>
  </si>
  <si>
    <t>NOV</t>
  </si>
  <si>
    <t>DEC</t>
  </si>
  <si>
    <t>JAN</t>
  </si>
  <si>
    <t>MONTH</t>
  </si>
  <si>
    <t>DUE DATE</t>
  </si>
  <si>
    <t>DELAY IN DAYS</t>
  </si>
  <si>
    <t>APRIL</t>
  </si>
  <si>
    <t>MAY</t>
  </si>
  <si>
    <t>JUNE</t>
  </si>
  <si>
    <t>JULY</t>
  </si>
  <si>
    <t>FEB</t>
  </si>
  <si>
    <t>MAR</t>
  </si>
  <si>
    <t>INTEREST</t>
  </si>
  <si>
    <t>INTEREST AMT</t>
  </si>
  <si>
    <t>TOTAL</t>
  </si>
  <si>
    <t>AMOUNT OF PTAX</t>
  </si>
  <si>
    <t>DATE OF PAYMENT DD/MM/YYYY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</si>
</sst>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Protection="1">
      <protection hidden="1"/>
    </xf>
    <xf numFmtId="43" fontId="2" fillId="2" borderId="1" xfId="1" applyFont="1" applyFill="1" applyBorder="1" applyProtection="1">
      <protection hidden="1"/>
    </xf>
    <xf numFmtId="0" fontId="2" fillId="2" borderId="1" xfId="0" applyFont="1" applyFill="1" applyBorder="1" applyAlignment="1" applyProtection="1">
      <alignment wrapText="1"/>
      <protection hidden="1"/>
    </xf>
    <xf numFmtId="9" fontId="2" fillId="2" borderId="1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Protection="1">
      <protection hidden="1"/>
    </xf>
    <xf numFmtId="43" fontId="3" fillId="0" borderId="1" xfId="1" applyFont="1" applyBorder="1" applyProtection="1">
      <protection locked="0" hidden="1"/>
    </xf>
    <xf numFmtId="14" fontId="3" fillId="0" borderId="1" xfId="0" applyNumberFormat="1" applyFont="1" applyBorder="1" applyProtection="1">
      <protection hidden="1"/>
    </xf>
    <xf numFmtId="14" fontId="3" fillId="0" borderId="1" xfId="0" applyNumberFormat="1" applyFont="1" applyBorder="1" applyProtection="1">
      <protection locked="0" hidden="1"/>
    </xf>
    <xf numFmtId="43" fontId="3" fillId="0" borderId="1" xfId="1" applyFont="1" applyBorder="1" applyProtection="1">
      <protection hidden="1"/>
    </xf>
    <xf numFmtId="43" fontId="3" fillId="0" borderId="1" xfId="0" applyNumberFormat="1" applyFont="1" applyBorder="1" applyProtection="1">
      <protection hidden="1"/>
    </xf>
    <xf numFmtId="43" fontId="4" fillId="0" borderId="1" xfId="0" applyNumberFormat="1" applyFont="1" applyBorder="1" applyProtection="1">
      <protection hidden="1"/>
    </xf>
    <xf numFmtId="0" fontId="5" fillId="2" borderId="1" xfId="0" applyFont="1" applyFill="1" applyBorder="1" applyProtection="1">
      <protection hidden="1"/>
    </xf>
    <xf numFmtId="43" fontId="2" fillId="2" borderId="1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43" fontId="3" fillId="0" borderId="0" xfId="1" applyFont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5" sqref="D15"/>
    </sheetView>
  </sheetViews>
  <sheetFormatPr defaultRowHeight="18" x14ac:dyDescent="0.25"/>
  <cols>
    <col min="1" max="1" width="11" style="5" bestFit="1" customWidth="1"/>
    <col min="2" max="2" width="26.7109375" style="16" bestFit="1" customWidth="1"/>
    <col min="3" max="3" width="16.5703125" style="5" hidden="1" customWidth="1"/>
    <col min="4" max="4" width="19" style="5" bestFit="1" customWidth="1"/>
    <col min="5" max="5" width="20.28515625" style="5" hidden="1" customWidth="1"/>
    <col min="6" max="6" width="14.140625" style="5" hidden="1" customWidth="1"/>
    <col min="7" max="7" width="20.5703125" style="5" bestFit="1" customWidth="1"/>
    <col min="8" max="16384" width="9.140625" style="5"/>
  </cols>
  <sheetData>
    <row r="1" spans="1:7" ht="54" x14ac:dyDescent="0.25">
      <c r="A1" s="1" t="s">
        <v>6</v>
      </c>
      <c r="B1" s="2" t="s">
        <v>18</v>
      </c>
      <c r="C1" s="1" t="s">
        <v>7</v>
      </c>
      <c r="D1" s="3" t="s">
        <v>19</v>
      </c>
      <c r="E1" s="1" t="s">
        <v>8</v>
      </c>
      <c r="F1" s="4" t="s">
        <v>15</v>
      </c>
      <c r="G1" s="1" t="s">
        <v>16</v>
      </c>
    </row>
    <row r="2" spans="1:7" x14ac:dyDescent="0.25">
      <c r="A2" s="6" t="s">
        <v>9</v>
      </c>
      <c r="B2" s="7">
        <v>0</v>
      </c>
      <c r="C2" s="8">
        <v>42139</v>
      </c>
      <c r="D2" s="9">
        <v>0</v>
      </c>
      <c r="E2" s="10">
        <f>+D2-C2</f>
        <v>-42139</v>
      </c>
      <c r="F2" s="10">
        <f>+(B2*18%)/365</f>
        <v>0</v>
      </c>
      <c r="G2" s="11">
        <f>+E2*F2</f>
        <v>0</v>
      </c>
    </row>
    <row r="3" spans="1:7" x14ac:dyDescent="0.25">
      <c r="A3" s="6" t="s">
        <v>10</v>
      </c>
      <c r="B3" s="7">
        <v>0</v>
      </c>
      <c r="C3" s="8">
        <v>42170</v>
      </c>
      <c r="D3" s="9">
        <v>0</v>
      </c>
      <c r="E3" s="10">
        <f t="shared" ref="E3:E7" si="0">+D3-C3</f>
        <v>-42170</v>
      </c>
      <c r="F3" s="10">
        <f t="shared" ref="F3:F13" si="1">+(B3*18%)/365</f>
        <v>0</v>
      </c>
      <c r="G3" s="11">
        <f t="shared" ref="G3:G7" si="2">+E3*F3</f>
        <v>0</v>
      </c>
    </row>
    <row r="4" spans="1:7" x14ac:dyDescent="0.25">
      <c r="A4" s="6" t="s">
        <v>11</v>
      </c>
      <c r="B4" s="7">
        <v>0</v>
      </c>
      <c r="C4" s="8">
        <v>42200</v>
      </c>
      <c r="D4" s="9">
        <v>0</v>
      </c>
      <c r="E4" s="10">
        <f t="shared" si="0"/>
        <v>-42200</v>
      </c>
      <c r="F4" s="10">
        <f t="shared" si="1"/>
        <v>0</v>
      </c>
      <c r="G4" s="11">
        <f t="shared" si="2"/>
        <v>0</v>
      </c>
    </row>
    <row r="5" spans="1:7" x14ac:dyDescent="0.25">
      <c r="A5" s="6" t="s">
        <v>12</v>
      </c>
      <c r="B5" s="7">
        <v>0</v>
      </c>
      <c r="C5" s="8">
        <v>42231</v>
      </c>
      <c r="D5" s="9">
        <v>0</v>
      </c>
      <c r="E5" s="10">
        <f t="shared" si="0"/>
        <v>-42231</v>
      </c>
      <c r="F5" s="10">
        <f t="shared" si="1"/>
        <v>0</v>
      </c>
      <c r="G5" s="11">
        <f t="shared" si="2"/>
        <v>0</v>
      </c>
    </row>
    <row r="6" spans="1:7" x14ac:dyDescent="0.25">
      <c r="A6" s="6" t="s">
        <v>0</v>
      </c>
      <c r="B6" s="7">
        <v>0</v>
      </c>
      <c r="C6" s="8">
        <v>42262</v>
      </c>
      <c r="D6" s="9">
        <v>0</v>
      </c>
      <c r="E6" s="10">
        <f t="shared" si="0"/>
        <v>-42262</v>
      </c>
      <c r="F6" s="10">
        <f t="shared" si="1"/>
        <v>0</v>
      </c>
      <c r="G6" s="11">
        <f t="shared" si="2"/>
        <v>0</v>
      </c>
    </row>
    <row r="7" spans="1:7" x14ac:dyDescent="0.25">
      <c r="A7" s="6" t="s">
        <v>1</v>
      </c>
      <c r="B7" s="7">
        <v>0</v>
      </c>
      <c r="C7" s="8">
        <v>42292</v>
      </c>
      <c r="D7" s="9">
        <v>0</v>
      </c>
      <c r="E7" s="10">
        <f t="shared" si="0"/>
        <v>-42292</v>
      </c>
      <c r="F7" s="10">
        <f t="shared" si="1"/>
        <v>0</v>
      </c>
      <c r="G7" s="11">
        <f t="shared" si="2"/>
        <v>0</v>
      </c>
    </row>
    <row r="8" spans="1:7" x14ac:dyDescent="0.25">
      <c r="A8" s="6" t="s">
        <v>2</v>
      </c>
      <c r="B8" s="7">
        <v>0</v>
      </c>
      <c r="C8" s="8">
        <v>42323</v>
      </c>
      <c r="D8" s="9">
        <v>0</v>
      </c>
      <c r="E8" s="10">
        <f t="shared" ref="E8:E13" si="3">+D8-C8</f>
        <v>-42323</v>
      </c>
      <c r="F8" s="10">
        <f t="shared" si="1"/>
        <v>0</v>
      </c>
      <c r="G8" s="11">
        <f t="shared" ref="G8:G13" si="4">+E8*F8</f>
        <v>0</v>
      </c>
    </row>
    <row r="9" spans="1:7" x14ac:dyDescent="0.25">
      <c r="A9" s="6" t="s">
        <v>3</v>
      </c>
      <c r="B9" s="7">
        <v>0</v>
      </c>
      <c r="C9" s="8">
        <v>42353</v>
      </c>
      <c r="D9" s="9">
        <v>0</v>
      </c>
      <c r="E9" s="10">
        <f t="shared" si="3"/>
        <v>-42353</v>
      </c>
      <c r="F9" s="10">
        <f t="shared" si="1"/>
        <v>0</v>
      </c>
      <c r="G9" s="11">
        <f t="shared" si="4"/>
        <v>0</v>
      </c>
    </row>
    <row r="10" spans="1:7" x14ac:dyDescent="0.25">
      <c r="A10" s="6" t="s">
        <v>4</v>
      </c>
      <c r="B10" s="7">
        <v>0</v>
      </c>
      <c r="C10" s="8">
        <v>42384</v>
      </c>
      <c r="D10" s="9">
        <v>0</v>
      </c>
      <c r="E10" s="10">
        <f t="shared" si="3"/>
        <v>-42384</v>
      </c>
      <c r="F10" s="10">
        <f t="shared" si="1"/>
        <v>0</v>
      </c>
      <c r="G10" s="11">
        <f t="shared" si="4"/>
        <v>0</v>
      </c>
    </row>
    <row r="11" spans="1:7" x14ac:dyDescent="0.25">
      <c r="A11" s="6" t="s">
        <v>5</v>
      </c>
      <c r="B11" s="7">
        <v>0</v>
      </c>
      <c r="C11" s="8">
        <v>42415</v>
      </c>
      <c r="D11" s="9">
        <v>0</v>
      </c>
      <c r="E11" s="10">
        <f t="shared" si="3"/>
        <v>-42415</v>
      </c>
      <c r="F11" s="10">
        <f t="shared" si="1"/>
        <v>0</v>
      </c>
      <c r="G11" s="11">
        <f t="shared" si="4"/>
        <v>0</v>
      </c>
    </row>
    <row r="12" spans="1:7" x14ac:dyDescent="0.25">
      <c r="A12" s="6" t="s">
        <v>13</v>
      </c>
      <c r="B12" s="7">
        <v>0</v>
      </c>
      <c r="C12" s="8">
        <v>42444</v>
      </c>
      <c r="D12" s="9">
        <v>0</v>
      </c>
      <c r="E12" s="10">
        <f t="shared" si="3"/>
        <v>-42444</v>
      </c>
      <c r="F12" s="10">
        <f t="shared" si="1"/>
        <v>0</v>
      </c>
      <c r="G12" s="11">
        <f t="shared" si="4"/>
        <v>0</v>
      </c>
    </row>
    <row r="13" spans="1:7" x14ac:dyDescent="0.25">
      <c r="A13" s="6" t="s">
        <v>14</v>
      </c>
      <c r="B13" s="7">
        <v>0</v>
      </c>
      <c r="C13" s="8">
        <v>42475</v>
      </c>
      <c r="D13" s="9">
        <v>0</v>
      </c>
      <c r="E13" s="10">
        <f t="shared" si="3"/>
        <v>-42475</v>
      </c>
      <c r="F13" s="10">
        <f t="shared" si="1"/>
        <v>0</v>
      </c>
      <c r="G13" s="11">
        <f t="shared" si="4"/>
        <v>0</v>
      </c>
    </row>
    <row r="14" spans="1:7" hidden="1" x14ac:dyDescent="0.25">
      <c r="A14" s="6"/>
      <c r="B14" s="10"/>
      <c r="C14" s="8"/>
      <c r="D14" s="8"/>
      <c r="E14" s="6"/>
      <c r="F14" s="6"/>
      <c r="G14" s="12">
        <f>SUM(G2:G13)</f>
        <v>0</v>
      </c>
    </row>
    <row r="15" spans="1:7" s="15" customFormat="1" x14ac:dyDescent="0.25">
      <c r="A15" s="1" t="s">
        <v>17</v>
      </c>
      <c r="B15" s="2">
        <f>SUM(B2:B14)</f>
        <v>0</v>
      </c>
      <c r="C15" s="13"/>
      <c r="D15" s="13"/>
      <c r="E15" s="13"/>
      <c r="F15" s="13"/>
      <c r="G15" s="14">
        <f>+ROUNDUP(G14,0)</f>
        <v>0</v>
      </c>
    </row>
  </sheetData>
  <sheetProtection password="E5BB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2016-04-21T07:19:58Z</dcterms:modified>
</cp:coreProperties>
</file>