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360" yWindow="330" windowWidth="14880" windowHeight="7560" activeTab="1"/>
  </bookViews>
  <sheets>
    <sheet name="I &amp; G" sheetId="2" r:id="rId1"/>
    <sheet name="Interest" sheetId="1" r:id="rId2"/>
    <sheet name="Referencer" sheetId="3" r:id="rId3"/>
  </sheets>
  <definedNames>
    <definedName name="_xlnm._FilterDatabase" localSheetId="1" hidden="1">Interest!$A$3:$R$1000</definedName>
  </definedNames>
  <calcPr calcId="124519"/>
</workbook>
</file>

<file path=xl/calcChain.xml><?xml version="1.0" encoding="utf-8"?>
<calcChain xmlns="http://schemas.openxmlformats.org/spreadsheetml/2006/main">
  <c r="N7" i="1"/>
  <c r="N11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65"/>
  <c r="N66"/>
  <c r="N67"/>
  <c r="N68"/>
  <c r="N69"/>
  <c r="N70"/>
  <c r="N71"/>
  <c r="N72"/>
  <c r="N73"/>
  <c r="N74"/>
  <c r="N75"/>
  <c r="N76"/>
  <c r="N77"/>
  <c r="N78"/>
  <c r="N79"/>
  <c r="N80"/>
  <c r="N81"/>
  <c r="N82"/>
  <c r="N83"/>
  <c r="N84"/>
  <c r="N85"/>
  <c r="N86"/>
  <c r="N87"/>
  <c r="N88"/>
  <c r="N89"/>
  <c r="N90"/>
  <c r="N91"/>
  <c r="N92"/>
  <c r="N93"/>
  <c r="N94"/>
  <c r="N95"/>
  <c r="N96"/>
  <c r="N97"/>
  <c r="N98"/>
  <c r="N99"/>
  <c r="N100"/>
  <c r="N101"/>
  <c r="N102"/>
  <c r="N103"/>
  <c r="N104"/>
  <c r="N105"/>
  <c r="N106"/>
  <c r="N107"/>
  <c r="N108"/>
  <c r="N109"/>
  <c r="N110"/>
  <c r="N111"/>
  <c r="N112"/>
  <c r="N113"/>
  <c r="N114"/>
  <c r="N115"/>
  <c r="N116"/>
  <c r="N117"/>
  <c r="N118"/>
  <c r="N119"/>
  <c r="N120"/>
  <c r="N121"/>
  <c r="N122"/>
  <c r="N123"/>
  <c r="N124"/>
  <c r="N125"/>
  <c r="N126"/>
  <c r="N127"/>
  <c r="N128"/>
  <c r="N129"/>
  <c r="N130"/>
  <c r="N131"/>
  <c r="N132"/>
  <c r="N133"/>
  <c r="N134"/>
  <c r="N135"/>
  <c r="N136"/>
  <c r="N137"/>
  <c r="N138"/>
  <c r="N139"/>
  <c r="N140"/>
  <c r="N141"/>
  <c r="N142"/>
  <c r="N143"/>
  <c r="N144"/>
  <c r="N145"/>
  <c r="N146"/>
  <c r="N147"/>
  <c r="N148"/>
  <c r="N149"/>
  <c r="N150"/>
  <c r="N151"/>
  <c r="N152"/>
  <c r="N153"/>
  <c r="N154"/>
  <c r="N155"/>
  <c r="N156"/>
  <c r="N157"/>
  <c r="N158"/>
  <c r="N159"/>
  <c r="N160"/>
  <c r="N161"/>
  <c r="N162"/>
  <c r="N163"/>
  <c r="N164"/>
  <c r="N165"/>
  <c r="N166"/>
  <c r="N167"/>
  <c r="N168"/>
  <c r="N169"/>
  <c r="N170"/>
  <c r="N171"/>
  <c r="N172"/>
  <c r="N173"/>
  <c r="N174"/>
  <c r="N175"/>
  <c r="N176"/>
  <c r="N177"/>
  <c r="N178"/>
  <c r="N179"/>
  <c r="N180"/>
  <c r="N181"/>
  <c r="N182"/>
  <c r="N183"/>
  <c r="N184"/>
  <c r="N185"/>
  <c r="N186"/>
  <c r="N187"/>
  <c r="N188"/>
  <c r="N189"/>
  <c r="N190"/>
  <c r="N191"/>
  <c r="N192"/>
  <c r="N193"/>
  <c r="N194"/>
  <c r="N195"/>
  <c r="N196"/>
  <c r="N197"/>
  <c r="N198"/>
  <c r="N199"/>
  <c r="N200"/>
  <c r="N201"/>
  <c r="N202"/>
  <c r="N203"/>
  <c r="N204"/>
  <c r="N205"/>
  <c r="N206"/>
  <c r="N207"/>
  <c r="N208"/>
  <c r="N209"/>
  <c r="N210"/>
  <c r="N211"/>
  <c r="N212"/>
  <c r="N213"/>
  <c r="N214"/>
  <c r="N215"/>
  <c r="N216"/>
  <c r="N217"/>
  <c r="N218"/>
  <c r="N219"/>
  <c r="N220"/>
  <c r="N221"/>
  <c r="N222"/>
  <c r="N223"/>
  <c r="N224"/>
  <c r="N225"/>
  <c r="N226"/>
  <c r="N227"/>
  <c r="N228"/>
  <c r="N229"/>
  <c r="N230"/>
  <c r="N231"/>
  <c r="N232"/>
  <c r="N233"/>
  <c r="N234"/>
  <c r="N235"/>
  <c r="N236"/>
  <c r="N237"/>
  <c r="N238"/>
  <c r="N239"/>
  <c r="N240"/>
  <c r="N241"/>
  <c r="N242"/>
  <c r="N243"/>
  <c r="N244"/>
  <c r="N245"/>
  <c r="N246"/>
  <c r="N247"/>
  <c r="N248"/>
  <c r="N249"/>
  <c r="N250"/>
  <c r="N251"/>
  <c r="N252"/>
  <c r="N253"/>
  <c r="N254"/>
  <c r="N255"/>
  <c r="N256"/>
  <c r="N257"/>
  <c r="N258"/>
  <c r="N259"/>
  <c r="N260"/>
  <c r="N261"/>
  <c r="N262"/>
  <c r="N263"/>
  <c r="N264"/>
  <c r="N265"/>
  <c r="N266"/>
  <c r="N267"/>
  <c r="N268"/>
  <c r="N269"/>
  <c r="N270"/>
  <c r="N271"/>
  <c r="N272"/>
  <c r="N273"/>
  <c r="N274"/>
  <c r="N275"/>
  <c r="N276"/>
  <c r="N277"/>
  <c r="N278"/>
  <c r="N279"/>
  <c r="N280"/>
  <c r="N281"/>
  <c r="N282"/>
  <c r="N283"/>
  <c r="N284"/>
  <c r="N285"/>
  <c r="N286"/>
  <c r="N287"/>
  <c r="N288"/>
  <c r="N289"/>
  <c r="N290"/>
  <c r="N291"/>
  <c r="N292"/>
  <c r="N293"/>
  <c r="N294"/>
  <c r="N295"/>
  <c r="N296"/>
  <c r="N297"/>
  <c r="N298"/>
  <c r="N299"/>
  <c r="N300"/>
  <c r="N301"/>
  <c r="N302"/>
  <c r="N303"/>
  <c r="N304"/>
  <c r="N305"/>
  <c r="N306"/>
  <c r="N307"/>
  <c r="N308"/>
  <c r="N309"/>
  <c r="N310"/>
  <c r="N311"/>
  <c r="N312"/>
  <c r="N313"/>
  <c r="N314"/>
  <c r="N315"/>
  <c r="N316"/>
  <c r="N317"/>
  <c r="N318"/>
  <c r="N319"/>
  <c r="N320"/>
  <c r="N321"/>
  <c r="N322"/>
  <c r="N323"/>
  <c r="N324"/>
  <c r="N325"/>
  <c r="N326"/>
  <c r="N327"/>
  <c r="N328"/>
  <c r="N329"/>
  <c r="N330"/>
  <c r="N331"/>
  <c r="N332"/>
  <c r="N333"/>
  <c r="N334"/>
  <c r="N335"/>
  <c r="N336"/>
  <c r="N337"/>
  <c r="N338"/>
  <c r="N339"/>
  <c r="N340"/>
  <c r="N341"/>
  <c r="N342"/>
  <c r="N343"/>
  <c r="N344"/>
  <c r="N345"/>
  <c r="N346"/>
  <c r="N347"/>
  <c r="N348"/>
  <c r="N349"/>
  <c r="N350"/>
  <c r="N351"/>
  <c r="N352"/>
  <c r="N353"/>
  <c r="N354"/>
  <c r="N355"/>
  <c r="N356"/>
  <c r="N357"/>
  <c r="N358"/>
  <c r="N359"/>
  <c r="N360"/>
  <c r="N361"/>
  <c r="N362"/>
  <c r="N363"/>
  <c r="N364"/>
  <c r="N365"/>
  <c r="N366"/>
  <c r="N367"/>
  <c r="N368"/>
  <c r="N369"/>
  <c r="N370"/>
  <c r="N371"/>
  <c r="N372"/>
  <c r="N373"/>
  <c r="N374"/>
  <c r="N375"/>
  <c r="N376"/>
  <c r="N377"/>
  <c r="N378"/>
  <c r="N379"/>
  <c r="N380"/>
  <c r="N381"/>
  <c r="N382"/>
  <c r="N383"/>
  <c r="N384"/>
  <c r="N385"/>
  <c r="N386"/>
  <c r="N387"/>
  <c r="N388"/>
  <c r="N389"/>
  <c r="N390"/>
  <c r="N391"/>
  <c r="N392"/>
  <c r="N393"/>
  <c r="N394"/>
  <c r="N395"/>
  <c r="N396"/>
  <c r="N397"/>
  <c r="N398"/>
  <c r="N399"/>
  <c r="N400"/>
  <c r="N401"/>
  <c r="N402"/>
  <c r="N403"/>
  <c r="N404"/>
  <c r="N405"/>
  <c r="N406"/>
  <c r="N407"/>
  <c r="N408"/>
  <c r="N409"/>
  <c r="N410"/>
  <c r="N411"/>
  <c r="N412"/>
  <c r="N413"/>
  <c r="N414"/>
  <c r="N415"/>
  <c r="N416"/>
  <c r="N417"/>
  <c r="N418"/>
  <c r="N419"/>
  <c r="N420"/>
  <c r="N421"/>
  <c r="N422"/>
  <c r="N423"/>
  <c r="N424"/>
  <c r="N425"/>
  <c r="N426"/>
  <c r="N427"/>
  <c r="N428"/>
  <c r="N429"/>
  <c r="N430"/>
  <c r="N431"/>
  <c r="N432"/>
  <c r="N433"/>
  <c r="N434"/>
  <c r="N435"/>
  <c r="N436"/>
  <c r="N437"/>
  <c r="N438"/>
  <c r="N439"/>
  <c r="N440"/>
  <c r="N441"/>
  <c r="N442"/>
  <c r="N443"/>
  <c r="N444"/>
  <c r="N445"/>
  <c r="N446"/>
  <c r="N447"/>
  <c r="N448"/>
  <c r="N449"/>
  <c r="N450"/>
  <c r="N451"/>
  <c r="N452"/>
  <c r="N453"/>
  <c r="N454"/>
  <c r="N455"/>
  <c r="N456"/>
  <c r="N457"/>
  <c r="N458"/>
  <c r="N459"/>
  <c r="N460"/>
  <c r="N461"/>
  <c r="N462"/>
  <c r="N463"/>
  <c r="N464"/>
  <c r="N465"/>
  <c r="N466"/>
  <c r="N467"/>
  <c r="N468"/>
  <c r="N469"/>
  <c r="N470"/>
  <c r="N471"/>
  <c r="N472"/>
  <c r="N473"/>
  <c r="N474"/>
  <c r="N475"/>
  <c r="N476"/>
  <c r="N477"/>
  <c r="N478"/>
  <c r="N479"/>
  <c r="N480"/>
  <c r="N481"/>
  <c r="N482"/>
  <c r="N483"/>
  <c r="N484"/>
  <c r="N485"/>
  <c r="N486"/>
  <c r="N487"/>
  <c r="N488"/>
  <c r="N489"/>
  <c r="N490"/>
  <c r="N491"/>
  <c r="N492"/>
  <c r="N493"/>
  <c r="N494"/>
  <c r="N495"/>
  <c r="N496"/>
  <c r="N497"/>
  <c r="N498"/>
  <c r="N499"/>
  <c r="N500"/>
  <c r="N501"/>
  <c r="N502"/>
  <c r="N503"/>
  <c r="N504"/>
  <c r="N505"/>
  <c r="N506"/>
  <c r="N507"/>
  <c r="N508"/>
  <c r="N509"/>
  <c r="N510"/>
  <c r="N511"/>
  <c r="N512"/>
  <c r="N513"/>
  <c r="N514"/>
  <c r="N515"/>
  <c r="N516"/>
  <c r="N517"/>
  <c r="N518"/>
  <c r="N519"/>
  <c r="N520"/>
  <c r="N521"/>
  <c r="N522"/>
  <c r="N523"/>
  <c r="N524"/>
  <c r="N525"/>
  <c r="N526"/>
  <c r="N527"/>
  <c r="N528"/>
  <c r="N529"/>
  <c r="N530"/>
  <c r="N531"/>
  <c r="N532"/>
  <c r="N533"/>
  <c r="N534"/>
  <c r="N535"/>
  <c r="N536"/>
  <c r="N537"/>
  <c r="N538"/>
  <c r="N539"/>
  <c r="N540"/>
  <c r="N541"/>
  <c r="N542"/>
  <c r="N543"/>
  <c r="N544"/>
  <c r="N545"/>
  <c r="N546"/>
  <c r="N547"/>
  <c r="N548"/>
  <c r="N549"/>
  <c r="N550"/>
  <c r="N551"/>
  <c r="N552"/>
  <c r="N553"/>
  <c r="N554"/>
  <c r="N555"/>
  <c r="N556"/>
  <c r="N557"/>
  <c r="N558"/>
  <c r="N559"/>
  <c r="N560"/>
  <c r="N561"/>
  <c r="N562"/>
  <c r="N563"/>
  <c r="N564"/>
  <c r="N565"/>
  <c r="N566"/>
  <c r="N567"/>
  <c r="N568"/>
  <c r="N569"/>
  <c r="N570"/>
  <c r="N571"/>
  <c r="N572"/>
  <c r="N573"/>
  <c r="N574"/>
  <c r="N575"/>
  <c r="N576"/>
  <c r="N577"/>
  <c r="N578"/>
  <c r="N579"/>
  <c r="N580"/>
  <c r="N581"/>
  <c r="N582"/>
  <c r="N583"/>
  <c r="N584"/>
  <c r="N585"/>
  <c r="N586"/>
  <c r="N587"/>
  <c r="N588"/>
  <c r="N589"/>
  <c r="N590"/>
  <c r="N591"/>
  <c r="N592"/>
  <c r="N593"/>
  <c r="N594"/>
  <c r="N595"/>
  <c r="N596"/>
  <c r="N597"/>
  <c r="N598"/>
  <c r="N599"/>
  <c r="N600"/>
  <c r="N601"/>
  <c r="N602"/>
  <c r="N603"/>
  <c r="N604"/>
  <c r="N605"/>
  <c r="N606"/>
  <c r="N607"/>
  <c r="N608"/>
  <c r="N609"/>
  <c r="N610"/>
  <c r="N611"/>
  <c r="N612"/>
  <c r="N613"/>
  <c r="N614"/>
  <c r="N615"/>
  <c r="N616"/>
  <c r="N617"/>
  <c r="N618"/>
  <c r="N619"/>
  <c r="N620"/>
  <c r="N621"/>
  <c r="N622"/>
  <c r="N623"/>
  <c r="N624"/>
  <c r="N625"/>
  <c r="N626"/>
  <c r="N627"/>
  <c r="N628"/>
  <c r="N629"/>
  <c r="N630"/>
  <c r="N631"/>
  <c r="N632"/>
  <c r="N633"/>
  <c r="N634"/>
  <c r="N635"/>
  <c r="N636"/>
  <c r="N637"/>
  <c r="N638"/>
  <c r="N639"/>
  <c r="N640"/>
  <c r="N641"/>
  <c r="N642"/>
  <c r="N643"/>
  <c r="N644"/>
  <c r="N645"/>
  <c r="N646"/>
  <c r="N647"/>
  <c r="N648"/>
  <c r="N649"/>
  <c r="N650"/>
  <c r="N651"/>
  <c r="N652"/>
  <c r="N653"/>
  <c r="N654"/>
  <c r="N655"/>
  <c r="N656"/>
  <c r="N657"/>
  <c r="N658"/>
  <c r="N659"/>
  <c r="N660"/>
  <c r="N661"/>
  <c r="N662"/>
  <c r="N663"/>
  <c r="N664"/>
  <c r="N665"/>
  <c r="N666"/>
  <c r="N667"/>
  <c r="N668"/>
  <c r="N669"/>
  <c r="N670"/>
  <c r="N671"/>
  <c r="N672"/>
  <c r="N673"/>
  <c r="N674"/>
  <c r="N675"/>
  <c r="N676"/>
  <c r="N677"/>
  <c r="N678"/>
  <c r="N679"/>
  <c r="N680"/>
  <c r="N681"/>
  <c r="N682"/>
  <c r="N683"/>
  <c r="N684"/>
  <c r="N685"/>
  <c r="N686"/>
  <c r="N687"/>
  <c r="N688"/>
  <c r="N689"/>
  <c r="N690"/>
  <c r="N691"/>
  <c r="N692"/>
  <c r="N693"/>
  <c r="N694"/>
  <c r="N695"/>
  <c r="N696"/>
  <c r="N697"/>
  <c r="N698"/>
  <c r="N699"/>
  <c r="N700"/>
  <c r="N701"/>
  <c r="N702"/>
  <c r="N703"/>
  <c r="N704"/>
  <c r="N705"/>
  <c r="N706"/>
  <c r="N707"/>
  <c r="N708"/>
  <c r="N709"/>
  <c r="N710"/>
  <c r="N711"/>
  <c r="N712"/>
  <c r="N713"/>
  <c r="N714"/>
  <c r="N715"/>
  <c r="N716"/>
  <c r="N717"/>
  <c r="N718"/>
  <c r="N719"/>
  <c r="N720"/>
  <c r="N721"/>
  <c r="N722"/>
  <c r="N723"/>
  <c r="N724"/>
  <c r="N725"/>
  <c r="N726"/>
  <c r="N727"/>
  <c r="N728"/>
  <c r="N729"/>
  <c r="N730"/>
  <c r="N731"/>
  <c r="N732"/>
  <c r="N733"/>
  <c r="N734"/>
  <c r="N735"/>
  <c r="N736"/>
  <c r="N737"/>
  <c r="N738"/>
  <c r="N739"/>
  <c r="N740"/>
  <c r="N741"/>
  <c r="N742"/>
  <c r="N743"/>
  <c r="N744"/>
  <c r="N745"/>
  <c r="N746"/>
  <c r="N747"/>
  <c r="N748"/>
  <c r="N749"/>
  <c r="N750"/>
  <c r="N751"/>
  <c r="N752"/>
  <c r="N753"/>
  <c r="N754"/>
  <c r="N755"/>
  <c r="N756"/>
  <c r="N757"/>
  <c r="N758"/>
  <c r="N759"/>
  <c r="N760"/>
  <c r="N761"/>
  <c r="N762"/>
  <c r="N763"/>
  <c r="N764"/>
  <c r="N765"/>
  <c r="N766"/>
  <c r="N767"/>
  <c r="N768"/>
  <c r="N769"/>
  <c r="N770"/>
  <c r="N771"/>
  <c r="N772"/>
  <c r="N773"/>
  <c r="N774"/>
  <c r="N775"/>
  <c r="N776"/>
  <c r="N777"/>
  <c r="N778"/>
  <c r="N779"/>
  <c r="N780"/>
  <c r="N781"/>
  <c r="N782"/>
  <c r="N783"/>
  <c r="N784"/>
  <c r="N785"/>
  <c r="N786"/>
  <c r="N787"/>
  <c r="N788"/>
  <c r="N789"/>
  <c r="N790"/>
  <c r="N791"/>
  <c r="N792"/>
  <c r="N793"/>
  <c r="N794"/>
  <c r="N795"/>
  <c r="N796"/>
  <c r="N797"/>
  <c r="N798"/>
  <c r="N799"/>
  <c r="N800"/>
  <c r="N801"/>
  <c r="N802"/>
  <c r="N803"/>
  <c r="N804"/>
  <c r="N805"/>
  <c r="N806"/>
  <c r="N807"/>
  <c r="N808"/>
  <c r="N809"/>
  <c r="N810"/>
  <c r="N811"/>
  <c r="N812"/>
  <c r="N813"/>
  <c r="N814"/>
  <c r="N815"/>
  <c r="N816"/>
  <c r="N817"/>
  <c r="N818"/>
  <c r="N819"/>
  <c r="N820"/>
  <c r="N821"/>
  <c r="N822"/>
  <c r="N823"/>
  <c r="N824"/>
  <c r="N825"/>
  <c r="N826"/>
  <c r="N827"/>
  <c r="N828"/>
  <c r="N829"/>
  <c r="N830"/>
  <c r="N831"/>
  <c r="N832"/>
  <c r="N833"/>
  <c r="N834"/>
  <c r="N835"/>
  <c r="N836"/>
  <c r="N837"/>
  <c r="N838"/>
  <c r="N839"/>
  <c r="N840"/>
  <c r="N841"/>
  <c r="N842"/>
  <c r="N843"/>
  <c r="N844"/>
  <c r="N845"/>
  <c r="N846"/>
  <c r="N847"/>
  <c r="N848"/>
  <c r="N849"/>
  <c r="N850"/>
  <c r="N851"/>
  <c r="N852"/>
  <c r="N853"/>
  <c r="N854"/>
  <c r="N855"/>
  <c r="N856"/>
  <c r="N857"/>
  <c r="N858"/>
  <c r="N859"/>
  <c r="N860"/>
  <c r="N861"/>
  <c r="N862"/>
  <c r="N863"/>
  <c r="N864"/>
  <c r="N865"/>
  <c r="N866"/>
  <c r="N867"/>
  <c r="N868"/>
  <c r="N869"/>
  <c r="N870"/>
  <c r="N871"/>
  <c r="N872"/>
  <c r="N873"/>
  <c r="N874"/>
  <c r="N875"/>
  <c r="N876"/>
  <c r="N877"/>
  <c r="N878"/>
  <c r="N879"/>
  <c r="N880"/>
  <c r="N881"/>
  <c r="N882"/>
  <c r="N883"/>
  <c r="N884"/>
  <c r="N885"/>
  <c r="N886"/>
  <c r="N887"/>
  <c r="N888"/>
  <c r="N889"/>
  <c r="N890"/>
  <c r="N891"/>
  <c r="N892"/>
  <c r="N893"/>
  <c r="N894"/>
  <c r="N895"/>
  <c r="N896"/>
  <c r="N897"/>
  <c r="N898"/>
  <c r="N899"/>
  <c r="N900"/>
  <c r="N901"/>
  <c r="N902"/>
  <c r="N903"/>
  <c r="N904"/>
  <c r="N905"/>
  <c r="N906"/>
  <c r="N907"/>
  <c r="N908"/>
  <c r="N909"/>
  <c r="N910"/>
  <c r="N911"/>
  <c r="N912"/>
  <c r="N913"/>
  <c r="N914"/>
  <c r="N915"/>
  <c r="N916"/>
  <c r="N917"/>
  <c r="N918"/>
  <c r="N919"/>
  <c r="N920"/>
  <c r="N921"/>
  <c r="N922"/>
  <c r="N923"/>
  <c r="N924"/>
  <c r="N925"/>
  <c r="N926"/>
  <c r="N927"/>
  <c r="N928"/>
  <c r="N929"/>
  <c r="N930"/>
  <c r="N931"/>
  <c r="N932"/>
  <c r="N933"/>
  <c r="N934"/>
  <c r="N935"/>
  <c r="N936"/>
  <c r="N937"/>
  <c r="N938"/>
  <c r="N939"/>
  <c r="N940"/>
  <c r="N941"/>
  <c r="N942"/>
  <c r="N943"/>
  <c r="N944"/>
  <c r="N945"/>
  <c r="N946"/>
  <c r="N947"/>
  <c r="N948"/>
  <c r="N949"/>
  <c r="N950"/>
  <c r="N951"/>
  <c r="N952"/>
  <c r="N953"/>
  <c r="N954"/>
  <c r="N955"/>
  <c r="N956"/>
  <c r="N957"/>
  <c r="N958"/>
  <c r="N959"/>
  <c r="N960"/>
  <c r="N961"/>
  <c r="N962"/>
  <c r="N963"/>
  <c r="N964"/>
  <c r="N965"/>
  <c r="N966"/>
  <c r="N967"/>
  <c r="N968"/>
  <c r="N969"/>
  <c r="N970"/>
  <c r="N971"/>
  <c r="N972"/>
  <c r="N973"/>
  <c r="N974"/>
  <c r="N975"/>
  <c r="N976"/>
  <c r="N977"/>
  <c r="N978"/>
  <c r="N979"/>
  <c r="N980"/>
  <c r="N981"/>
  <c r="N982"/>
  <c r="N983"/>
  <c r="N984"/>
  <c r="N985"/>
  <c r="N986"/>
  <c r="N987"/>
  <c r="N988"/>
  <c r="N989"/>
  <c r="N990"/>
  <c r="N991"/>
  <c r="N992"/>
  <c r="N993"/>
  <c r="N994"/>
  <c r="N995"/>
  <c r="N996"/>
  <c r="N997"/>
  <c r="N998"/>
  <c r="N999"/>
  <c r="N1000"/>
  <c r="N5"/>
  <c r="N6"/>
  <c r="N8"/>
  <c r="N9"/>
  <c r="N10"/>
  <c r="N12"/>
  <c r="N13"/>
  <c r="N14"/>
  <c r="N4"/>
  <c r="H5"/>
  <c r="H6"/>
  <c r="H7"/>
  <c r="H8"/>
  <c r="H9"/>
  <c r="H10"/>
  <c r="H11"/>
  <c r="H12"/>
  <c r="H13"/>
  <c r="H14"/>
  <c r="H15"/>
  <c r="H16"/>
  <c r="H17"/>
  <c r="H18"/>
  <c r="H19"/>
  <c r="H20"/>
  <c r="H21"/>
  <c r="H22"/>
  <c r="H23"/>
  <c r="H24"/>
  <c r="H25"/>
  <c r="H26"/>
  <c r="H27"/>
  <c r="H28"/>
  <c r="H29"/>
  <c r="H30"/>
  <c r="H31"/>
  <c r="H32"/>
  <c r="H33"/>
  <c r="H34"/>
  <c r="H35"/>
  <c r="H36"/>
  <c r="H37"/>
  <c r="H38"/>
  <c r="H39"/>
  <c r="H40"/>
  <c r="H41"/>
  <c r="H42"/>
  <c r="H43"/>
  <c r="H44"/>
  <c r="H45"/>
  <c r="H46"/>
  <c r="H47"/>
  <c r="H48"/>
  <c r="H49"/>
  <c r="H50"/>
  <c r="H51"/>
  <c r="H52"/>
  <c r="H53"/>
  <c r="H54"/>
  <c r="H55"/>
  <c r="H56"/>
  <c r="H57"/>
  <c r="H58"/>
  <c r="H59"/>
  <c r="H60"/>
  <c r="H61"/>
  <c r="H62"/>
  <c r="H63"/>
  <c r="H64"/>
  <c r="H65"/>
  <c r="H66"/>
  <c r="H67"/>
  <c r="H68"/>
  <c r="H69"/>
  <c r="H70"/>
  <c r="H71"/>
  <c r="H72"/>
  <c r="H73"/>
  <c r="H74"/>
  <c r="H75"/>
  <c r="H76"/>
  <c r="H77"/>
  <c r="H78"/>
  <c r="H79"/>
  <c r="H80"/>
  <c r="H81"/>
  <c r="H82"/>
  <c r="H83"/>
  <c r="H84"/>
  <c r="H85"/>
  <c r="H86"/>
  <c r="H87"/>
  <c r="H88"/>
  <c r="H89"/>
  <c r="H90"/>
  <c r="H91"/>
  <c r="H92"/>
  <c r="H93"/>
  <c r="H94"/>
  <c r="H95"/>
  <c r="H96"/>
  <c r="H97"/>
  <c r="H98"/>
  <c r="H99"/>
  <c r="H100"/>
  <c r="H101"/>
  <c r="H102"/>
  <c r="H103"/>
  <c r="H104"/>
  <c r="H105"/>
  <c r="H106"/>
  <c r="H107"/>
  <c r="H108"/>
  <c r="H109"/>
  <c r="H110"/>
  <c r="H111"/>
  <c r="H112"/>
  <c r="H113"/>
  <c r="H114"/>
  <c r="H115"/>
  <c r="H116"/>
  <c r="H117"/>
  <c r="H118"/>
  <c r="H119"/>
  <c r="H120"/>
  <c r="H121"/>
  <c r="H122"/>
  <c r="H123"/>
  <c r="H124"/>
  <c r="H125"/>
  <c r="H126"/>
  <c r="H127"/>
  <c r="H128"/>
  <c r="H129"/>
  <c r="H130"/>
  <c r="H131"/>
  <c r="H132"/>
  <c r="H133"/>
  <c r="H134"/>
  <c r="H135"/>
  <c r="H136"/>
  <c r="H137"/>
  <c r="H138"/>
  <c r="H139"/>
  <c r="H140"/>
  <c r="H141"/>
  <c r="H142"/>
  <c r="H143"/>
  <c r="H144"/>
  <c r="H145"/>
  <c r="H146"/>
  <c r="H147"/>
  <c r="H148"/>
  <c r="H149"/>
  <c r="H150"/>
  <c r="H151"/>
  <c r="H152"/>
  <c r="H153"/>
  <c r="H154"/>
  <c r="H155"/>
  <c r="H156"/>
  <c r="H157"/>
  <c r="H158"/>
  <c r="H159"/>
  <c r="H160"/>
  <c r="H161"/>
  <c r="H162"/>
  <c r="H163"/>
  <c r="H164"/>
  <c r="H165"/>
  <c r="H166"/>
  <c r="H167"/>
  <c r="H168"/>
  <c r="H169"/>
  <c r="H170"/>
  <c r="H171"/>
  <c r="H172"/>
  <c r="H173"/>
  <c r="H174"/>
  <c r="H175"/>
  <c r="H176"/>
  <c r="H177"/>
  <c r="H178"/>
  <c r="H179"/>
  <c r="H180"/>
  <c r="H181"/>
  <c r="H182"/>
  <c r="H183"/>
  <c r="H184"/>
  <c r="H185"/>
  <c r="H186"/>
  <c r="H187"/>
  <c r="H188"/>
  <c r="H189"/>
  <c r="H190"/>
  <c r="H191"/>
  <c r="H192"/>
  <c r="H193"/>
  <c r="H194"/>
  <c r="H195"/>
  <c r="H196"/>
  <c r="H197"/>
  <c r="H198"/>
  <c r="H199"/>
  <c r="H200"/>
  <c r="H201"/>
  <c r="H202"/>
  <c r="H203"/>
  <c r="H204"/>
  <c r="H205"/>
  <c r="H206"/>
  <c r="H207"/>
  <c r="H208"/>
  <c r="H209"/>
  <c r="H210"/>
  <c r="H211"/>
  <c r="H212"/>
  <c r="H213"/>
  <c r="H214"/>
  <c r="H215"/>
  <c r="H216"/>
  <c r="H217"/>
  <c r="H218"/>
  <c r="H219"/>
  <c r="H220"/>
  <c r="H221"/>
  <c r="H222"/>
  <c r="H223"/>
  <c r="H224"/>
  <c r="H225"/>
  <c r="H226"/>
  <c r="H227"/>
  <c r="H228"/>
  <c r="H229"/>
  <c r="H230"/>
  <c r="H231"/>
  <c r="H232"/>
  <c r="H233"/>
  <c r="H234"/>
  <c r="H235"/>
  <c r="H236"/>
  <c r="H237"/>
  <c r="H238"/>
  <c r="H239"/>
  <c r="H240"/>
  <c r="H241"/>
  <c r="H242"/>
  <c r="H243"/>
  <c r="H244"/>
  <c r="H245"/>
  <c r="H246"/>
  <c r="H247"/>
  <c r="H248"/>
  <c r="H249"/>
  <c r="H250"/>
  <c r="H251"/>
  <c r="H252"/>
  <c r="H253"/>
  <c r="H254"/>
  <c r="H255"/>
  <c r="H256"/>
  <c r="H257"/>
  <c r="H258"/>
  <c r="H259"/>
  <c r="H260"/>
  <c r="H261"/>
  <c r="H262"/>
  <c r="H263"/>
  <c r="H264"/>
  <c r="H265"/>
  <c r="H266"/>
  <c r="H267"/>
  <c r="H268"/>
  <c r="H269"/>
  <c r="H270"/>
  <c r="H271"/>
  <c r="H272"/>
  <c r="H273"/>
  <c r="H274"/>
  <c r="H275"/>
  <c r="H276"/>
  <c r="H277"/>
  <c r="H278"/>
  <c r="H279"/>
  <c r="H280"/>
  <c r="H281"/>
  <c r="H282"/>
  <c r="H283"/>
  <c r="H284"/>
  <c r="H285"/>
  <c r="H286"/>
  <c r="H287"/>
  <c r="H288"/>
  <c r="H289"/>
  <c r="H290"/>
  <c r="H291"/>
  <c r="H292"/>
  <c r="H293"/>
  <c r="H294"/>
  <c r="H295"/>
  <c r="H296"/>
  <c r="H297"/>
  <c r="H298"/>
  <c r="H299"/>
  <c r="H300"/>
  <c r="H301"/>
  <c r="H302"/>
  <c r="H303"/>
  <c r="H304"/>
  <c r="H305"/>
  <c r="H306"/>
  <c r="H307"/>
  <c r="H308"/>
  <c r="H309"/>
  <c r="H310"/>
  <c r="H311"/>
  <c r="H312"/>
  <c r="H313"/>
  <c r="H314"/>
  <c r="H315"/>
  <c r="H316"/>
  <c r="H317"/>
  <c r="H318"/>
  <c r="H319"/>
  <c r="H320"/>
  <c r="H321"/>
  <c r="H322"/>
  <c r="H323"/>
  <c r="H324"/>
  <c r="H325"/>
  <c r="H326"/>
  <c r="H327"/>
  <c r="H328"/>
  <c r="H329"/>
  <c r="H330"/>
  <c r="H331"/>
  <c r="H332"/>
  <c r="H333"/>
  <c r="H334"/>
  <c r="H335"/>
  <c r="H336"/>
  <c r="H337"/>
  <c r="H338"/>
  <c r="H339"/>
  <c r="H340"/>
  <c r="H341"/>
  <c r="H342"/>
  <c r="H343"/>
  <c r="H344"/>
  <c r="H345"/>
  <c r="H346"/>
  <c r="H347"/>
  <c r="H348"/>
  <c r="H349"/>
  <c r="H350"/>
  <c r="H351"/>
  <c r="H352"/>
  <c r="H353"/>
  <c r="H354"/>
  <c r="H355"/>
  <c r="H356"/>
  <c r="H357"/>
  <c r="H358"/>
  <c r="H359"/>
  <c r="H360"/>
  <c r="H361"/>
  <c r="H362"/>
  <c r="H363"/>
  <c r="H364"/>
  <c r="H365"/>
  <c r="H366"/>
  <c r="H367"/>
  <c r="H368"/>
  <c r="H369"/>
  <c r="H370"/>
  <c r="H371"/>
  <c r="H372"/>
  <c r="H373"/>
  <c r="H374"/>
  <c r="H375"/>
  <c r="H376"/>
  <c r="H377"/>
  <c r="H378"/>
  <c r="H379"/>
  <c r="H380"/>
  <c r="H381"/>
  <c r="H382"/>
  <c r="H383"/>
  <c r="H384"/>
  <c r="H385"/>
  <c r="H386"/>
  <c r="H387"/>
  <c r="H388"/>
  <c r="H389"/>
  <c r="H390"/>
  <c r="H391"/>
  <c r="H392"/>
  <c r="H393"/>
  <c r="H394"/>
  <c r="H395"/>
  <c r="H396"/>
  <c r="H397"/>
  <c r="H398"/>
  <c r="H399"/>
  <c r="H400"/>
  <c r="H401"/>
  <c r="H402"/>
  <c r="H403"/>
  <c r="H404"/>
  <c r="H405"/>
  <c r="H406"/>
  <c r="H407"/>
  <c r="H408"/>
  <c r="H409"/>
  <c r="H410"/>
  <c r="H411"/>
  <c r="H412"/>
  <c r="H413"/>
  <c r="H414"/>
  <c r="H415"/>
  <c r="H416"/>
  <c r="H417"/>
  <c r="H418"/>
  <c r="H419"/>
  <c r="H420"/>
  <c r="H421"/>
  <c r="H422"/>
  <c r="H423"/>
  <c r="H424"/>
  <c r="H425"/>
  <c r="H426"/>
  <c r="H427"/>
  <c r="H428"/>
  <c r="H429"/>
  <c r="H430"/>
  <c r="H431"/>
  <c r="H432"/>
  <c r="H433"/>
  <c r="H434"/>
  <c r="H435"/>
  <c r="H436"/>
  <c r="H437"/>
  <c r="H438"/>
  <c r="H439"/>
  <c r="H440"/>
  <c r="H441"/>
  <c r="H442"/>
  <c r="H443"/>
  <c r="H444"/>
  <c r="H445"/>
  <c r="H446"/>
  <c r="H447"/>
  <c r="H448"/>
  <c r="H449"/>
  <c r="H450"/>
  <c r="H451"/>
  <c r="H452"/>
  <c r="H453"/>
  <c r="H454"/>
  <c r="H455"/>
  <c r="H456"/>
  <c r="H457"/>
  <c r="H458"/>
  <c r="H459"/>
  <c r="H460"/>
  <c r="H461"/>
  <c r="H462"/>
  <c r="H463"/>
  <c r="H464"/>
  <c r="H465"/>
  <c r="H466"/>
  <c r="H467"/>
  <c r="H468"/>
  <c r="H469"/>
  <c r="H470"/>
  <c r="H471"/>
  <c r="H472"/>
  <c r="H473"/>
  <c r="H474"/>
  <c r="H475"/>
  <c r="H476"/>
  <c r="H477"/>
  <c r="H478"/>
  <c r="H479"/>
  <c r="H480"/>
  <c r="H481"/>
  <c r="H482"/>
  <c r="H483"/>
  <c r="H484"/>
  <c r="H485"/>
  <c r="H486"/>
  <c r="H487"/>
  <c r="H488"/>
  <c r="H489"/>
  <c r="H490"/>
  <c r="H491"/>
  <c r="H492"/>
  <c r="H493"/>
  <c r="H494"/>
  <c r="H495"/>
  <c r="H496"/>
  <c r="H497"/>
  <c r="H498"/>
  <c r="H499"/>
  <c r="H500"/>
  <c r="H501"/>
  <c r="H502"/>
  <c r="H503"/>
  <c r="H504"/>
  <c r="H505"/>
  <c r="H506"/>
  <c r="H507"/>
  <c r="H508"/>
  <c r="H509"/>
  <c r="H510"/>
  <c r="H511"/>
  <c r="H512"/>
  <c r="H513"/>
  <c r="H514"/>
  <c r="H515"/>
  <c r="H516"/>
  <c r="H517"/>
  <c r="H518"/>
  <c r="H519"/>
  <c r="H520"/>
  <c r="H521"/>
  <c r="H522"/>
  <c r="H523"/>
  <c r="H524"/>
  <c r="H525"/>
  <c r="H526"/>
  <c r="H527"/>
  <c r="H528"/>
  <c r="H529"/>
  <c r="H530"/>
  <c r="H531"/>
  <c r="H532"/>
  <c r="H533"/>
  <c r="H534"/>
  <c r="H535"/>
  <c r="H536"/>
  <c r="H537"/>
  <c r="H538"/>
  <c r="H539"/>
  <c r="H540"/>
  <c r="H541"/>
  <c r="H542"/>
  <c r="H543"/>
  <c r="H544"/>
  <c r="H545"/>
  <c r="H546"/>
  <c r="H547"/>
  <c r="H548"/>
  <c r="H549"/>
  <c r="H550"/>
  <c r="H551"/>
  <c r="H552"/>
  <c r="H553"/>
  <c r="H554"/>
  <c r="H555"/>
  <c r="H556"/>
  <c r="H557"/>
  <c r="H558"/>
  <c r="H559"/>
  <c r="H560"/>
  <c r="H561"/>
  <c r="H562"/>
  <c r="H563"/>
  <c r="H564"/>
  <c r="H565"/>
  <c r="H566"/>
  <c r="H567"/>
  <c r="H568"/>
  <c r="H569"/>
  <c r="H570"/>
  <c r="H571"/>
  <c r="H572"/>
  <c r="H573"/>
  <c r="H574"/>
  <c r="H575"/>
  <c r="H576"/>
  <c r="H577"/>
  <c r="H578"/>
  <c r="H579"/>
  <c r="H580"/>
  <c r="H581"/>
  <c r="H582"/>
  <c r="H583"/>
  <c r="H584"/>
  <c r="H585"/>
  <c r="H586"/>
  <c r="H587"/>
  <c r="H588"/>
  <c r="H589"/>
  <c r="H590"/>
  <c r="H591"/>
  <c r="H592"/>
  <c r="H593"/>
  <c r="H594"/>
  <c r="H595"/>
  <c r="H596"/>
  <c r="H597"/>
  <c r="H598"/>
  <c r="H599"/>
  <c r="H600"/>
  <c r="H601"/>
  <c r="H602"/>
  <c r="H603"/>
  <c r="H604"/>
  <c r="H605"/>
  <c r="H606"/>
  <c r="H607"/>
  <c r="H608"/>
  <c r="H609"/>
  <c r="H610"/>
  <c r="H611"/>
  <c r="H612"/>
  <c r="H613"/>
  <c r="H614"/>
  <c r="H615"/>
  <c r="H616"/>
  <c r="H617"/>
  <c r="H618"/>
  <c r="H619"/>
  <c r="H620"/>
  <c r="H621"/>
  <c r="H622"/>
  <c r="H623"/>
  <c r="H624"/>
  <c r="H625"/>
  <c r="H626"/>
  <c r="H627"/>
  <c r="H628"/>
  <c r="H629"/>
  <c r="H630"/>
  <c r="H631"/>
  <c r="H632"/>
  <c r="H633"/>
  <c r="H634"/>
  <c r="H635"/>
  <c r="H636"/>
  <c r="H637"/>
  <c r="H638"/>
  <c r="H639"/>
  <c r="H640"/>
  <c r="H641"/>
  <c r="H642"/>
  <c r="H643"/>
  <c r="H644"/>
  <c r="H645"/>
  <c r="H646"/>
  <c r="H647"/>
  <c r="H648"/>
  <c r="H649"/>
  <c r="H650"/>
  <c r="H651"/>
  <c r="H652"/>
  <c r="H653"/>
  <c r="H654"/>
  <c r="H655"/>
  <c r="H656"/>
  <c r="H657"/>
  <c r="H658"/>
  <c r="H659"/>
  <c r="H660"/>
  <c r="H661"/>
  <c r="H662"/>
  <c r="H663"/>
  <c r="H664"/>
  <c r="H665"/>
  <c r="H666"/>
  <c r="H667"/>
  <c r="H668"/>
  <c r="H669"/>
  <c r="H670"/>
  <c r="H671"/>
  <c r="H672"/>
  <c r="H673"/>
  <c r="H674"/>
  <c r="H675"/>
  <c r="H676"/>
  <c r="H677"/>
  <c r="H678"/>
  <c r="H679"/>
  <c r="H680"/>
  <c r="H681"/>
  <c r="H682"/>
  <c r="H683"/>
  <c r="H684"/>
  <c r="H685"/>
  <c r="H686"/>
  <c r="H687"/>
  <c r="H688"/>
  <c r="H689"/>
  <c r="H690"/>
  <c r="H691"/>
  <c r="H692"/>
  <c r="H693"/>
  <c r="H694"/>
  <c r="H695"/>
  <c r="H696"/>
  <c r="H697"/>
  <c r="H698"/>
  <c r="H699"/>
  <c r="H700"/>
  <c r="H701"/>
  <c r="H702"/>
  <c r="H703"/>
  <c r="H704"/>
  <c r="H705"/>
  <c r="H706"/>
  <c r="H707"/>
  <c r="H708"/>
  <c r="H709"/>
  <c r="H710"/>
  <c r="H711"/>
  <c r="H712"/>
  <c r="H713"/>
  <c r="H714"/>
  <c r="H715"/>
  <c r="H716"/>
  <c r="H717"/>
  <c r="H718"/>
  <c r="H719"/>
  <c r="H720"/>
  <c r="H721"/>
  <c r="H722"/>
  <c r="H723"/>
  <c r="H724"/>
  <c r="H725"/>
  <c r="H726"/>
  <c r="H727"/>
  <c r="H728"/>
  <c r="H729"/>
  <c r="H730"/>
  <c r="H731"/>
  <c r="H732"/>
  <c r="H733"/>
  <c r="H734"/>
  <c r="H735"/>
  <c r="H736"/>
  <c r="H737"/>
  <c r="H738"/>
  <c r="H739"/>
  <c r="H740"/>
  <c r="H741"/>
  <c r="H742"/>
  <c r="H743"/>
  <c r="H744"/>
  <c r="H745"/>
  <c r="H746"/>
  <c r="H747"/>
  <c r="H748"/>
  <c r="H749"/>
  <c r="H750"/>
  <c r="H751"/>
  <c r="H752"/>
  <c r="H753"/>
  <c r="H754"/>
  <c r="H755"/>
  <c r="H756"/>
  <c r="H757"/>
  <c r="H758"/>
  <c r="H759"/>
  <c r="H760"/>
  <c r="H761"/>
  <c r="H762"/>
  <c r="H763"/>
  <c r="H764"/>
  <c r="H765"/>
  <c r="H766"/>
  <c r="H767"/>
  <c r="H768"/>
  <c r="H769"/>
  <c r="H770"/>
  <c r="H771"/>
  <c r="H772"/>
  <c r="H773"/>
  <c r="H774"/>
  <c r="H775"/>
  <c r="H776"/>
  <c r="H777"/>
  <c r="H778"/>
  <c r="H779"/>
  <c r="H780"/>
  <c r="H781"/>
  <c r="H782"/>
  <c r="H783"/>
  <c r="H784"/>
  <c r="H785"/>
  <c r="H786"/>
  <c r="H787"/>
  <c r="H788"/>
  <c r="H789"/>
  <c r="H790"/>
  <c r="H791"/>
  <c r="H792"/>
  <c r="H793"/>
  <c r="H794"/>
  <c r="H795"/>
  <c r="H796"/>
  <c r="H797"/>
  <c r="H798"/>
  <c r="H799"/>
  <c r="H800"/>
  <c r="H801"/>
  <c r="H802"/>
  <c r="H803"/>
  <c r="H804"/>
  <c r="H805"/>
  <c r="H806"/>
  <c r="H807"/>
  <c r="H808"/>
  <c r="H809"/>
  <c r="H810"/>
  <c r="H811"/>
  <c r="H812"/>
  <c r="H813"/>
  <c r="H814"/>
  <c r="H815"/>
  <c r="H816"/>
  <c r="H817"/>
  <c r="H818"/>
  <c r="H819"/>
  <c r="H820"/>
  <c r="H821"/>
  <c r="H822"/>
  <c r="H823"/>
  <c r="H824"/>
  <c r="H825"/>
  <c r="H826"/>
  <c r="H827"/>
  <c r="H828"/>
  <c r="H829"/>
  <c r="H830"/>
  <c r="H831"/>
  <c r="H832"/>
  <c r="H833"/>
  <c r="H834"/>
  <c r="H835"/>
  <c r="H836"/>
  <c r="H837"/>
  <c r="H838"/>
  <c r="H839"/>
  <c r="H840"/>
  <c r="H841"/>
  <c r="H842"/>
  <c r="H843"/>
  <c r="H844"/>
  <c r="H845"/>
  <c r="H846"/>
  <c r="H847"/>
  <c r="H848"/>
  <c r="H849"/>
  <c r="H850"/>
  <c r="H851"/>
  <c r="H852"/>
  <c r="H853"/>
  <c r="H854"/>
  <c r="H855"/>
  <c r="H856"/>
  <c r="H857"/>
  <c r="H858"/>
  <c r="H859"/>
  <c r="H860"/>
  <c r="H861"/>
  <c r="H862"/>
  <c r="H863"/>
  <c r="H864"/>
  <c r="H865"/>
  <c r="H866"/>
  <c r="H867"/>
  <c r="H868"/>
  <c r="H869"/>
  <c r="H870"/>
  <c r="H871"/>
  <c r="H872"/>
  <c r="H873"/>
  <c r="H874"/>
  <c r="H875"/>
  <c r="H876"/>
  <c r="H877"/>
  <c r="H878"/>
  <c r="H879"/>
  <c r="H880"/>
  <c r="H881"/>
  <c r="H882"/>
  <c r="H883"/>
  <c r="H884"/>
  <c r="H885"/>
  <c r="H886"/>
  <c r="H887"/>
  <c r="H888"/>
  <c r="H889"/>
  <c r="H890"/>
  <c r="H891"/>
  <c r="H892"/>
  <c r="H893"/>
  <c r="H894"/>
  <c r="H895"/>
  <c r="H896"/>
  <c r="H897"/>
  <c r="H898"/>
  <c r="H899"/>
  <c r="H900"/>
  <c r="H901"/>
  <c r="H902"/>
  <c r="H903"/>
  <c r="H904"/>
  <c r="H905"/>
  <c r="H906"/>
  <c r="H907"/>
  <c r="H908"/>
  <c r="H909"/>
  <c r="H910"/>
  <c r="H911"/>
  <c r="H912"/>
  <c r="H913"/>
  <c r="H914"/>
  <c r="H915"/>
  <c r="H916"/>
  <c r="H917"/>
  <c r="H918"/>
  <c r="H919"/>
  <c r="H920"/>
  <c r="H921"/>
  <c r="H922"/>
  <c r="H923"/>
  <c r="H924"/>
  <c r="H925"/>
  <c r="H926"/>
  <c r="H927"/>
  <c r="H928"/>
  <c r="H929"/>
  <c r="H930"/>
  <c r="H931"/>
  <c r="H932"/>
  <c r="H933"/>
  <c r="H934"/>
  <c r="H935"/>
  <c r="H936"/>
  <c r="H937"/>
  <c r="H938"/>
  <c r="H939"/>
  <c r="H940"/>
  <c r="H941"/>
  <c r="H942"/>
  <c r="H943"/>
  <c r="H944"/>
  <c r="H945"/>
  <c r="H946"/>
  <c r="H947"/>
  <c r="H948"/>
  <c r="H949"/>
  <c r="H950"/>
  <c r="H951"/>
  <c r="H952"/>
  <c r="H953"/>
  <c r="H954"/>
  <c r="H955"/>
  <c r="H956"/>
  <c r="H957"/>
  <c r="H958"/>
  <c r="H959"/>
  <c r="H960"/>
  <c r="H961"/>
  <c r="H962"/>
  <c r="H963"/>
  <c r="H964"/>
  <c r="H965"/>
  <c r="H966"/>
  <c r="H967"/>
  <c r="H968"/>
  <c r="H969"/>
  <c r="H970"/>
  <c r="H971"/>
  <c r="H972"/>
  <c r="H973"/>
  <c r="H974"/>
  <c r="H975"/>
  <c r="H976"/>
  <c r="H977"/>
  <c r="H978"/>
  <c r="H979"/>
  <c r="H980"/>
  <c r="H981"/>
  <c r="H982"/>
  <c r="H983"/>
  <c r="H984"/>
  <c r="H985"/>
  <c r="H986"/>
  <c r="H987"/>
  <c r="H988"/>
  <c r="H989"/>
  <c r="H990"/>
  <c r="H991"/>
  <c r="H992"/>
  <c r="H993"/>
  <c r="H994"/>
  <c r="H995"/>
  <c r="H996"/>
  <c r="H997"/>
  <c r="H998"/>
  <c r="H999"/>
  <c r="H1000"/>
  <c r="H4"/>
  <c r="A9" i="2" l="1"/>
  <c r="G1001" i="1"/>
  <c r="A13" i="2"/>
  <c r="A14" s="1"/>
  <c r="A15" s="1"/>
  <c r="A16" s="1"/>
  <c r="M1000" i="1"/>
  <c r="O1000" s="1"/>
  <c r="P1000"/>
  <c r="M999"/>
  <c r="O999" s="1"/>
  <c r="P999"/>
  <c r="M73"/>
  <c r="O73" s="1"/>
  <c r="P73"/>
  <c r="M74"/>
  <c r="O74" s="1"/>
  <c r="P74"/>
  <c r="M75"/>
  <c r="O75" s="1"/>
  <c r="P75"/>
  <c r="M76"/>
  <c r="O76" s="1"/>
  <c r="P76"/>
  <c r="M77"/>
  <c r="O77" s="1"/>
  <c r="P77"/>
  <c r="M78"/>
  <c r="O78" s="1"/>
  <c r="P78"/>
  <c r="M79"/>
  <c r="O79" s="1"/>
  <c r="P79"/>
  <c r="M80"/>
  <c r="O80" s="1"/>
  <c r="P80"/>
  <c r="M81"/>
  <c r="O81" s="1"/>
  <c r="P81"/>
  <c r="M82"/>
  <c r="O82" s="1"/>
  <c r="P82"/>
  <c r="M83"/>
  <c r="O83" s="1"/>
  <c r="P83"/>
  <c r="M84"/>
  <c r="O84" s="1"/>
  <c r="P84"/>
  <c r="M85"/>
  <c r="O85" s="1"/>
  <c r="P85"/>
  <c r="M86"/>
  <c r="O86" s="1"/>
  <c r="P86"/>
  <c r="M87"/>
  <c r="O87" s="1"/>
  <c r="P87"/>
  <c r="M88"/>
  <c r="O88" s="1"/>
  <c r="P88"/>
  <c r="M89"/>
  <c r="O89" s="1"/>
  <c r="P89"/>
  <c r="M90"/>
  <c r="O90" s="1"/>
  <c r="P90"/>
  <c r="M91"/>
  <c r="O91" s="1"/>
  <c r="P91"/>
  <c r="M92"/>
  <c r="O92" s="1"/>
  <c r="P92"/>
  <c r="M93"/>
  <c r="O93" s="1"/>
  <c r="P93"/>
  <c r="M94"/>
  <c r="O94" s="1"/>
  <c r="P94"/>
  <c r="M95"/>
  <c r="O95" s="1"/>
  <c r="P95"/>
  <c r="M96"/>
  <c r="O96" s="1"/>
  <c r="P96"/>
  <c r="M97"/>
  <c r="O97" s="1"/>
  <c r="P97"/>
  <c r="M98"/>
  <c r="O98" s="1"/>
  <c r="P98"/>
  <c r="M99"/>
  <c r="O99" s="1"/>
  <c r="P99"/>
  <c r="M100"/>
  <c r="O100" s="1"/>
  <c r="P100"/>
  <c r="M101"/>
  <c r="O101" s="1"/>
  <c r="P101"/>
  <c r="M102"/>
  <c r="O102" s="1"/>
  <c r="P102"/>
  <c r="M103"/>
  <c r="O103" s="1"/>
  <c r="P103"/>
  <c r="M104"/>
  <c r="O104" s="1"/>
  <c r="P104"/>
  <c r="M105"/>
  <c r="O105" s="1"/>
  <c r="P105"/>
  <c r="M106"/>
  <c r="O106" s="1"/>
  <c r="P106"/>
  <c r="M107"/>
  <c r="O107" s="1"/>
  <c r="P107"/>
  <c r="M108"/>
  <c r="O108" s="1"/>
  <c r="P108"/>
  <c r="M109"/>
  <c r="O109" s="1"/>
  <c r="P109"/>
  <c r="M110"/>
  <c r="O110" s="1"/>
  <c r="P110"/>
  <c r="M111"/>
  <c r="O111" s="1"/>
  <c r="P111"/>
  <c r="M112"/>
  <c r="O112" s="1"/>
  <c r="P112"/>
  <c r="M113"/>
  <c r="O113" s="1"/>
  <c r="P113"/>
  <c r="M114"/>
  <c r="O114" s="1"/>
  <c r="P114"/>
  <c r="M115"/>
  <c r="O115" s="1"/>
  <c r="P115"/>
  <c r="M116"/>
  <c r="O116" s="1"/>
  <c r="P116"/>
  <c r="M117"/>
  <c r="O117" s="1"/>
  <c r="P117"/>
  <c r="M118"/>
  <c r="O118" s="1"/>
  <c r="P118"/>
  <c r="M119"/>
  <c r="O119" s="1"/>
  <c r="P119"/>
  <c r="M120"/>
  <c r="O120" s="1"/>
  <c r="P120"/>
  <c r="M121"/>
  <c r="O121" s="1"/>
  <c r="P121"/>
  <c r="M122"/>
  <c r="O122" s="1"/>
  <c r="P122"/>
  <c r="M123"/>
  <c r="O123" s="1"/>
  <c r="P123"/>
  <c r="M124"/>
  <c r="O124" s="1"/>
  <c r="P124"/>
  <c r="M125"/>
  <c r="O125" s="1"/>
  <c r="P125"/>
  <c r="M126"/>
  <c r="O126" s="1"/>
  <c r="P126"/>
  <c r="M127"/>
  <c r="O127" s="1"/>
  <c r="P127"/>
  <c r="M128"/>
  <c r="O128" s="1"/>
  <c r="P128"/>
  <c r="M129"/>
  <c r="O129" s="1"/>
  <c r="P129"/>
  <c r="M130"/>
  <c r="O130" s="1"/>
  <c r="P130"/>
  <c r="M131"/>
  <c r="O131" s="1"/>
  <c r="P131"/>
  <c r="M132"/>
  <c r="O132" s="1"/>
  <c r="P132"/>
  <c r="M133"/>
  <c r="O133" s="1"/>
  <c r="P133"/>
  <c r="M134"/>
  <c r="O134" s="1"/>
  <c r="P134"/>
  <c r="M135"/>
  <c r="O135" s="1"/>
  <c r="P135"/>
  <c r="M136"/>
  <c r="O136" s="1"/>
  <c r="P136"/>
  <c r="M137"/>
  <c r="O137" s="1"/>
  <c r="P137"/>
  <c r="M138"/>
  <c r="O138" s="1"/>
  <c r="P138"/>
  <c r="M139"/>
  <c r="O139" s="1"/>
  <c r="P139"/>
  <c r="M140"/>
  <c r="O140" s="1"/>
  <c r="P140"/>
  <c r="M141"/>
  <c r="O141" s="1"/>
  <c r="P141"/>
  <c r="M142"/>
  <c r="O142" s="1"/>
  <c r="P142"/>
  <c r="M143"/>
  <c r="O143" s="1"/>
  <c r="P143"/>
  <c r="M144"/>
  <c r="O144" s="1"/>
  <c r="P144"/>
  <c r="M145"/>
  <c r="O145" s="1"/>
  <c r="P145"/>
  <c r="M146"/>
  <c r="O146" s="1"/>
  <c r="P146"/>
  <c r="M147"/>
  <c r="O147" s="1"/>
  <c r="P147"/>
  <c r="M148"/>
  <c r="O148" s="1"/>
  <c r="P148"/>
  <c r="M149"/>
  <c r="O149" s="1"/>
  <c r="P149"/>
  <c r="M150"/>
  <c r="O150" s="1"/>
  <c r="P150"/>
  <c r="M151"/>
  <c r="O151" s="1"/>
  <c r="P151"/>
  <c r="M152"/>
  <c r="O152" s="1"/>
  <c r="P152"/>
  <c r="M153"/>
  <c r="O153" s="1"/>
  <c r="P153"/>
  <c r="M154"/>
  <c r="O154" s="1"/>
  <c r="P154"/>
  <c r="M155"/>
  <c r="O155" s="1"/>
  <c r="P155"/>
  <c r="M156"/>
  <c r="O156" s="1"/>
  <c r="P156"/>
  <c r="M157"/>
  <c r="O157" s="1"/>
  <c r="P157"/>
  <c r="M158"/>
  <c r="O158" s="1"/>
  <c r="P158"/>
  <c r="M159"/>
  <c r="O159" s="1"/>
  <c r="P159"/>
  <c r="M160"/>
  <c r="O160" s="1"/>
  <c r="P160"/>
  <c r="M161"/>
  <c r="O161" s="1"/>
  <c r="P161"/>
  <c r="M162"/>
  <c r="O162" s="1"/>
  <c r="P162"/>
  <c r="M163"/>
  <c r="O163" s="1"/>
  <c r="P163"/>
  <c r="M164"/>
  <c r="O164" s="1"/>
  <c r="P164"/>
  <c r="M165"/>
  <c r="O165" s="1"/>
  <c r="P165"/>
  <c r="M166"/>
  <c r="O166" s="1"/>
  <c r="P166"/>
  <c r="M167"/>
  <c r="O167" s="1"/>
  <c r="P167"/>
  <c r="M168"/>
  <c r="O168" s="1"/>
  <c r="P168"/>
  <c r="M169"/>
  <c r="O169" s="1"/>
  <c r="P169"/>
  <c r="M170"/>
  <c r="O170" s="1"/>
  <c r="P170"/>
  <c r="M171"/>
  <c r="O171" s="1"/>
  <c r="P171"/>
  <c r="M172"/>
  <c r="O172" s="1"/>
  <c r="P172"/>
  <c r="M173"/>
  <c r="O173" s="1"/>
  <c r="P173"/>
  <c r="M174"/>
  <c r="O174" s="1"/>
  <c r="P174"/>
  <c r="M175"/>
  <c r="O175" s="1"/>
  <c r="P175"/>
  <c r="M176"/>
  <c r="O176" s="1"/>
  <c r="P176"/>
  <c r="M177"/>
  <c r="O177" s="1"/>
  <c r="P177"/>
  <c r="M178"/>
  <c r="O178" s="1"/>
  <c r="P178"/>
  <c r="M179"/>
  <c r="O179" s="1"/>
  <c r="P179"/>
  <c r="M180"/>
  <c r="O180" s="1"/>
  <c r="P180"/>
  <c r="M181"/>
  <c r="O181" s="1"/>
  <c r="P181"/>
  <c r="M182"/>
  <c r="O182" s="1"/>
  <c r="P182"/>
  <c r="M183"/>
  <c r="O183" s="1"/>
  <c r="P183"/>
  <c r="M184"/>
  <c r="O184" s="1"/>
  <c r="P184"/>
  <c r="M185"/>
  <c r="O185" s="1"/>
  <c r="P185"/>
  <c r="M186"/>
  <c r="O186" s="1"/>
  <c r="P186"/>
  <c r="M187"/>
  <c r="O187" s="1"/>
  <c r="P187"/>
  <c r="M188"/>
  <c r="O188" s="1"/>
  <c r="P188"/>
  <c r="M189"/>
  <c r="O189" s="1"/>
  <c r="P189"/>
  <c r="M190"/>
  <c r="O190" s="1"/>
  <c r="P190"/>
  <c r="M191"/>
  <c r="O191" s="1"/>
  <c r="P191"/>
  <c r="M192"/>
  <c r="O192" s="1"/>
  <c r="P192"/>
  <c r="M193"/>
  <c r="O193" s="1"/>
  <c r="P193"/>
  <c r="M194"/>
  <c r="O194" s="1"/>
  <c r="P194"/>
  <c r="M195"/>
  <c r="O195" s="1"/>
  <c r="P195"/>
  <c r="M196"/>
  <c r="O196" s="1"/>
  <c r="P196"/>
  <c r="M197"/>
  <c r="O197" s="1"/>
  <c r="P197"/>
  <c r="M198"/>
  <c r="O198" s="1"/>
  <c r="P198"/>
  <c r="M199"/>
  <c r="O199" s="1"/>
  <c r="P199"/>
  <c r="M200"/>
  <c r="O200" s="1"/>
  <c r="P200"/>
  <c r="M201"/>
  <c r="O201" s="1"/>
  <c r="P201"/>
  <c r="M202"/>
  <c r="O202" s="1"/>
  <c r="P202"/>
  <c r="M203"/>
  <c r="O203" s="1"/>
  <c r="P203"/>
  <c r="M204"/>
  <c r="O204" s="1"/>
  <c r="P204"/>
  <c r="M205"/>
  <c r="O205" s="1"/>
  <c r="P205"/>
  <c r="M206"/>
  <c r="O206" s="1"/>
  <c r="P206"/>
  <c r="M207"/>
  <c r="O207" s="1"/>
  <c r="P207"/>
  <c r="M208"/>
  <c r="O208" s="1"/>
  <c r="P208"/>
  <c r="M209"/>
  <c r="O209" s="1"/>
  <c r="P209"/>
  <c r="M210"/>
  <c r="O210" s="1"/>
  <c r="P210"/>
  <c r="M211"/>
  <c r="O211" s="1"/>
  <c r="P211"/>
  <c r="M212"/>
  <c r="O212" s="1"/>
  <c r="P212"/>
  <c r="M213"/>
  <c r="O213" s="1"/>
  <c r="P213"/>
  <c r="M214"/>
  <c r="O214" s="1"/>
  <c r="P214"/>
  <c r="M215"/>
  <c r="O215" s="1"/>
  <c r="P215"/>
  <c r="M216"/>
  <c r="O216" s="1"/>
  <c r="P216"/>
  <c r="M217"/>
  <c r="O217" s="1"/>
  <c r="P217"/>
  <c r="M218"/>
  <c r="O218" s="1"/>
  <c r="P218"/>
  <c r="M219"/>
  <c r="O219" s="1"/>
  <c r="P219"/>
  <c r="M220"/>
  <c r="O220" s="1"/>
  <c r="P220"/>
  <c r="M221"/>
  <c r="O221" s="1"/>
  <c r="P221"/>
  <c r="M222"/>
  <c r="O222" s="1"/>
  <c r="P222"/>
  <c r="M223"/>
  <c r="O223" s="1"/>
  <c r="P223"/>
  <c r="M224"/>
  <c r="O224" s="1"/>
  <c r="P224"/>
  <c r="M225"/>
  <c r="O225" s="1"/>
  <c r="P225"/>
  <c r="M226"/>
  <c r="O226" s="1"/>
  <c r="P226"/>
  <c r="M227"/>
  <c r="O227" s="1"/>
  <c r="P227"/>
  <c r="M228"/>
  <c r="O228" s="1"/>
  <c r="P228"/>
  <c r="M229"/>
  <c r="O229" s="1"/>
  <c r="P229"/>
  <c r="M230"/>
  <c r="O230" s="1"/>
  <c r="P230"/>
  <c r="M231"/>
  <c r="O231" s="1"/>
  <c r="P231"/>
  <c r="M232"/>
  <c r="O232" s="1"/>
  <c r="P232"/>
  <c r="M233"/>
  <c r="O233" s="1"/>
  <c r="P233"/>
  <c r="M234"/>
  <c r="O234" s="1"/>
  <c r="P234"/>
  <c r="M235"/>
  <c r="O235" s="1"/>
  <c r="P235"/>
  <c r="M236"/>
  <c r="O236" s="1"/>
  <c r="P236"/>
  <c r="M237"/>
  <c r="O237" s="1"/>
  <c r="P237"/>
  <c r="M238"/>
  <c r="O238" s="1"/>
  <c r="P238"/>
  <c r="M239"/>
  <c r="O239" s="1"/>
  <c r="P239"/>
  <c r="M240"/>
  <c r="O240" s="1"/>
  <c r="P240"/>
  <c r="M241"/>
  <c r="O241" s="1"/>
  <c r="P241"/>
  <c r="M242"/>
  <c r="O242" s="1"/>
  <c r="P242"/>
  <c r="M243"/>
  <c r="O243" s="1"/>
  <c r="P243"/>
  <c r="M244"/>
  <c r="O244" s="1"/>
  <c r="P244"/>
  <c r="M245"/>
  <c r="O245" s="1"/>
  <c r="P245"/>
  <c r="M246"/>
  <c r="O246" s="1"/>
  <c r="P246"/>
  <c r="M247"/>
  <c r="O247" s="1"/>
  <c r="P247"/>
  <c r="M248"/>
  <c r="O248" s="1"/>
  <c r="P248"/>
  <c r="M249"/>
  <c r="O249" s="1"/>
  <c r="P249"/>
  <c r="M250"/>
  <c r="O250" s="1"/>
  <c r="P250"/>
  <c r="M251"/>
  <c r="O251" s="1"/>
  <c r="P251"/>
  <c r="M252"/>
  <c r="O252" s="1"/>
  <c r="P252"/>
  <c r="M253"/>
  <c r="O253" s="1"/>
  <c r="P253"/>
  <c r="M254"/>
  <c r="O254" s="1"/>
  <c r="P254"/>
  <c r="M255"/>
  <c r="O255" s="1"/>
  <c r="P255"/>
  <c r="M256"/>
  <c r="O256" s="1"/>
  <c r="P256"/>
  <c r="M257"/>
  <c r="O257" s="1"/>
  <c r="P257"/>
  <c r="M258"/>
  <c r="O258" s="1"/>
  <c r="P258"/>
  <c r="M259"/>
  <c r="O259" s="1"/>
  <c r="P259"/>
  <c r="M260"/>
  <c r="O260" s="1"/>
  <c r="P260"/>
  <c r="M261"/>
  <c r="O261" s="1"/>
  <c r="P261"/>
  <c r="M262"/>
  <c r="O262" s="1"/>
  <c r="P262"/>
  <c r="M263"/>
  <c r="O263" s="1"/>
  <c r="P263"/>
  <c r="M264"/>
  <c r="O264" s="1"/>
  <c r="P264"/>
  <c r="M265"/>
  <c r="O265" s="1"/>
  <c r="P265"/>
  <c r="M266"/>
  <c r="O266" s="1"/>
  <c r="P266"/>
  <c r="M267"/>
  <c r="O267" s="1"/>
  <c r="P267"/>
  <c r="M268"/>
  <c r="O268" s="1"/>
  <c r="P268"/>
  <c r="M269"/>
  <c r="O269" s="1"/>
  <c r="P269"/>
  <c r="M270"/>
  <c r="O270" s="1"/>
  <c r="P270"/>
  <c r="M271"/>
  <c r="O271" s="1"/>
  <c r="P271"/>
  <c r="M272"/>
  <c r="O272" s="1"/>
  <c r="P272"/>
  <c r="M273"/>
  <c r="O273" s="1"/>
  <c r="P273"/>
  <c r="M274"/>
  <c r="O274" s="1"/>
  <c r="P274"/>
  <c r="M275"/>
  <c r="O275" s="1"/>
  <c r="P275"/>
  <c r="M276"/>
  <c r="O276" s="1"/>
  <c r="P276"/>
  <c r="M277"/>
  <c r="O277" s="1"/>
  <c r="P277"/>
  <c r="M278"/>
  <c r="O278" s="1"/>
  <c r="P278"/>
  <c r="M279"/>
  <c r="O279" s="1"/>
  <c r="P279"/>
  <c r="M280"/>
  <c r="O280" s="1"/>
  <c r="P280"/>
  <c r="M281"/>
  <c r="O281" s="1"/>
  <c r="P281"/>
  <c r="M282"/>
  <c r="O282" s="1"/>
  <c r="P282"/>
  <c r="M283"/>
  <c r="O283" s="1"/>
  <c r="P283"/>
  <c r="M284"/>
  <c r="O284" s="1"/>
  <c r="P284"/>
  <c r="M285"/>
  <c r="O285" s="1"/>
  <c r="P285"/>
  <c r="M286"/>
  <c r="O286" s="1"/>
  <c r="P286"/>
  <c r="M287"/>
  <c r="O287" s="1"/>
  <c r="P287"/>
  <c r="M288"/>
  <c r="O288" s="1"/>
  <c r="P288"/>
  <c r="M289"/>
  <c r="O289" s="1"/>
  <c r="P289"/>
  <c r="M290"/>
  <c r="O290" s="1"/>
  <c r="P290"/>
  <c r="M291"/>
  <c r="O291" s="1"/>
  <c r="P291"/>
  <c r="M292"/>
  <c r="O292" s="1"/>
  <c r="P292"/>
  <c r="M293"/>
  <c r="O293" s="1"/>
  <c r="P293"/>
  <c r="M294"/>
  <c r="O294" s="1"/>
  <c r="P294"/>
  <c r="M295"/>
  <c r="O295" s="1"/>
  <c r="P295"/>
  <c r="M296"/>
  <c r="O296" s="1"/>
  <c r="P296"/>
  <c r="M297"/>
  <c r="O297" s="1"/>
  <c r="P297"/>
  <c r="M298"/>
  <c r="O298" s="1"/>
  <c r="P298"/>
  <c r="M299"/>
  <c r="O299" s="1"/>
  <c r="P299"/>
  <c r="M300"/>
  <c r="O300" s="1"/>
  <c r="P300"/>
  <c r="M301"/>
  <c r="O301" s="1"/>
  <c r="P301"/>
  <c r="M302"/>
  <c r="O302" s="1"/>
  <c r="P302"/>
  <c r="M303"/>
  <c r="O303" s="1"/>
  <c r="P303"/>
  <c r="M304"/>
  <c r="O304" s="1"/>
  <c r="P304"/>
  <c r="M305"/>
  <c r="O305" s="1"/>
  <c r="P305"/>
  <c r="M306"/>
  <c r="O306" s="1"/>
  <c r="P306"/>
  <c r="M307"/>
  <c r="O307" s="1"/>
  <c r="P307"/>
  <c r="M308"/>
  <c r="O308" s="1"/>
  <c r="P308"/>
  <c r="M309"/>
  <c r="O309" s="1"/>
  <c r="P309"/>
  <c r="M310"/>
  <c r="O310" s="1"/>
  <c r="P310"/>
  <c r="M311"/>
  <c r="O311" s="1"/>
  <c r="P311"/>
  <c r="M312"/>
  <c r="O312" s="1"/>
  <c r="P312"/>
  <c r="M313"/>
  <c r="O313" s="1"/>
  <c r="P313"/>
  <c r="M314"/>
  <c r="O314" s="1"/>
  <c r="P314"/>
  <c r="M315"/>
  <c r="O315" s="1"/>
  <c r="P315"/>
  <c r="M316"/>
  <c r="O316" s="1"/>
  <c r="P316"/>
  <c r="M317"/>
  <c r="O317" s="1"/>
  <c r="P317"/>
  <c r="M318"/>
  <c r="O318" s="1"/>
  <c r="P318"/>
  <c r="M319"/>
  <c r="O319" s="1"/>
  <c r="P319"/>
  <c r="M320"/>
  <c r="O320" s="1"/>
  <c r="P320"/>
  <c r="M321"/>
  <c r="O321" s="1"/>
  <c r="P321"/>
  <c r="M322"/>
  <c r="O322" s="1"/>
  <c r="P322"/>
  <c r="M323"/>
  <c r="O323" s="1"/>
  <c r="P323"/>
  <c r="M324"/>
  <c r="O324" s="1"/>
  <c r="P324"/>
  <c r="M325"/>
  <c r="O325" s="1"/>
  <c r="P325"/>
  <c r="M326"/>
  <c r="O326" s="1"/>
  <c r="P326"/>
  <c r="M327"/>
  <c r="O327" s="1"/>
  <c r="P327"/>
  <c r="M328"/>
  <c r="O328" s="1"/>
  <c r="P328"/>
  <c r="M329"/>
  <c r="O329" s="1"/>
  <c r="P329"/>
  <c r="M330"/>
  <c r="O330" s="1"/>
  <c r="P330"/>
  <c r="M331"/>
  <c r="O331" s="1"/>
  <c r="P331"/>
  <c r="M332"/>
  <c r="O332" s="1"/>
  <c r="P332"/>
  <c r="M333"/>
  <c r="O333" s="1"/>
  <c r="P333"/>
  <c r="M334"/>
  <c r="O334" s="1"/>
  <c r="P334"/>
  <c r="M335"/>
  <c r="O335" s="1"/>
  <c r="P335"/>
  <c r="M336"/>
  <c r="O336" s="1"/>
  <c r="P336"/>
  <c r="M337"/>
  <c r="O337" s="1"/>
  <c r="P337"/>
  <c r="M338"/>
  <c r="O338" s="1"/>
  <c r="P338"/>
  <c r="M339"/>
  <c r="O339" s="1"/>
  <c r="P339"/>
  <c r="M340"/>
  <c r="O340" s="1"/>
  <c r="P340"/>
  <c r="M341"/>
  <c r="O341" s="1"/>
  <c r="P341"/>
  <c r="M342"/>
  <c r="O342" s="1"/>
  <c r="P342"/>
  <c r="M343"/>
  <c r="O343" s="1"/>
  <c r="P343"/>
  <c r="M344"/>
  <c r="O344" s="1"/>
  <c r="P344"/>
  <c r="M345"/>
  <c r="O345" s="1"/>
  <c r="P345"/>
  <c r="M346"/>
  <c r="O346" s="1"/>
  <c r="P346"/>
  <c r="M347"/>
  <c r="O347" s="1"/>
  <c r="P347"/>
  <c r="M348"/>
  <c r="O348" s="1"/>
  <c r="P348"/>
  <c r="M349"/>
  <c r="O349" s="1"/>
  <c r="P349"/>
  <c r="M350"/>
  <c r="O350" s="1"/>
  <c r="P350"/>
  <c r="M351"/>
  <c r="O351" s="1"/>
  <c r="P351"/>
  <c r="M352"/>
  <c r="O352" s="1"/>
  <c r="P352"/>
  <c r="M353"/>
  <c r="O353" s="1"/>
  <c r="P353"/>
  <c r="M354"/>
  <c r="O354" s="1"/>
  <c r="P354"/>
  <c r="M355"/>
  <c r="O355" s="1"/>
  <c r="P355"/>
  <c r="M356"/>
  <c r="O356" s="1"/>
  <c r="P356"/>
  <c r="M357"/>
  <c r="O357" s="1"/>
  <c r="P357"/>
  <c r="M358"/>
  <c r="O358" s="1"/>
  <c r="P358"/>
  <c r="M359"/>
  <c r="O359" s="1"/>
  <c r="P359"/>
  <c r="M360"/>
  <c r="O360" s="1"/>
  <c r="P360"/>
  <c r="M361"/>
  <c r="O361" s="1"/>
  <c r="P361"/>
  <c r="M362"/>
  <c r="O362" s="1"/>
  <c r="P362"/>
  <c r="M363"/>
  <c r="O363" s="1"/>
  <c r="P363"/>
  <c r="M364"/>
  <c r="O364" s="1"/>
  <c r="P364"/>
  <c r="M365"/>
  <c r="O365" s="1"/>
  <c r="P365"/>
  <c r="M366"/>
  <c r="O366" s="1"/>
  <c r="P366"/>
  <c r="M367"/>
  <c r="O367" s="1"/>
  <c r="P367"/>
  <c r="M368"/>
  <c r="O368" s="1"/>
  <c r="P368"/>
  <c r="M369"/>
  <c r="O369" s="1"/>
  <c r="P369"/>
  <c r="M370"/>
  <c r="O370" s="1"/>
  <c r="P370"/>
  <c r="M371"/>
  <c r="O371" s="1"/>
  <c r="P371"/>
  <c r="M372"/>
  <c r="O372" s="1"/>
  <c r="P372"/>
  <c r="M373"/>
  <c r="O373" s="1"/>
  <c r="P373"/>
  <c r="M374"/>
  <c r="O374" s="1"/>
  <c r="P374"/>
  <c r="M375"/>
  <c r="O375" s="1"/>
  <c r="P375"/>
  <c r="M376"/>
  <c r="O376" s="1"/>
  <c r="P376"/>
  <c r="M377"/>
  <c r="O377" s="1"/>
  <c r="P377"/>
  <c r="M378"/>
  <c r="O378" s="1"/>
  <c r="P378"/>
  <c r="M379"/>
  <c r="O379" s="1"/>
  <c r="P379"/>
  <c r="M380"/>
  <c r="O380" s="1"/>
  <c r="P380"/>
  <c r="M381"/>
  <c r="O381" s="1"/>
  <c r="P381"/>
  <c r="M382"/>
  <c r="O382" s="1"/>
  <c r="P382"/>
  <c r="M383"/>
  <c r="O383" s="1"/>
  <c r="P383"/>
  <c r="M384"/>
  <c r="O384" s="1"/>
  <c r="P384"/>
  <c r="M385"/>
  <c r="O385" s="1"/>
  <c r="P385"/>
  <c r="M386"/>
  <c r="O386" s="1"/>
  <c r="P386"/>
  <c r="M387"/>
  <c r="O387" s="1"/>
  <c r="P387"/>
  <c r="M388"/>
  <c r="O388" s="1"/>
  <c r="P388"/>
  <c r="M389"/>
  <c r="O389" s="1"/>
  <c r="P389"/>
  <c r="M390"/>
  <c r="O390" s="1"/>
  <c r="P390"/>
  <c r="M391"/>
  <c r="O391" s="1"/>
  <c r="P391"/>
  <c r="M392"/>
  <c r="O392" s="1"/>
  <c r="P392"/>
  <c r="M393"/>
  <c r="O393" s="1"/>
  <c r="P393"/>
  <c r="M394"/>
  <c r="O394" s="1"/>
  <c r="P394"/>
  <c r="M395"/>
  <c r="O395" s="1"/>
  <c r="P395"/>
  <c r="M396"/>
  <c r="O396" s="1"/>
  <c r="P396"/>
  <c r="M397"/>
  <c r="O397" s="1"/>
  <c r="P397"/>
  <c r="M398"/>
  <c r="O398" s="1"/>
  <c r="P398"/>
  <c r="M399"/>
  <c r="O399" s="1"/>
  <c r="P399"/>
  <c r="M400"/>
  <c r="O400" s="1"/>
  <c r="P400"/>
  <c r="M401"/>
  <c r="O401" s="1"/>
  <c r="P401"/>
  <c r="M402"/>
  <c r="O402" s="1"/>
  <c r="P402"/>
  <c r="M403"/>
  <c r="O403" s="1"/>
  <c r="P403"/>
  <c r="M404"/>
  <c r="O404" s="1"/>
  <c r="P404"/>
  <c r="M405"/>
  <c r="O405" s="1"/>
  <c r="P405"/>
  <c r="M406"/>
  <c r="O406" s="1"/>
  <c r="P406"/>
  <c r="M407"/>
  <c r="O407" s="1"/>
  <c r="P407"/>
  <c r="M408"/>
  <c r="O408" s="1"/>
  <c r="P408"/>
  <c r="M409"/>
  <c r="O409" s="1"/>
  <c r="P409"/>
  <c r="M410"/>
  <c r="O410" s="1"/>
  <c r="P410"/>
  <c r="M411"/>
  <c r="O411" s="1"/>
  <c r="P411"/>
  <c r="M412"/>
  <c r="O412" s="1"/>
  <c r="P412"/>
  <c r="M413"/>
  <c r="O413" s="1"/>
  <c r="P413"/>
  <c r="M414"/>
  <c r="O414" s="1"/>
  <c r="P414"/>
  <c r="M415"/>
  <c r="O415" s="1"/>
  <c r="P415"/>
  <c r="M416"/>
  <c r="O416" s="1"/>
  <c r="P416"/>
  <c r="M417"/>
  <c r="O417" s="1"/>
  <c r="P417"/>
  <c r="M418"/>
  <c r="O418" s="1"/>
  <c r="P418"/>
  <c r="M419"/>
  <c r="O419" s="1"/>
  <c r="P419"/>
  <c r="M420"/>
  <c r="O420" s="1"/>
  <c r="P420"/>
  <c r="M421"/>
  <c r="O421" s="1"/>
  <c r="P421"/>
  <c r="M422"/>
  <c r="O422" s="1"/>
  <c r="P422"/>
  <c r="M423"/>
  <c r="O423" s="1"/>
  <c r="P423"/>
  <c r="M424"/>
  <c r="O424" s="1"/>
  <c r="P424"/>
  <c r="M425"/>
  <c r="O425" s="1"/>
  <c r="P425"/>
  <c r="M426"/>
  <c r="O426" s="1"/>
  <c r="P426"/>
  <c r="M427"/>
  <c r="O427" s="1"/>
  <c r="P427"/>
  <c r="M428"/>
  <c r="O428" s="1"/>
  <c r="P428"/>
  <c r="M429"/>
  <c r="O429" s="1"/>
  <c r="P429"/>
  <c r="M430"/>
  <c r="O430" s="1"/>
  <c r="P430"/>
  <c r="M431"/>
  <c r="O431" s="1"/>
  <c r="P431"/>
  <c r="M432"/>
  <c r="O432" s="1"/>
  <c r="P432"/>
  <c r="M433"/>
  <c r="O433" s="1"/>
  <c r="P433"/>
  <c r="M434"/>
  <c r="O434" s="1"/>
  <c r="P434"/>
  <c r="M435"/>
  <c r="O435" s="1"/>
  <c r="P435"/>
  <c r="M436"/>
  <c r="O436" s="1"/>
  <c r="P436"/>
  <c r="M437"/>
  <c r="O437" s="1"/>
  <c r="P437"/>
  <c r="M438"/>
  <c r="O438" s="1"/>
  <c r="P438"/>
  <c r="M439"/>
  <c r="O439" s="1"/>
  <c r="P439"/>
  <c r="M440"/>
  <c r="O440" s="1"/>
  <c r="P440"/>
  <c r="M441"/>
  <c r="O441" s="1"/>
  <c r="P441"/>
  <c r="M442"/>
  <c r="O442" s="1"/>
  <c r="P442"/>
  <c r="M443"/>
  <c r="O443" s="1"/>
  <c r="P443"/>
  <c r="M444"/>
  <c r="O444" s="1"/>
  <c r="P444"/>
  <c r="M445"/>
  <c r="O445" s="1"/>
  <c r="P445"/>
  <c r="M446"/>
  <c r="O446" s="1"/>
  <c r="P446"/>
  <c r="M447"/>
  <c r="O447" s="1"/>
  <c r="P447"/>
  <c r="M448"/>
  <c r="O448" s="1"/>
  <c r="P448"/>
  <c r="M449"/>
  <c r="O449" s="1"/>
  <c r="P449"/>
  <c r="M450"/>
  <c r="O450" s="1"/>
  <c r="P450"/>
  <c r="M451"/>
  <c r="O451" s="1"/>
  <c r="P451"/>
  <c r="M452"/>
  <c r="O452" s="1"/>
  <c r="P452"/>
  <c r="M453"/>
  <c r="O453" s="1"/>
  <c r="P453"/>
  <c r="M454"/>
  <c r="O454" s="1"/>
  <c r="P454"/>
  <c r="M455"/>
  <c r="O455" s="1"/>
  <c r="P455"/>
  <c r="M456"/>
  <c r="O456" s="1"/>
  <c r="P456"/>
  <c r="M457"/>
  <c r="O457" s="1"/>
  <c r="P457"/>
  <c r="M458"/>
  <c r="O458" s="1"/>
  <c r="P458"/>
  <c r="M459"/>
  <c r="O459" s="1"/>
  <c r="P459"/>
  <c r="M460"/>
  <c r="O460" s="1"/>
  <c r="P460"/>
  <c r="M461"/>
  <c r="O461" s="1"/>
  <c r="P461"/>
  <c r="M462"/>
  <c r="O462" s="1"/>
  <c r="P462"/>
  <c r="M463"/>
  <c r="O463" s="1"/>
  <c r="P463"/>
  <c r="M464"/>
  <c r="O464" s="1"/>
  <c r="P464"/>
  <c r="M465"/>
  <c r="O465" s="1"/>
  <c r="P465"/>
  <c r="M466"/>
  <c r="O466" s="1"/>
  <c r="P466"/>
  <c r="M467"/>
  <c r="O467" s="1"/>
  <c r="P467"/>
  <c r="M468"/>
  <c r="O468" s="1"/>
  <c r="P468"/>
  <c r="M469"/>
  <c r="O469" s="1"/>
  <c r="P469"/>
  <c r="M470"/>
  <c r="O470" s="1"/>
  <c r="P470"/>
  <c r="M471"/>
  <c r="O471" s="1"/>
  <c r="P471"/>
  <c r="M472"/>
  <c r="O472" s="1"/>
  <c r="P472"/>
  <c r="M473"/>
  <c r="O473" s="1"/>
  <c r="P473"/>
  <c r="M474"/>
  <c r="O474" s="1"/>
  <c r="P474"/>
  <c r="M475"/>
  <c r="O475" s="1"/>
  <c r="P475"/>
  <c r="M476"/>
  <c r="O476" s="1"/>
  <c r="P476"/>
  <c r="M477"/>
  <c r="O477" s="1"/>
  <c r="P477"/>
  <c r="M478"/>
  <c r="O478" s="1"/>
  <c r="P478"/>
  <c r="M479"/>
  <c r="O479" s="1"/>
  <c r="P479"/>
  <c r="M480"/>
  <c r="O480" s="1"/>
  <c r="P480"/>
  <c r="M481"/>
  <c r="O481" s="1"/>
  <c r="P481"/>
  <c r="M482"/>
  <c r="O482" s="1"/>
  <c r="P482"/>
  <c r="M483"/>
  <c r="O483" s="1"/>
  <c r="P483"/>
  <c r="M484"/>
  <c r="O484" s="1"/>
  <c r="P484"/>
  <c r="M485"/>
  <c r="O485" s="1"/>
  <c r="P485"/>
  <c r="M486"/>
  <c r="O486" s="1"/>
  <c r="P486"/>
  <c r="M487"/>
  <c r="O487" s="1"/>
  <c r="P487"/>
  <c r="M488"/>
  <c r="O488" s="1"/>
  <c r="P488"/>
  <c r="M489"/>
  <c r="O489" s="1"/>
  <c r="P489"/>
  <c r="M490"/>
  <c r="O490" s="1"/>
  <c r="P490"/>
  <c r="M491"/>
  <c r="O491" s="1"/>
  <c r="P491"/>
  <c r="M492"/>
  <c r="O492" s="1"/>
  <c r="P492"/>
  <c r="M493"/>
  <c r="O493" s="1"/>
  <c r="P493"/>
  <c r="M494"/>
  <c r="O494" s="1"/>
  <c r="P494"/>
  <c r="M495"/>
  <c r="O495" s="1"/>
  <c r="P495"/>
  <c r="M496"/>
  <c r="O496" s="1"/>
  <c r="P496"/>
  <c r="M497"/>
  <c r="O497" s="1"/>
  <c r="P497"/>
  <c r="M498"/>
  <c r="O498" s="1"/>
  <c r="P498"/>
  <c r="M499"/>
  <c r="O499" s="1"/>
  <c r="P499"/>
  <c r="M500"/>
  <c r="O500" s="1"/>
  <c r="P500"/>
  <c r="M501"/>
  <c r="O501" s="1"/>
  <c r="P501"/>
  <c r="M502"/>
  <c r="O502" s="1"/>
  <c r="P502"/>
  <c r="M503"/>
  <c r="O503" s="1"/>
  <c r="P503"/>
  <c r="M504"/>
  <c r="O504" s="1"/>
  <c r="P504"/>
  <c r="M505"/>
  <c r="O505" s="1"/>
  <c r="P505"/>
  <c r="M506"/>
  <c r="O506" s="1"/>
  <c r="P506"/>
  <c r="M507"/>
  <c r="O507" s="1"/>
  <c r="P507"/>
  <c r="M508"/>
  <c r="O508" s="1"/>
  <c r="P508"/>
  <c r="M509"/>
  <c r="O509" s="1"/>
  <c r="P509"/>
  <c r="M510"/>
  <c r="O510" s="1"/>
  <c r="P510"/>
  <c r="M511"/>
  <c r="O511" s="1"/>
  <c r="P511"/>
  <c r="M512"/>
  <c r="O512" s="1"/>
  <c r="P512"/>
  <c r="M513"/>
  <c r="O513" s="1"/>
  <c r="P513"/>
  <c r="M514"/>
  <c r="O514" s="1"/>
  <c r="P514"/>
  <c r="M515"/>
  <c r="O515" s="1"/>
  <c r="P515"/>
  <c r="M516"/>
  <c r="O516" s="1"/>
  <c r="P516"/>
  <c r="M517"/>
  <c r="O517" s="1"/>
  <c r="P517"/>
  <c r="M518"/>
  <c r="O518" s="1"/>
  <c r="P518"/>
  <c r="M519"/>
  <c r="O519" s="1"/>
  <c r="P519"/>
  <c r="M520"/>
  <c r="O520" s="1"/>
  <c r="P520"/>
  <c r="M521"/>
  <c r="O521" s="1"/>
  <c r="P521"/>
  <c r="M522"/>
  <c r="O522" s="1"/>
  <c r="P522"/>
  <c r="M523"/>
  <c r="O523" s="1"/>
  <c r="P523"/>
  <c r="M524"/>
  <c r="O524" s="1"/>
  <c r="P524"/>
  <c r="M525"/>
  <c r="O525" s="1"/>
  <c r="P525"/>
  <c r="M526"/>
  <c r="O526" s="1"/>
  <c r="P526"/>
  <c r="M527"/>
  <c r="O527" s="1"/>
  <c r="P527"/>
  <c r="M528"/>
  <c r="O528" s="1"/>
  <c r="P528"/>
  <c r="M529"/>
  <c r="O529" s="1"/>
  <c r="P529"/>
  <c r="M530"/>
  <c r="O530" s="1"/>
  <c r="P530"/>
  <c r="M531"/>
  <c r="O531" s="1"/>
  <c r="P531"/>
  <c r="M532"/>
  <c r="O532" s="1"/>
  <c r="P532"/>
  <c r="M533"/>
  <c r="O533" s="1"/>
  <c r="P533"/>
  <c r="M534"/>
  <c r="O534" s="1"/>
  <c r="P534"/>
  <c r="M535"/>
  <c r="O535" s="1"/>
  <c r="P535"/>
  <c r="M536"/>
  <c r="O536" s="1"/>
  <c r="P536"/>
  <c r="M537"/>
  <c r="O537" s="1"/>
  <c r="P537"/>
  <c r="M538"/>
  <c r="O538" s="1"/>
  <c r="P538"/>
  <c r="M539"/>
  <c r="O539" s="1"/>
  <c r="P539"/>
  <c r="M540"/>
  <c r="O540" s="1"/>
  <c r="P540"/>
  <c r="M541"/>
  <c r="O541" s="1"/>
  <c r="P541"/>
  <c r="M542"/>
  <c r="O542" s="1"/>
  <c r="P542"/>
  <c r="M543"/>
  <c r="O543" s="1"/>
  <c r="P543"/>
  <c r="M544"/>
  <c r="O544" s="1"/>
  <c r="P544"/>
  <c r="M545"/>
  <c r="O545" s="1"/>
  <c r="P545"/>
  <c r="M546"/>
  <c r="O546" s="1"/>
  <c r="P546"/>
  <c r="M547"/>
  <c r="O547" s="1"/>
  <c r="P547"/>
  <c r="M548"/>
  <c r="O548" s="1"/>
  <c r="P548"/>
  <c r="M549"/>
  <c r="O549" s="1"/>
  <c r="P549"/>
  <c r="M550"/>
  <c r="O550" s="1"/>
  <c r="P550"/>
  <c r="M551"/>
  <c r="O551" s="1"/>
  <c r="P551"/>
  <c r="M552"/>
  <c r="O552" s="1"/>
  <c r="P552"/>
  <c r="M553"/>
  <c r="O553" s="1"/>
  <c r="P553"/>
  <c r="M554"/>
  <c r="O554" s="1"/>
  <c r="P554"/>
  <c r="M555"/>
  <c r="O555" s="1"/>
  <c r="P555"/>
  <c r="M556"/>
  <c r="O556" s="1"/>
  <c r="P556"/>
  <c r="M557"/>
  <c r="O557" s="1"/>
  <c r="P557"/>
  <c r="M558"/>
  <c r="O558" s="1"/>
  <c r="P558"/>
  <c r="M559"/>
  <c r="O559" s="1"/>
  <c r="P559"/>
  <c r="M560"/>
  <c r="O560" s="1"/>
  <c r="P560"/>
  <c r="M561"/>
  <c r="O561" s="1"/>
  <c r="P561"/>
  <c r="M562"/>
  <c r="O562" s="1"/>
  <c r="P562"/>
  <c r="M563"/>
  <c r="O563" s="1"/>
  <c r="P563"/>
  <c r="M564"/>
  <c r="O564" s="1"/>
  <c r="P564"/>
  <c r="M565"/>
  <c r="O565" s="1"/>
  <c r="P565"/>
  <c r="M566"/>
  <c r="O566" s="1"/>
  <c r="P566"/>
  <c r="M567"/>
  <c r="O567" s="1"/>
  <c r="P567"/>
  <c r="M568"/>
  <c r="O568" s="1"/>
  <c r="P568"/>
  <c r="M569"/>
  <c r="O569" s="1"/>
  <c r="P569"/>
  <c r="M570"/>
  <c r="O570" s="1"/>
  <c r="P570"/>
  <c r="M571"/>
  <c r="O571" s="1"/>
  <c r="P571"/>
  <c r="M572"/>
  <c r="O572" s="1"/>
  <c r="P572"/>
  <c r="M573"/>
  <c r="O573" s="1"/>
  <c r="P573"/>
  <c r="M574"/>
  <c r="O574" s="1"/>
  <c r="P574"/>
  <c r="M575"/>
  <c r="O575" s="1"/>
  <c r="P575"/>
  <c r="M576"/>
  <c r="O576" s="1"/>
  <c r="P576"/>
  <c r="M577"/>
  <c r="O577" s="1"/>
  <c r="P577"/>
  <c r="M578"/>
  <c r="O578" s="1"/>
  <c r="P578"/>
  <c r="M579"/>
  <c r="O579" s="1"/>
  <c r="P579"/>
  <c r="M580"/>
  <c r="O580" s="1"/>
  <c r="P580"/>
  <c r="M581"/>
  <c r="O581" s="1"/>
  <c r="P581"/>
  <c r="M582"/>
  <c r="O582" s="1"/>
  <c r="P582"/>
  <c r="M583"/>
  <c r="O583" s="1"/>
  <c r="P583"/>
  <c r="M584"/>
  <c r="O584" s="1"/>
  <c r="P584"/>
  <c r="M585"/>
  <c r="O585" s="1"/>
  <c r="P585"/>
  <c r="M586"/>
  <c r="O586" s="1"/>
  <c r="P586"/>
  <c r="M587"/>
  <c r="O587" s="1"/>
  <c r="P587"/>
  <c r="M588"/>
  <c r="O588" s="1"/>
  <c r="P588"/>
  <c r="M589"/>
  <c r="O589" s="1"/>
  <c r="P589"/>
  <c r="M590"/>
  <c r="O590" s="1"/>
  <c r="P590"/>
  <c r="M591"/>
  <c r="O591" s="1"/>
  <c r="P591"/>
  <c r="M592"/>
  <c r="O592" s="1"/>
  <c r="P592"/>
  <c r="M593"/>
  <c r="O593" s="1"/>
  <c r="P593"/>
  <c r="M594"/>
  <c r="O594" s="1"/>
  <c r="P594"/>
  <c r="M595"/>
  <c r="O595" s="1"/>
  <c r="P595"/>
  <c r="M596"/>
  <c r="O596" s="1"/>
  <c r="P596"/>
  <c r="M597"/>
  <c r="O597" s="1"/>
  <c r="P597"/>
  <c r="M598"/>
  <c r="O598" s="1"/>
  <c r="P598"/>
  <c r="M599"/>
  <c r="O599" s="1"/>
  <c r="P599"/>
  <c r="M600"/>
  <c r="O600" s="1"/>
  <c r="P600"/>
  <c r="M601"/>
  <c r="O601" s="1"/>
  <c r="P601"/>
  <c r="M602"/>
  <c r="O602" s="1"/>
  <c r="P602"/>
  <c r="M603"/>
  <c r="O603" s="1"/>
  <c r="P603"/>
  <c r="M604"/>
  <c r="O604" s="1"/>
  <c r="P604"/>
  <c r="M605"/>
  <c r="O605" s="1"/>
  <c r="P605"/>
  <c r="M606"/>
  <c r="O606" s="1"/>
  <c r="P606"/>
  <c r="M607"/>
  <c r="O607" s="1"/>
  <c r="P607"/>
  <c r="M608"/>
  <c r="O608" s="1"/>
  <c r="P608"/>
  <c r="M609"/>
  <c r="O609" s="1"/>
  <c r="P609"/>
  <c r="M610"/>
  <c r="O610" s="1"/>
  <c r="P610"/>
  <c r="M611"/>
  <c r="O611" s="1"/>
  <c r="P611"/>
  <c r="M612"/>
  <c r="O612" s="1"/>
  <c r="P612"/>
  <c r="M613"/>
  <c r="O613" s="1"/>
  <c r="P613"/>
  <c r="M614"/>
  <c r="O614" s="1"/>
  <c r="P614"/>
  <c r="M615"/>
  <c r="O615" s="1"/>
  <c r="P615"/>
  <c r="M616"/>
  <c r="O616" s="1"/>
  <c r="P616"/>
  <c r="M617"/>
  <c r="O617" s="1"/>
  <c r="P617"/>
  <c r="M618"/>
  <c r="O618" s="1"/>
  <c r="P618"/>
  <c r="M619"/>
  <c r="O619" s="1"/>
  <c r="P619"/>
  <c r="M620"/>
  <c r="O620" s="1"/>
  <c r="P620"/>
  <c r="M621"/>
  <c r="O621" s="1"/>
  <c r="P621"/>
  <c r="M622"/>
  <c r="O622" s="1"/>
  <c r="P622"/>
  <c r="M623"/>
  <c r="O623" s="1"/>
  <c r="P623"/>
  <c r="M624"/>
  <c r="O624" s="1"/>
  <c r="P624"/>
  <c r="M625"/>
  <c r="O625" s="1"/>
  <c r="P625"/>
  <c r="M626"/>
  <c r="O626" s="1"/>
  <c r="P626"/>
  <c r="M627"/>
  <c r="O627" s="1"/>
  <c r="P627"/>
  <c r="M628"/>
  <c r="O628" s="1"/>
  <c r="P628"/>
  <c r="M629"/>
  <c r="O629" s="1"/>
  <c r="P629"/>
  <c r="M630"/>
  <c r="O630" s="1"/>
  <c r="P630"/>
  <c r="M631"/>
  <c r="O631" s="1"/>
  <c r="P631"/>
  <c r="M632"/>
  <c r="O632" s="1"/>
  <c r="P632"/>
  <c r="M633"/>
  <c r="O633" s="1"/>
  <c r="P633"/>
  <c r="M634"/>
  <c r="O634" s="1"/>
  <c r="P634"/>
  <c r="M635"/>
  <c r="O635" s="1"/>
  <c r="P635"/>
  <c r="M636"/>
  <c r="O636" s="1"/>
  <c r="P636"/>
  <c r="M637"/>
  <c r="O637" s="1"/>
  <c r="P637"/>
  <c r="M638"/>
  <c r="O638" s="1"/>
  <c r="P638"/>
  <c r="M639"/>
  <c r="O639" s="1"/>
  <c r="P639"/>
  <c r="M640"/>
  <c r="O640" s="1"/>
  <c r="P640"/>
  <c r="M641"/>
  <c r="O641" s="1"/>
  <c r="P641"/>
  <c r="M642"/>
  <c r="O642" s="1"/>
  <c r="P642"/>
  <c r="M643"/>
  <c r="O643" s="1"/>
  <c r="P643"/>
  <c r="M644"/>
  <c r="O644" s="1"/>
  <c r="P644"/>
  <c r="M645"/>
  <c r="O645" s="1"/>
  <c r="P645"/>
  <c r="M646"/>
  <c r="O646" s="1"/>
  <c r="P646"/>
  <c r="M647"/>
  <c r="O647" s="1"/>
  <c r="P647"/>
  <c r="M648"/>
  <c r="O648" s="1"/>
  <c r="P648"/>
  <c r="M649"/>
  <c r="O649" s="1"/>
  <c r="P649"/>
  <c r="M650"/>
  <c r="O650" s="1"/>
  <c r="P650"/>
  <c r="M651"/>
  <c r="O651" s="1"/>
  <c r="P651"/>
  <c r="M652"/>
  <c r="O652" s="1"/>
  <c r="P652"/>
  <c r="M653"/>
  <c r="O653" s="1"/>
  <c r="P653"/>
  <c r="M654"/>
  <c r="O654" s="1"/>
  <c r="P654"/>
  <c r="M655"/>
  <c r="O655" s="1"/>
  <c r="P655"/>
  <c r="M656"/>
  <c r="O656" s="1"/>
  <c r="P656"/>
  <c r="M657"/>
  <c r="O657" s="1"/>
  <c r="P657"/>
  <c r="M658"/>
  <c r="O658" s="1"/>
  <c r="P658"/>
  <c r="M659"/>
  <c r="O659" s="1"/>
  <c r="P659"/>
  <c r="M660"/>
  <c r="O660" s="1"/>
  <c r="P660"/>
  <c r="M661"/>
  <c r="O661" s="1"/>
  <c r="P661"/>
  <c r="M662"/>
  <c r="O662" s="1"/>
  <c r="P662"/>
  <c r="M663"/>
  <c r="O663" s="1"/>
  <c r="P663"/>
  <c r="M664"/>
  <c r="O664" s="1"/>
  <c r="P664"/>
  <c r="M665"/>
  <c r="O665" s="1"/>
  <c r="P665"/>
  <c r="M666"/>
  <c r="O666" s="1"/>
  <c r="P666"/>
  <c r="M667"/>
  <c r="O667" s="1"/>
  <c r="P667"/>
  <c r="M668"/>
  <c r="O668" s="1"/>
  <c r="P668"/>
  <c r="M669"/>
  <c r="O669" s="1"/>
  <c r="P669"/>
  <c r="M670"/>
  <c r="O670" s="1"/>
  <c r="P670"/>
  <c r="M671"/>
  <c r="O671" s="1"/>
  <c r="P671"/>
  <c r="M672"/>
  <c r="O672" s="1"/>
  <c r="P672"/>
  <c r="M673"/>
  <c r="O673" s="1"/>
  <c r="P673"/>
  <c r="M674"/>
  <c r="O674" s="1"/>
  <c r="P674"/>
  <c r="M675"/>
  <c r="O675" s="1"/>
  <c r="P675"/>
  <c r="M676"/>
  <c r="O676" s="1"/>
  <c r="P676"/>
  <c r="M677"/>
  <c r="O677" s="1"/>
  <c r="P677"/>
  <c r="M678"/>
  <c r="O678" s="1"/>
  <c r="P678"/>
  <c r="M679"/>
  <c r="O679" s="1"/>
  <c r="P679"/>
  <c r="M680"/>
  <c r="O680" s="1"/>
  <c r="P680"/>
  <c r="M681"/>
  <c r="O681" s="1"/>
  <c r="P681"/>
  <c r="M682"/>
  <c r="O682" s="1"/>
  <c r="P682"/>
  <c r="M683"/>
  <c r="O683" s="1"/>
  <c r="P683"/>
  <c r="M684"/>
  <c r="O684" s="1"/>
  <c r="P684"/>
  <c r="M685"/>
  <c r="O685" s="1"/>
  <c r="P685"/>
  <c r="M686"/>
  <c r="O686" s="1"/>
  <c r="P686"/>
  <c r="M687"/>
  <c r="O687" s="1"/>
  <c r="P687"/>
  <c r="M688"/>
  <c r="O688" s="1"/>
  <c r="P688"/>
  <c r="M689"/>
  <c r="O689" s="1"/>
  <c r="P689"/>
  <c r="M690"/>
  <c r="O690" s="1"/>
  <c r="P690"/>
  <c r="M691"/>
  <c r="O691" s="1"/>
  <c r="P691"/>
  <c r="M692"/>
  <c r="O692" s="1"/>
  <c r="P692"/>
  <c r="M693"/>
  <c r="O693" s="1"/>
  <c r="P693"/>
  <c r="M694"/>
  <c r="O694" s="1"/>
  <c r="P694"/>
  <c r="M695"/>
  <c r="O695" s="1"/>
  <c r="P695"/>
  <c r="M696"/>
  <c r="O696" s="1"/>
  <c r="P696"/>
  <c r="M697"/>
  <c r="O697" s="1"/>
  <c r="P697"/>
  <c r="M698"/>
  <c r="O698" s="1"/>
  <c r="P698"/>
  <c r="M699"/>
  <c r="O699" s="1"/>
  <c r="P699"/>
  <c r="M700"/>
  <c r="O700" s="1"/>
  <c r="P700"/>
  <c r="M701"/>
  <c r="O701" s="1"/>
  <c r="P701"/>
  <c r="M702"/>
  <c r="O702" s="1"/>
  <c r="P702"/>
  <c r="M703"/>
  <c r="O703" s="1"/>
  <c r="P703"/>
  <c r="M704"/>
  <c r="O704" s="1"/>
  <c r="P704"/>
  <c r="M705"/>
  <c r="O705" s="1"/>
  <c r="P705"/>
  <c r="M706"/>
  <c r="O706" s="1"/>
  <c r="P706"/>
  <c r="M707"/>
  <c r="O707" s="1"/>
  <c r="P707"/>
  <c r="M708"/>
  <c r="O708" s="1"/>
  <c r="P708"/>
  <c r="M709"/>
  <c r="O709" s="1"/>
  <c r="P709"/>
  <c r="M710"/>
  <c r="O710" s="1"/>
  <c r="P710"/>
  <c r="M711"/>
  <c r="O711" s="1"/>
  <c r="P711"/>
  <c r="M712"/>
  <c r="O712" s="1"/>
  <c r="P712"/>
  <c r="M713"/>
  <c r="O713" s="1"/>
  <c r="P713"/>
  <c r="M714"/>
  <c r="O714" s="1"/>
  <c r="P714"/>
  <c r="M715"/>
  <c r="O715" s="1"/>
  <c r="P715"/>
  <c r="M716"/>
  <c r="O716" s="1"/>
  <c r="P716"/>
  <c r="M717"/>
  <c r="O717" s="1"/>
  <c r="P717"/>
  <c r="M718"/>
  <c r="O718" s="1"/>
  <c r="P718"/>
  <c r="M719"/>
  <c r="O719" s="1"/>
  <c r="P719"/>
  <c r="M720"/>
  <c r="O720" s="1"/>
  <c r="P720"/>
  <c r="M721"/>
  <c r="O721" s="1"/>
  <c r="P721"/>
  <c r="M722"/>
  <c r="O722" s="1"/>
  <c r="P722"/>
  <c r="M723"/>
  <c r="O723" s="1"/>
  <c r="P723"/>
  <c r="M724"/>
  <c r="O724" s="1"/>
  <c r="P724"/>
  <c r="M725"/>
  <c r="O725" s="1"/>
  <c r="P725"/>
  <c r="M726"/>
  <c r="O726" s="1"/>
  <c r="P726"/>
  <c r="M727"/>
  <c r="O727" s="1"/>
  <c r="P727"/>
  <c r="M728"/>
  <c r="O728" s="1"/>
  <c r="P728"/>
  <c r="M729"/>
  <c r="O729" s="1"/>
  <c r="P729"/>
  <c r="M730"/>
  <c r="O730" s="1"/>
  <c r="P730"/>
  <c r="M731"/>
  <c r="O731" s="1"/>
  <c r="P731"/>
  <c r="M732"/>
  <c r="O732" s="1"/>
  <c r="P732"/>
  <c r="M733"/>
  <c r="O733" s="1"/>
  <c r="P733"/>
  <c r="M734"/>
  <c r="O734" s="1"/>
  <c r="P734"/>
  <c r="M735"/>
  <c r="O735" s="1"/>
  <c r="P735"/>
  <c r="M736"/>
  <c r="O736" s="1"/>
  <c r="P736"/>
  <c r="M737"/>
  <c r="O737" s="1"/>
  <c r="P737"/>
  <c r="M738"/>
  <c r="O738" s="1"/>
  <c r="P738"/>
  <c r="M739"/>
  <c r="O739" s="1"/>
  <c r="P739"/>
  <c r="M740"/>
  <c r="O740" s="1"/>
  <c r="P740"/>
  <c r="M741"/>
  <c r="O741" s="1"/>
  <c r="P741"/>
  <c r="M742"/>
  <c r="O742" s="1"/>
  <c r="P742"/>
  <c r="M743"/>
  <c r="O743" s="1"/>
  <c r="P743"/>
  <c r="M744"/>
  <c r="O744" s="1"/>
  <c r="P744"/>
  <c r="M745"/>
  <c r="O745" s="1"/>
  <c r="P745"/>
  <c r="M746"/>
  <c r="O746" s="1"/>
  <c r="P746"/>
  <c r="M747"/>
  <c r="O747" s="1"/>
  <c r="P747"/>
  <c r="M748"/>
  <c r="O748" s="1"/>
  <c r="P748"/>
  <c r="M749"/>
  <c r="O749" s="1"/>
  <c r="P749"/>
  <c r="M750"/>
  <c r="O750" s="1"/>
  <c r="P750"/>
  <c r="M751"/>
  <c r="O751" s="1"/>
  <c r="P751"/>
  <c r="M752"/>
  <c r="O752" s="1"/>
  <c r="P752"/>
  <c r="M753"/>
  <c r="O753" s="1"/>
  <c r="P753"/>
  <c r="M754"/>
  <c r="O754" s="1"/>
  <c r="P754"/>
  <c r="M755"/>
  <c r="O755" s="1"/>
  <c r="P755"/>
  <c r="M756"/>
  <c r="O756" s="1"/>
  <c r="P756"/>
  <c r="M757"/>
  <c r="O757" s="1"/>
  <c r="P757"/>
  <c r="M758"/>
  <c r="O758" s="1"/>
  <c r="P758"/>
  <c r="M759"/>
  <c r="O759" s="1"/>
  <c r="P759"/>
  <c r="M760"/>
  <c r="O760" s="1"/>
  <c r="P760"/>
  <c r="M761"/>
  <c r="O761" s="1"/>
  <c r="P761"/>
  <c r="M762"/>
  <c r="O762" s="1"/>
  <c r="P762"/>
  <c r="M763"/>
  <c r="O763" s="1"/>
  <c r="P763"/>
  <c r="M764"/>
  <c r="O764" s="1"/>
  <c r="P764"/>
  <c r="M765"/>
  <c r="O765" s="1"/>
  <c r="P765"/>
  <c r="M766"/>
  <c r="O766" s="1"/>
  <c r="P766"/>
  <c r="M767"/>
  <c r="O767" s="1"/>
  <c r="P767"/>
  <c r="M768"/>
  <c r="O768" s="1"/>
  <c r="P768"/>
  <c r="M769"/>
  <c r="O769" s="1"/>
  <c r="P769"/>
  <c r="M770"/>
  <c r="O770" s="1"/>
  <c r="P770"/>
  <c r="M771"/>
  <c r="O771" s="1"/>
  <c r="P771"/>
  <c r="M772"/>
  <c r="O772" s="1"/>
  <c r="P772"/>
  <c r="M773"/>
  <c r="O773" s="1"/>
  <c r="P773"/>
  <c r="M774"/>
  <c r="O774" s="1"/>
  <c r="P774"/>
  <c r="M775"/>
  <c r="O775" s="1"/>
  <c r="P775"/>
  <c r="M776"/>
  <c r="O776" s="1"/>
  <c r="P776"/>
  <c r="M777"/>
  <c r="O777" s="1"/>
  <c r="P777"/>
  <c r="M778"/>
  <c r="O778" s="1"/>
  <c r="P778"/>
  <c r="M779"/>
  <c r="O779" s="1"/>
  <c r="P779"/>
  <c r="M780"/>
  <c r="O780" s="1"/>
  <c r="P780"/>
  <c r="M781"/>
  <c r="O781" s="1"/>
  <c r="P781"/>
  <c r="M782"/>
  <c r="O782" s="1"/>
  <c r="P782"/>
  <c r="M783"/>
  <c r="O783" s="1"/>
  <c r="P783"/>
  <c r="M784"/>
  <c r="O784" s="1"/>
  <c r="P784"/>
  <c r="M785"/>
  <c r="O785" s="1"/>
  <c r="P785"/>
  <c r="M786"/>
  <c r="O786" s="1"/>
  <c r="P786"/>
  <c r="M787"/>
  <c r="O787" s="1"/>
  <c r="P787"/>
  <c r="M788"/>
  <c r="O788" s="1"/>
  <c r="P788"/>
  <c r="M789"/>
  <c r="O789" s="1"/>
  <c r="P789"/>
  <c r="M790"/>
  <c r="O790" s="1"/>
  <c r="P790"/>
  <c r="M791"/>
  <c r="O791" s="1"/>
  <c r="P791"/>
  <c r="M792"/>
  <c r="O792" s="1"/>
  <c r="P792"/>
  <c r="M793"/>
  <c r="O793" s="1"/>
  <c r="P793"/>
  <c r="M794"/>
  <c r="O794" s="1"/>
  <c r="P794"/>
  <c r="M795"/>
  <c r="O795" s="1"/>
  <c r="P795"/>
  <c r="M796"/>
  <c r="O796" s="1"/>
  <c r="P796"/>
  <c r="M797"/>
  <c r="O797" s="1"/>
  <c r="P797"/>
  <c r="M798"/>
  <c r="O798" s="1"/>
  <c r="P798"/>
  <c r="M799"/>
  <c r="O799" s="1"/>
  <c r="P799"/>
  <c r="M800"/>
  <c r="O800" s="1"/>
  <c r="P800"/>
  <c r="M801"/>
  <c r="O801" s="1"/>
  <c r="P801"/>
  <c r="M802"/>
  <c r="O802" s="1"/>
  <c r="P802"/>
  <c r="M803"/>
  <c r="O803" s="1"/>
  <c r="P803"/>
  <c r="M804"/>
  <c r="O804" s="1"/>
  <c r="P804"/>
  <c r="M805"/>
  <c r="O805" s="1"/>
  <c r="P805"/>
  <c r="M806"/>
  <c r="O806" s="1"/>
  <c r="P806"/>
  <c r="M807"/>
  <c r="O807" s="1"/>
  <c r="P807"/>
  <c r="M808"/>
  <c r="O808" s="1"/>
  <c r="P808"/>
  <c r="M809"/>
  <c r="O809" s="1"/>
  <c r="P809"/>
  <c r="M810"/>
  <c r="O810" s="1"/>
  <c r="P810"/>
  <c r="M811"/>
  <c r="O811" s="1"/>
  <c r="P811"/>
  <c r="M812"/>
  <c r="O812" s="1"/>
  <c r="P812"/>
  <c r="M813"/>
  <c r="O813" s="1"/>
  <c r="P813"/>
  <c r="M814"/>
  <c r="O814" s="1"/>
  <c r="P814"/>
  <c r="M815"/>
  <c r="O815" s="1"/>
  <c r="P815"/>
  <c r="M816"/>
  <c r="O816" s="1"/>
  <c r="P816"/>
  <c r="M817"/>
  <c r="O817" s="1"/>
  <c r="P817"/>
  <c r="M818"/>
  <c r="O818" s="1"/>
  <c r="P818"/>
  <c r="M819"/>
  <c r="O819" s="1"/>
  <c r="P819"/>
  <c r="M820"/>
  <c r="O820" s="1"/>
  <c r="P820"/>
  <c r="M821"/>
  <c r="O821" s="1"/>
  <c r="P821"/>
  <c r="M822"/>
  <c r="O822" s="1"/>
  <c r="P822"/>
  <c r="M823"/>
  <c r="O823" s="1"/>
  <c r="P823"/>
  <c r="M824"/>
  <c r="O824" s="1"/>
  <c r="P824"/>
  <c r="M825"/>
  <c r="O825" s="1"/>
  <c r="P825"/>
  <c r="M826"/>
  <c r="O826" s="1"/>
  <c r="P826"/>
  <c r="M827"/>
  <c r="O827" s="1"/>
  <c r="P827"/>
  <c r="M828"/>
  <c r="O828" s="1"/>
  <c r="P828"/>
  <c r="M829"/>
  <c r="O829" s="1"/>
  <c r="P829"/>
  <c r="M830"/>
  <c r="O830" s="1"/>
  <c r="P830"/>
  <c r="M831"/>
  <c r="O831" s="1"/>
  <c r="P831"/>
  <c r="M832"/>
  <c r="O832" s="1"/>
  <c r="P832"/>
  <c r="M833"/>
  <c r="O833" s="1"/>
  <c r="P833"/>
  <c r="M834"/>
  <c r="O834" s="1"/>
  <c r="P834"/>
  <c r="M835"/>
  <c r="O835" s="1"/>
  <c r="P835"/>
  <c r="M836"/>
  <c r="O836" s="1"/>
  <c r="P836"/>
  <c r="M837"/>
  <c r="O837" s="1"/>
  <c r="P837"/>
  <c r="M838"/>
  <c r="O838" s="1"/>
  <c r="P838"/>
  <c r="M839"/>
  <c r="O839" s="1"/>
  <c r="P839"/>
  <c r="M840"/>
  <c r="O840" s="1"/>
  <c r="P840"/>
  <c r="M841"/>
  <c r="O841" s="1"/>
  <c r="P841"/>
  <c r="M842"/>
  <c r="O842" s="1"/>
  <c r="P842"/>
  <c r="M843"/>
  <c r="O843" s="1"/>
  <c r="P843"/>
  <c r="M844"/>
  <c r="O844" s="1"/>
  <c r="P844"/>
  <c r="M845"/>
  <c r="O845" s="1"/>
  <c r="P845"/>
  <c r="M846"/>
  <c r="O846" s="1"/>
  <c r="P846"/>
  <c r="M847"/>
  <c r="O847" s="1"/>
  <c r="P847"/>
  <c r="M848"/>
  <c r="O848" s="1"/>
  <c r="P848"/>
  <c r="M849"/>
  <c r="O849" s="1"/>
  <c r="P849"/>
  <c r="M850"/>
  <c r="O850" s="1"/>
  <c r="P850"/>
  <c r="M851"/>
  <c r="O851" s="1"/>
  <c r="P851"/>
  <c r="M852"/>
  <c r="O852" s="1"/>
  <c r="P852"/>
  <c r="M853"/>
  <c r="O853" s="1"/>
  <c r="P853"/>
  <c r="M854"/>
  <c r="O854" s="1"/>
  <c r="P854"/>
  <c r="M855"/>
  <c r="O855" s="1"/>
  <c r="P855"/>
  <c r="M856"/>
  <c r="O856" s="1"/>
  <c r="P856"/>
  <c r="M857"/>
  <c r="O857" s="1"/>
  <c r="P857"/>
  <c r="M858"/>
  <c r="O858" s="1"/>
  <c r="P858"/>
  <c r="M859"/>
  <c r="O859" s="1"/>
  <c r="P859"/>
  <c r="M860"/>
  <c r="O860" s="1"/>
  <c r="P860"/>
  <c r="M861"/>
  <c r="O861" s="1"/>
  <c r="P861"/>
  <c r="M862"/>
  <c r="O862" s="1"/>
  <c r="P862"/>
  <c r="M863"/>
  <c r="O863" s="1"/>
  <c r="P863"/>
  <c r="M864"/>
  <c r="O864" s="1"/>
  <c r="P864"/>
  <c r="M865"/>
  <c r="O865" s="1"/>
  <c r="P865"/>
  <c r="M866"/>
  <c r="O866" s="1"/>
  <c r="P866"/>
  <c r="M867"/>
  <c r="O867" s="1"/>
  <c r="P867"/>
  <c r="M868"/>
  <c r="O868" s="1"/>
  <c r="P868"/>
  <c r="M869"/>
  <c r="O869" s="1"/>
  <c r="P869"/>
  <c r="M870"/>
  <c r="O870" s="1"/>
  <c r="P870"/>
  <c r="M871"/>
  <c r="O871" s="1"/>
  <c r="P871"/>
  <c r="M872"/>
  <c r="O872" s="1"/>
  <c r="P872"/>
  <c r="M873"/>
  <c r="O873" s="1"/>
  <c r="P873"/>
  <c r="M874"/>
  <c r="O874" s="1"/>
  <c r="P874"/>
  <c r="M875"/>
  <c r="O875" s="1"/>
  <c r="P875"/>
  <c r="M876"/>
  <c r="O876" s="1"/>
  <c r="P876"/>
  <c r="M877"/>
  <c r="O877" s="1"/>
  <c r="P877"/>
  <c r="M878"/>
  <c r="O878" s="1"/>
  <c r="P878"/>
  <c r="M879"/>
  <c r="O879" s="1"/>
  <c r="P879"/>
  <c r="M880"/>
  <c r="O880" s="1"/>
  <c r="P880"/>
  <c r="M881"/>
  <c r="O881" s="1"/>
  <c r="P881"/>
  <c r="M882"/>
  <c r="O882" s="1"/>
  <c r="P882"/>
  <c r="M883"/>
  <c r="O883" s="1"/>
  <c r="P883"/>
  <c r="M884"/>
  <c r="O884" s="1"/>
  <c r="P884"/>
  <c r="M885"/>
  <c r="O885" s="1"/>
  <c r="P885"/>
  <c r="M886"/>
  <c r="O886" s="1"/>
  <c r="P886"/>
  <c r="M887"/>
  <c r="O887" s="1"/>
  <c r="P887"/>
  <c r="M888"/>
  <c r="O888" s="1"/>
  <c r="P888"/>
  <c r="M889"/>
  <c r="O889" s="1"/>
  <c r="P889"/>
  <c r="M890"/>
  <c r="O890" s="1"/>
  <c r="P890"/>
  <c r="M891"/>
  <c r="O891" s="1"/>
  <c r="P891"/>
  <c r="M892"/>
  <c r="O892" s="1"/>
  <c r="P892"/>
  <c r="M893"/>
  <c r="O893" s="1"/>
  <c r="P893"/>
  <c r="M894"/>
  <c r="O894" s="1"/>
  <c r="P894"/>
  <c r="M895"/>
  <c r="O895" s="1"/>
  <c r="P895"/>
  <c r="M896"/>
  <c r="O896" s="1"/>
  <c r="P896"/>
  <c r="M897"/>
  <c r="O897" s="1"/>
  <c r="P897"/>
  <c r="M898"/>
  <c r="O898" s="1"/>
  <c r="P898"/>
  <c r="M899"/>
  <c r="O899" s="1"/>
  <c r="P899"/>
  <c r="M900"/>
  <c r="O900" s="1"/>
  <c r="P900"/>
  <c r="M901"/>
  <c r="O901" s="1"/>
  <c r="P901"/>
  <c r="M902"/>
  <c r="O902" s="1"/>
  <c r="P902"/>
  <c r="M903"/>
  <c r="O903" s="1"/>
  <c r="P903"/>
  <c r="M904"/>
  <c r="O904" s="1"/>
  <c r="P904"/>
  <c r="M905"/>
  <c r="O905" s="1"/>
  <c r="P905"/>
  <c r="M906"/>
  <c r="O906" s="1"/>
  <c r="P906"/>
  <c r="M907"/>
  <c r="O907" s="1"/>
  <c r="P907"/>
  <c r="M908"/>
  <c r="O908" s="1"/>
  <c r="P908"/>
  <c r="M909"/>
  <c r="O909" s="1"/>
  <c r="P909"/>
  <c r="M910"/>
  <c r="O910" s="1"/>
  <c r="P910"/>
  <c r="M911"/>
  <c r="O911" s="1"/>
  <c r="P911"/>
  <c r="M912"/>
  <c r="O912" s="1"/>
  <c r="P912"/>
  <c r="M913"/>
  <c r="O913" s="1"/>
  <c r="P913"/>
  <c r="M914"/>
  <c r="O914" s="1"/>
  <c r="P914"/>
  <c r="M915"/>
  <c r="O915" s="1"/>
  <c r="P915"/>
  <c r="M916"/>
  <c r="O916" s="1"/>
  <c r="P916"/>
  <c r="M917"/>
  <c r="O917" s="1"/>
  <c r="P917"/>
  <c r="M918"/>
  <c r="O918" s="1"/>
  <c r="P918"/>
  <c r="M919"/>
  <c r="O919" s="1"/>
  <c r="P919"/>
  <c r="M920"/>
  <c r="O920" s="1"/>
  <c r="P920"/>
  <c r="M921"/>
  <c r="O921" s="1"/>
  <c r="P921"/>
  <c r="M922"/>
  <c r="O922" s="1"/>
  <c r="P922"/>
  <c r="M923"/>
  <c r="O923" s="1"/>
  <c r="P923"/>
  <c r="M924"/>
  <c r="O924" s="1"/>
  <c r="P924"/>
  <c r="M925"/>
  <c r="O925" s="1"/>
  <c r="P925"/>
  <c r="M926"/>
  <c r="O926" s="1"/>
  <c r="P926"/>
  <c r="M927"/>
  <c r="O927" s="1"/>
  <c r="P927"/>
  <c r="M928"/>
  <c r="O928" s="1"/>
  <c r="P928"/>
  <c r="M929"/>
  <c r="O929" s="1"/>
  <c r="P929"/>
  <c r="M930"/>
  <c r="O930" s="1"/>
  <c r="P930"/>
  <c r="M931"/>
  <c r="O931" s="1"/>
  <c r="P931"/>
  <c r="M932"/>
  <c r="O932" s="1"/>
  <c r="P932"/>
  <c r="M933"/>
  <c r="O933" s="1"/>
  <c r="P933"/>
  <c r="M934"/>
  <c r="O934" s="1"/>
  <c r="P934"/>
  <c r="M935"/>
  <c r="O935" s="1"/>
  <c r="P935"/>
  <c r="M936"/>
  <c r="O936" s="1"/>
  <c r="P936"/>
  <c r="M937"/>
  <c r="O937" s="1"/>
  <c r="P937"/>
  <c r="M938"/>
  <c r="O938" s="1"/>
  <c r="P938"/>
  <c r="M939"/>
  <c r="O939" s="1"/>
  <c r="P939"/>
  <c r="M940"/>
  <c r="O940" s="1"/>
  <c r="P940"/>
  <c r="M941"/>
  <c r="O941" s="1"/>
  <c r="P941"/>
  <c r="M942"/>
  <c r="O942" s="1"/>
  <c r="P942"/>
  <c r="M943"/>
  <c r="O943" s="1"/>
  <c r="P943"/>
  <c r="M944"/>
  <c r="O944" s="1"/>
  <c r="P944"/>
  <c r="M945"/>
  <c r="O945" s="1"/>
  <c r="P945"/>
  <c r="M946"/>
  <c r="O946" s="1"/>
  <c r="P946"/>
  <c r="M947"/>
  <c r="O947" s="1"/>
  <c r="P947"/>
  <c r="M948"/>
  <c r="O948" s="1"/>
  <c r="P948"/>
  <c r="M949"/>
  <c r="O949" s="1"/>
  <c r="P949"/>
  <c r="M950"/>
  <c r="O950" s="1"/>
  <c r="P950"/>
  <c r="M951"/>
  <c r="O951" s="1"/>
  <c r="P951"/>
  <c r="M952"/>
  <c r="O952" s="1"/>
  <c r="P952"/>
  <c r="M953"/>
  <c r="O953" s="1"/>
  <c r="P953"/>
  <c r="M954"/>
  <c r="O954" s="1"/>
  <c r="P954"/>
  <c r="M955"/>
  <c r="O955" s="1"/>
  <c r="P955"/>
  <c r="M956"/>
  <c r="O956" s="1"/>
  <c r="P956"/>
  <c r="M957"/>
  <c r="O957" s="1"/>
  <c r="P957"/>
  <c r="M958"/>
  <c r="O958" s="1"/>
  <c r="P958"/>
  <c r="M959"/>
  <c r="O959" s="1"/>
  <c r="P959"/>
  <c r="M960"/>
  <c r="O960" s="1"/>
  <c r="P960"/>
  <c r="M961"/>
  <c r="O961" s="1"/>
  <c r="P961"/>
  <c r="M962"/>
  <c r="O962" s="1"/>
  <c r="P962"/>
  <c r="M963"/>
  <c r="O963" s="1"/>
  <c r="P963"/>
  <c r="M964"/>
  <c r="O964" s="1"/>
  <c r="P964"/>
  <c r="M965"/>
  <c r="O965" s="1"/>
  <c r="P965"/>
  <c r="M966"/>
  <c r="O966" s="1"/>
  <c r="P966"/>
  <c r="M967"/>
  <c r="O967" s="1"/>
  <c r="P967"/>
  <c r="M968"/>
  <c r="O968" s="1"/>
  <c r="P968"/>
  <c r="M969"/>
  <c r="O969" s="1"/>
  <c r="P969"/>
  <c r="M970"/>
  <c r="O970" s="1"/>
  <c r="P970"/>
  <c r="M971"/>
  <c r="O971" s="1"/>
  <c r="P971"/>
  <c r="M972"/>
  <c r="O972" s="1"/>
  <c r="P972"/>
  <c r="M973"/>
  <c r="O973" s="1"/>
  <c r="P973"/>
  <c r="M974"/>
  <c r="O974" s="1"/>
  <c r="P974"/>
  <c r="M975"/>
  <c r="O975" s="1"/>
  <c r="P975"/>
  <c r="M976"/>
  <c r="O976" s="1"/>
  <c r="P976"/>
  <c r="M977"/>
  <c r="O977" s="1"/>
  <c r="P977"/>
  <c r="M978"/>
  <c r="O978" s="1"/>
  <c r="P978"/>
  <c r="M979"/>
  <c r="O979" s="1"/>
  <c r="P979"/>
  <c r="M980"/>
  <c r="O980" s="1"/>
  <c r="P980"/>
  <c r="M981"/>
  <c r="O981" s="1"/>
  <c r="P981"/>
  <c r="M982"/>
  <c r="O982" s="1"/>
  <c r="P982"/>
  <c r="M983"/>
  <c r="O983" s="1"/>
  <c r="P983"/>
  <c r="M984"/>
  <c r="O984" s="1"/>
  <c r="P984"/>
  <c r="M985"/>
  <c r="O985" s="1"/>
  <c r="P985"/>
  <c r="M986"/>
  <c r="O986" s="1"/>
  <c r="P986"/>
  <c r="M987"/>
  <c r="O987" s="1"/>
  <c r="P987"/>
  <c r="M988"/>
  <c r="O988" s="1"/>
  <c r="P988"/>
  <c r="M989"/>
  <c r="O989" s="1"/>
  <c r="P989"/>
  <c r="M990"/>
  <c r="O990" s="1"/>
  <c r="P990"/>
  <c r="M991"/>
  <c r="O991" s="1"/>
  <c r="P991"/>
  <c r="M992"/>
  <c r="O992" s="1"/>
  <c r="P992"/>
  <c r="M993"/>
  <c r="O993" s="1"/>
  <c r="P993"/>
  <c r="M994"/>
  <c r="O994" s="1"/>
  <c r="P994"/>
  <c r="M995"/>
  <c r="O995" s="1"/>
  <c r="P995"/>
  <c r="M996"/>
  <c r="O996" s="1"/>
  <c r="P996"/>
  <c r="M997"/>
  <c r="O997" s="1"/>
  <c r="P997"/>
  <c r="M998"/>
  <c r="O998" s="1"/>
  <c r="P998"/>
  <c r="M72"/>
  <c r="O72" s="1"/>
  <c r="P72"/>
  <c r="P71"/>
  <c r="M71"/>
  <c r="O71" s="1"/>
  <c r="P70"/>
  <c r="P69"/>
  <c r="M69"/>
  <c r="O69" s="1"/>
  <c r="P68"/>
  <c r="M68"/>
  <c r="O68" s="1"/>
  <c r="P67"/>
  <c r="M67"/>
  <c r="O67" s="1"/>
  <c r="P66"/>
  <c r="M66"/>
  <c r="O66" s="1"/>
  <c r="M65"/>
  <c r="O65" s="1"/>
  <c r="P65"/>
  <c r="P64"/>
  <c r="M64"/>
  <c r="O64" s="1"/>
  <c r="P63"/>
  <c r="M63"/>
  <c r="O63" s="1"/>
  <c r="P62"/>
  <c r="M62"/>
  <c r="O62" s="1"/>
  <c r="P61"/>
  <c r="M61"/>
  <c r="O61" s="1"/>
  <c r="P60"/>
  <c r="M60"/>
  <c r="O60" s="1"/>
  <c r="P59"/>
  <c r="M59"/>
  <c r="O59" s="1"/>
  <c r="P58"/>
  <c r="M58"/>
  <c r="O58" s="1"/>
  <c r="P57"/>
  <c r="M57"/>
  <c r="O57" s="1"/>
  <c r="P56"/>
  <c r="M56"/>
  <c r="O56" s="1"/>
  <c r="P55"/>
  <c r="M55"/>
  <c r="O55" s="1"/>
  <c r="P54"/>
  <c r="M54"/>
  <c r="O54" s="1"/>
  <c r="P53"/>
  <c r="M53"/>
  <c r="O53" s="1"/>
  <c r="P52"/>
  <c r="M52"/>
  <c r="O52" s="1"/>
  <c r="P51"/>
  <c r="M51"/>
  <c r="O51" s="1"/>
  <c r="P50"/>
  <c r="M50"/>
  <c r="O50" s="1"/>
  <c r="P49"/>
  <c r="M49"/>
  <c r="O49" s="1"/>
  <c r="P48"/>
  <c r="M48"/>
  <c r="O48" s="1"/>
  <c r="P47"/>
  <c r="M47"/>
  <c r="O47" s="1"/>
  <c r="P46"/>
  <c r="M46"/>
  <c r="O46" s="1"/>
  <c r="P45"/>
  <c r="M45"/>
  <c r="O45" s="1"/>
  <c r="P44"/>
  <c r="M44"/>
  <c r="O44" s="1"/>
  <c r="P43"/>
  <c r="M43"/>
  <c r="O43" s="1"/>
  <c r="P42"/>
  <c r="M42"/>
  <c r="O42" s="1"/>
  <c r="P41"/>
  <c r="M41"/>
  <c r="O41" s="1"/>
  <c r="P40"/>
  <c r="M40"/>
  <c r="O40" s="1"/>
  <c r="P39"/>
  <c r="M39"/>
  <c r="O39" s="1"/>
  <c r="M38"/>
  <c r="O38" s="1"/>
  <c r="P38"/>
  <c r="P37"/>
  <c r="M37"/>
  <c r="O37" s="1"/>
  <c r="P36"/>
  <c r="P35"/>
  <c r="M35"/>
  <c r="O35" s="1"/>
  <c r="P34"/>
  <c r="M34"/>
  <c r="O34" s="1"/>
  <c r="P33"/>
  <c r="M33"/>
  <c r="O33" s="1"/>
  <c r="P32"/>
  <c r="M32"/>
  <c r="O32" s="1"/>
  <c r="P31"/>
  <c r="M31"/>
  <c r="O31" s="1"/>
  <c r="P30"/>
  <c r="M30"/>
  <c r="O30" s="1"/>
  <c r="P29"/>
  <c r="M29"/>
  <c r="O29" s="1"/>
  <c r="P28"/>
  <c r="M28"/>
  <c r="O28" s="1"/>
  <c r="P27"/>
  <c r="M27"/>
  <c r="O27" s="1"/>
  <c r="P26"/>
  <c r="M26"/>
  <c r="O26" s="1"/>
  <c r="P25"/>
  <c r="M25"/>
  <c r="O25" s="1"/>
  <c r="P24"/>
  <c r="M24"/>
  <c r="O24" s="1"/>
  <c r="P23"/>
  <c r="M23"/>
  <c r="O23" s="1"/>
  <c r="P22"/>
  <c r="M22"/>
  <c r="O22" s="1"/>
  <c r="M21"/>
  <c r="O21" s="1"/>
  <c r="P21"/>
  <c r="P20"/>
  <c r="M20"/>
  <c r="O20" s="1"/>
  <c r="P19"/>
  <c r="M19"/>
  <c r="O19" s="1"/>
  <c r="P18"/>
  <c r="P17"/>
  <c r="P16"/>
  <c r="M16"/>
  <c r="O16" s="1"/>
  <c r="P15"/>
  <c r="P14"/>
  <c r="M14"/>
  <c r="O14" s="1"/>
  <c r="P13"/>
  <c r="M13"/>
  <c r="O13" s="1"/>
  <c r="P12"/>
  <c r="M12"/>
  <c r="O12" s="1"/>
  <c r="P11"/>
  <c r="M11"/>
  <c r="O11" s="1"/>
  <c r="P10"/>
  <c r="M10"/>
  <c r="O10" s="1"/>
  <c r="P9"/>
  <c r="M9"/>
  <c r="O9" s="1"/>
  <c r="P8"/>
  <c r="M8"/>
  <c r="O8" s="1"/>
  <c r="M7"/>
  <c r="O7" s="1"/>
  <c r="P7"/>
  <c r="P6"/>
  <c r="M6"/>
  <c r="O6" s="1"/>
  <c r="M5"/>
  <c r="O5" s="1"/>
  <c r="P5"/>
  <c r="M4"/>
  <c r="O4" s="1"/>
  <c r="P4"/>
  <c r="Q38" l="1"/>
  <c r="R38" s="1"/>
  <c r="Q4"/>
  <c r="R4" s="1"/>
  <c r="Q987"/>
  <c r="R987" s="1"/>
  <c r="Q981"/>
  <c r="R981" s="1"/>
  <c r="Q971"/>
  <c r="R971" s="1"/>
  <c r="Q965"/>
  <c r="R965" s="1"/>
  <c r="Q963"/>
  <c r="R963" s="1"/>
  <c r="Q961"/>
  <c r="R961" s="1"/>
  <c r="Q955"/>
  <c r="R955" s="1"/>
  <c r="Q949"/>
  <c r="R949" s="1"/>
  <c r="Q947"/>
  <c r="R947" s="1"/>
  <c r="Q945"/>
  <c r="R945" s="1"/>
  <c r="Q939"/>
  <c r="R939" s="1"/>
  <c r="Q937"/>
  <c r="R937" s="1"/>
  <c r="Q933"/>
  <c r="R933" s="1"/>
  <c r="Q931"/>
  <c r="R931" s="1"/>
  <c r="Q929"/>
  <c r="R929" s="1"/>
  <c r="Q923"/>
  <c r="R923" s="1"/>
  <c r="Q921"/>
  <c r="R921" s="1"/>
  <c r="Q919"/>
  <c r="R919" s="1"/>
  <c r="Q917"/>
  <c r="R917" s="1"/>
  <c r="Q913"/>
  <c r="R913" s="1"/>
  <c r="Q911"/>
  <c r="R911" s="1"/>
  <c r="Q907"/>
  <c r="R907" s="1"/>
  <c r="Q905"/>
  <c r="R905" s="1"/>
  <c r="Q903"/>
  <c r="R903" s="1"/>
  <c r="Q901"/>
  <c r="R901" s="1"/>
  <c r="Q897"/>
  <c r="R897" s="1"/>
  <c r="Q895"/>
  <c r="R895" s="1"/>
  <c r="Q891"/>
  <c r="R891" s="1"/>
  <c r="Q885"/>
  <c r="R885" s="1"/>
  <c r="Q883"/>
  <c r="R883" s="1"/>
  <c r="Q881"/>
  <c r="R881" s="1"/>
  <c r="Q875"/>
  <c r="R875" s="1"/>
  <c r="Q873"/>
  <c r="R873" s="1"/>
  <c r="Q869"/>
  <c r="R869" s="1"/>
  <c r="Q867"/>
  <c r="R867" s="1"/>
  <c r="Q865"/>
  <c r="R865" s="1"/>
  <c r="Q863"/>
  <c r="R863" s="1"/>
  <c r="Q859"/>
  <c r="R859" s="1"/>
  <c r="Q857"/>
  <c r="R857" s="1"/>
  <c r="Q855"/>
  <c r="R855" s="1"/>
  <c r="Q853"/>
  <c r="R853" s="1"/>
  <c r="Q849"/>
  <c r="R849" s="1"/>
  <c r="Q847"/>
  <c r="R847" s="1"/>
  <c r="Q843"/>
  <c r="R843" s="1"/>
  <c r="Q841"/>
  <c r="R841" s="1"/>
  <c r="Q839"/>
  <c r="R839" s="1"/>
  <c r="Q837"/>
  <c r="R837" s="1"/>
  <c r="Q833"/>
  <c r="R833" s="1"/>
  <c r="Q831"/>
  <c r="R831" s="1"/>
  <c r="Q827"/>
  <c r="R827" s="1"/>
  <c r="Q825"/>
  <c r="R825" s="1"/>
  <c r="Q823"/>
  <c r="R823" s="1"/>
  <c r="Q821"/>
  <c r="R821" s="1"/>
  <c r="Q819"/>
  <c r="R819" s="1"/>
  <c r="Q817"/>
  <c r="R817" s="1"/>
  <c r="Q811"/>
  <c r="R811" s="1"/>
  <c r="Q809"/>
  <c r="R809" s="1"/>
  <c r="Q805"/>
  <c r="R805" s="1"/>
  <c r="Q803"/>
  <c r="R803" s="1"/>
  <c r="Q801"/>
  <c r="R801" s="1"/>
  <c r="Q795"/>
  <c r="R795" s="1"/>
  <c r="Q793"/>
  <c r="R793" s="1"/>
  <c r="Q789"/>
  <c r="R789" s="1"/>
  <c r="Q787"/>
  <c r="R787" s="1"/>
  <c r="Q785"/>
  <c r="R785" s="1"/>
  <c r="Q779"/>
  <c r="R779" s="1"/>
  <c r="Q777"/>
  <c r="R777" s="1"/>
  <c r="Q773"/>
  <c r="R773" s="1"/>
  <c r="Q771"/>
  <c r="R771" s="1"/>
  <c r="Q769"/>
  <c r="R769" s="1"/>
  <c r="Q763"/>
  <c r="R763" s="1"/>
  <c r="Q761"/>
  <c r="R761" s="1"/>
  <c r="Q757"/>
  <c r="R757" s="1"/>
  <c r="Q755"/>
  <c r="R755" s="1"/>
  <c r="Q753"/>
  <c r="R753" s="1"/>
  <c r="Q747"/>
  <c r="R747" s="1"/>
  <c r="Q745"/>
  <c r="R745" s="1"/>
  <c r="Q743"/>
  <c r="R743" s="1"/>
  <c r="Q741"/>
  <c r="R741" s="1"/>
  <c r="Q737"/>
  <c r="R737" s="1"/>
  <c r="Q735"/>
  <c r="R735" s="1"/>
  <c r="Q731"/>
  <c r="R731" s="1"/>
  <c r="Q729"/>
  <c r="R729" s="1"/>
  <c r="Q727"/>
  <c r="R727" s="1"/>
  <c r="Q725"/>
  <c r="R725" s="1"/>
  <c r="Q721"/>
  <c r="R721" s="1"/>
  <c r="Q719"/>
  <c r="R719" s="1"/>
  <c r="Q715"/>
  <c r="R715" s="1"/>
  <c r="Q713"/>
  <c r="R713" s="1"/>
  <c r="Q711"/>
  <c r="R711" s="1"/>
  <c r="Q709"/>
  <c r="R709" s="1"/>
  <c r="Q707"/>
  <c r="R707" s="1"/>
  <c r="Q705"/>
  <c r="R705" s="1"/>
  <c r="Q699"/>
  <c r="R699" s="1"/>
  <c r="Q697"/>
  <c r="R697" s="1"/>
  <c r="Q695"/>
  <c r="R695" s="1"/>
  <c r="Q693"/>
  <c r="R693" s="1"/>
  <c r="Q689"/>
  <c r="R689" s="1"/>
  <c r="Q687"/>
  <c r="R687" s="1"/>
  <c r="Q683"/>
  <c r="R683" s="1"/>
  <c r="Q681"/>
  <c r="R681" s="1"/>
  <c r="Q679"/>
  <c r="R679" s="1"/>
  <c r="Q677"/>
  <c r="R677" s="1"/>
  <c r="Q673"/>
  <c r="R673" s="1"/>
  <c r="Q671"/>
  <c r="R671" s="1"/>
  <c r="Q667"/>
  <c r="R667" s="1"/>
  <c r="Q665"/>
  <c r="R665" s="1"/>
  <c r="Q663"/>
  <c r="R663" s="1"/>
  <c r="Q657"/>
  <c r="R657" s="1"/>
  <c r="Q655"/>
  <c r="R655" s="1"/>
  <c r="Q653"/>
  <c r="R653" s="1"/>
  <c r="Q649"/>
  <c r="R649" s="1"/>
  <c r="Q647"/>
  <c r="R647" s="1"/>
  <c r="Q645"/>
  <c r="R645" s="1"/>
  <c r="Q641"/>
  <c r="R641" s="1"/>
  <c r="Q639"/>
  <c r="R639" s="1"/>
  <c r="Q637"/>
  <c r="R637" s="1"/>
  <c r="Q633"/>
  <c r="R633" s="1"/>
  <c r="Q631"/>
  <c r="R631" s="1"/>
  <c r="Q629"/>
  <c r="R629" s="1"/>
  <c r="Q625"/>
  <c r="R625" s="1"/>
  <c r="Q623"/>
  <c r="R623" s="1"/>
  <c r="Q621"/>
  <c r="R621" s="1"/>
  <c r="Q617"/>
  <c r="R617" s="1"/>
  <c r="Q615"/>
  <c r="R615" s="1"/>
  <c r="Q613"/>
  <c r="R613" s="1"/>
  <c r="Q611"/>
  <c r="R611" s="1"/>
  <c r="Q609"/>
  <c r="R609" s="1"/>
  <c r="Q607"/>
  <c r="R607" s="1"/>
  <c r="Q605"/>
  <c r="R605" s="1"/>
  <c r="Q603"/>
  <c r="R603" s="1"/>
  <c r="Q601"/>
  <c r="R601" s="1"/>
  <c r="Q599"/>
  <c r="R599" s="1"/>
  <c r="Q597"/>
  <c r="R597" s="1"/>
  <c r="Q595"/>
  <c r="R595" s="1"/>
  <c r="Q593"/>
  <c r="R593" s="1"/>
  <c r="Q21"/>
  <c r="R21" s="1"/>
  <c r="Q979"/>
  <c r="R979" s="1"/>
  <c r="Q591"/>
  <c r="R591" s="1"/>
  <c r="Q589"/>
  <c r="R589" s="1"/>
  <c r="Q585"/>
  <c r="R585" s="1"/>
  <c r="Q583"/>
  <c r="R583" s="1"/>
  <c r="Q581"/>
  <c r="R581" s="1"/>
  <c r="Q577"/>
  <c r="R577" s="1"/>
  <c r="Q575"/>
  <c r="R575" s="1"/>
  <c r="Q573"/>
  <c r="R573" s="1"/>
  <c r="Q569"/>
  <c r="R569" s="1"/>
  <c r="Q567"/>
  <c r="R567" s="1"/>
  <c r="Q565"/>
  <c r="R565" s="1"/>
  <c r="Q561"/>
  <c r="R561" s="1"/>
  <c r="Q559"/>
  <c r="R559" s="1"/>
  <c r="Q557"/>
  <c r="R557" s="1"/>
  <c r="Q553"/>
  <c r="R553" s="1"/>
  <c r="Q551"/>
  <c r="R551" s="1"/>
  <c r="Q549"/>
  <c r="R549" s="1"/>
  <c r="Q547"/>
  <c r="R547" s="1"/>
  <c r="Q545"/>
  <c r="R545" s="1"/>
  <c r="Q543"/>
  <c r="R543" s="1"/>
  <c r="Q541"/>
  <c r="R541" s="1"/>
  <c r="Q539"/>
  <c r="R539" s="1"/>
  <c r="Q537"/>
  <c r="R537" s="1"/>
  <c r="Q535"/>
  <c r="R535" s="1"/>
  <c r="Q533"/>
  <c r="R533" s="1"/>
  <c r="Q531"/>
  <c r="R531" s="1"/>
  <c r="Q529"/>
  <c r="R529" s="1"/>
  <c r="Q527"/>
  <c r="R527" s="1"/>
  <c r="Q525"/>
  <c r="R525" s="1"/>
  <c r="Q523"/>
  <c r="R523" s="1"/>
  <c r="Q521"/>
  <c r="R521" s="1"/>
  <c r="Q519"/>
  <c r="R519" s="1"/>
  <c r="Q517"/>
  <c r="R517" s="1"/>
  <c r="Q515"/>
  <c r="R515" s="1"/>
  <c r="Q513"/>
  <c r="R513" s="1"/>
  <c r="Q511"/>
  <c r="R511" s="1"/>
  <c r="Q509"/>
  <c r="R509" s="1"/>
  <c r="Q507"/>
  <c r="R507" s="1"/>
  <c r="Q505"/>
  <c r="R505" s="1"/>
  <c r="Q503"/>
  <c r="R503" s="1"/>
  <c r="Q501"/>
  <c r="R501" s="1"/>
  <c r="Q499"/>
  <c r="R499" s="1"/>
  <c r="Q497"/>
  <c r="R497" s="1"/>
  <c r="Q495"/>
  <c r="R495" s="1"/>
  <c r="Q493"/>
  <c r="R493" s="1"/>
  <c r="Q491"/>
  <c r="R491" s="1"/>
  <c r="Q489"/>
  <c r="R489" s="1"/>
  <c r="Q487"/>
  <c r="R487" s="1"/>
  <c r="Q485"/>
  <c r="R485" s="1"/>
  <c r="Q483"/>
  <c r="R483" s="1"/>
  <c r="Q481"/>
  <c r="R481" s="1"/>
  <c r="Q479"/>
  <c r="R479" s="1"/>
  <c r="Q477"/>
  <c r="R477" s="1"/>
  <c r="Q475"/>
  <c r="R475" s="1"/>
  <c r="Q473"/>
  <c r="R473" s="1"/>
  <c r="Q471"/>
  <c r="R471" s="1"/>
  <c r="Q469"/>
  <c r="R469" s="1"/>
  <c r="Q467"/>
  <c r="R467" s="1"/>
  <c r="Q465"/>
  <c r="R465" s="1"/>
  <c r="Q463"/>
  <c r="R463" s="1"/>
  <c r="Q461"/>
  <c r="R461" s="1"/>
  <c r="Q459"/>
  <c r="R459" s="1"/>
  <c r="Q457"/>
  <c r="R457" s="1"/>
  <c r="Q455"/>
  <c r="R455" s="1"/>
  <c r="Q453"/>
  <c r="R453" s="1"/>
  <c r="Q451"/>
  <c r="R451" s="1"/>
  <c r="Q449"/>
  <c r="R449" s="1"/>
  <c r="Q447"/>
  <c r="R447" s="1"/>
  <c r="Q445"/>
  <c r="R445" s="1"/>
  <c r="Q443"/>
  <c r="R443" s="1"/>
  <c r="Q441"/>
  <c r="R441" s="1"/>
  <c r="Q439"/>
  <c r="R439" s="1"/>
  <c r="Q437"/>
  <c r="R437" s="1"/>
  <c r="Q435"/>
  <c r="R435" s="1"/>
  <c r="Q433"/>
  <c r="R433" s="1"/>
  <c r="Q431"/>
  <c r="R431" s="1"/>
  <c r="Q429"/>
  <c r="R429" s="1"/>
  <c r="Q427"/>
  <c r="R427" s="1"/>
  <c r="Q425"/>
  <c r="R425" s="1"/>
  <c r="Q423"/>
  <c r="R423" s="1"/>
  <c r="Q421"/>
  <c r="R421" s="1"/>
  <c r="Q419"/>
  <c r="R419" s="1"/>
  <c r="Q417"/>
  <c r="R417" s="1"/>
  <c r="Q415"/>
  <c r="R415" s="1"/>
  <c r="Q413"/>
  <c r="R413" s="1"/>
  <c r="Q411"/>
  <c r="R411" s="1"/>
  <c r="Q409"/>
  <c r="R409" s="1"/>
  <c r="Q407"/>
  <c r="R407" s="1"/>
  <c r="Q405"/>
  <c r="R405" s="1"/>
  <c r="Q403"/>
  <c r="R403" s="1"/>
  <c r="Q401"/>
  <c r="R401" s="1"/>
  <c r="Q399"/>
  <c r="R399" s="1"/>
  <c r="Q397"/>
  <c r="R397" s="1"/>
  <c r="Q395"/>
  <c r="R395" s="1"/>
  <c r="Q393"/>
  <c r="R393" s="1"/>
  <c r="Q391"/>
  <c r="R391" s="1"/>
  <c r="Q389"/>
  <c r="R389" s="1"/>
  <c r="Q387"/>
  <c r="R387" s="1"/>
  <c r="Q385"/>
  <c r="R385" s="1"/>
  <c r="Q383"/>
  <c r="R383" s="1"/>
  <c r="Q381"/>
  <c r="R381" s="1"/>
  <c r="Q379"/>
  <c r="R379" s="1"/>
  <c r="Q377"/>
  <c r="R377" s="1"/>
  <c r="Q375"/>
  <c r="R375" s="1"/>
  <c r="Q373"/>
  <c r="R373" s="1"/>
  <c r="Q371"/>
  <c r="R371" s="1"/>
  <c r="Q369"/>
  <c r="R369" s="1"/>
  <c r="Q367"/>
  <c r="R367" s="1"/>
  <c r="Q365"/>
  <c r="R365" s="1"/>
  <c r="Q363"/>
  <c r="R363" s="1"/>
  <c r="Q361"/>
  <c r="R361" s="1"/>
  <c r="Q359"/>
  <c r="R359" s="1"/>
  <c r="Q357"/>
  <c r="R357" s="1"/>
  <c r="Q355"/>
  <c r="R355" s="1"/>
  <c r="Q353"/>
  <c r="R353" s="1"/>
  <c r="Q351"/>
  <c r="R351" s="1"/>
  <c r="Q349"/>
  <c r="R349" s="1"/>
  <c r="Q347"/>
  <c r="R347" s="1"/>
  <c r="Q345"/>
  <c r="R345" s="1"/>
  <c r="Q343"/>
  <c r="R343" s="1"/>
  <c r="Q341"/>
  <c r="R341" s="1"/>
  <c r="Q339"/>
  <c r="R339" s="1"/>
  <c r="Q337"/>
  <c r="R337" s="1"/>
  <c r="Q335"/>
  <c r="R335" s="1"/>
  <c r="Q333"/>
  <c r="R333" s="1"/>
  <c r="Q331"/>
  <c r="R331" s="1"/>
  <c r="Q329"/>
  <c r="R329" s="1"/>
  <c r="Q327"/>
  <c r="R327" s="1"/>
  <c r="Q325"/>
  <c r="R325" s="1"/>
  <c r="Q323"/>
  <c r="R323" s="1"/>
  <c r="Q321"/>
  <c r="R321" s="1"/>
  <c r="Q319"/>
  <c r="R319" s="1"/>
  <c r="Q317"/>
  <c r="R317" s="1"/>
  <c r="Q315"/>
  <c r="R315" s="1"/>
  <c r="Q313"/>
  <c r="R313" s="1"/>
  <c r="Q311"/>
  <c r="R311" s="1"/>
  <c r="Q309"/>
  <c r="R309" s="1"/>
  <c r="Q307"/>
  <c r="R307" s="1"/>
  <c r="Q305"/>
  <c r="R305" s="1"/>
  <c r="Q303"/>
  <c r="R303" s="1"/>
  <c r="Q301"/>
  <c r="R301" s="1"/>
  <c r="Q299"/>
  <c r="R299" s="1"/>
  <c r="Q297"/>
  <c r="R297" s="1"/>
  <c r="Q295"/>
  <c r="R295" s="1"/>
  <c r="Q293"/>
  <c r="R293" s="1"/>
  <c r="Q291"/>
  <c r="R291" s="1"/>
  <c r="Q289"/>
  <c r="R289" s="1"/>
  <c r="Q287"/>
  <c r="R287" s="1"/>
  <c r="Q285"/>
  <c r="R285" s="1"/>
  <c r="Q283"/>
  <c r="R283" s="1"/>
  <c r="Q281"/>
  <c r="R281" s="1"/>
  <c r="Q279"/>
  <c r="R279" s="1"/>
  <c r="Q277"/>
  <c r="R277" s="1"/>
  <c r="Q275"/>
  <c r="R275" s="1"/>
  <c r="Q273"/>
  <c r="R273" s="1"/>
  <c r="Q271"/>
  <c r="R271" s="1"/>
  <c r="Q269"/>
  <c r="R269" s="1"/>
  <c r="Q267"/>
  <c r="R267" s="1"/>
  <c r="Q265"/>
  <c r="R265" s="1"/>
  <c r="Q263"/>
  <c r="R263" s="1"/>
  <c r="Q261"/>
  <c r="R261" s="1"/>
  <c r="Q259"/>
  <c r="R259" s="1"/>
  <c r="Q257"/>
  <c r="R257" s="1"/>
  <c r="Q255"/>
  <c r="R255" s="1"/>
  <c r="Q253"/>
  <c r="R253" s="1"/>
  <c r="Q251"/>
  <c r="R251" s="1"/>
  <c r="Q249"/>
  <c r="R249" s="1"/>
  <c r="Q247"/>
  <c r="R247" s="1"/>
  <c r="Q245"/>
  <c r="R245" s="1"/>
  <c r="Q243"/>
  <c r="R243" s="1"/>
  <c r="Q241"/>
  <c r="R241" s="1"/>
  <c r="Q239"/>
  <c r="R239" s="1"/>
  <c r="Q237"/>
  <c r="R237" s="1"/>
  <c r="Q235"/>
  <c r="R235" s="1"/>
  <c r="Q233"/>
  <c r="R233" s="1"/>
  <c r="Q231"/>
  <c r="R231" s="1"/>
  <c r="Q229"/>
  <c r="R229" s="1"/>
  <c r="Q227"/>
  <c r="R227" s="1"/>
  <c r="Q225"/>
  <c r="R225" s="1"/>
  <c r="Q223"/>
  <c r="R223" s="1"/>
  <c r="Q221"/>
  <c r="R221" s="1"/>
  <c r="Q219"/>
  <c r="R219" s="1"/>
  <c r="Q217"/>
  <c r="R217" s="1"/>
  <c r="Q215"/>
  <c r="R215" s="1"/>
  <c r="Q213"/>
  <c r="R213" s="1"/>
  <c r="Q211"/>
  <c r="R211" s="1"/>
  <c r="Q209"/>
  <c r="R209" s="1"/>
  <c r="Q207"/>
  <c r="R207" s="1"/>
  <c r="Q205"/>
  <c r="R205" s="1"/>
  <c r="Q203"/>
  <c r="R203" s="1"/>
  <c r="Q201"/>
  <c r="R201" s="1"/>
  <c r="Q199"/>
  <c r="R199" s="1"/>
  <c r="Q197"/>
  <c r="R197" s="1"/>
  <c r="Q195"/>
  <c r="R195" s="1"/>
  <c r="Q193"/>
  <c r="R193" s="1"/>
  <c r="Q191"/>
  <c r="R191" s="1"/>
  <c r="Q189"/>
  <c r="R189" s="1"/>
  <c r="Q187"/>
  <c r="R187" s="1"/>
  <c r="Q185"/>
  <c r="R185" s="1"/>
  <c r="Q183"/>
  <c r="R183" s="1"/>
  <c r="Q181"/>
  <c r="R181" s="1"/>
  <c r="Q179"/>
  <c r="R179" s="1"/>
  <c r="Q177"/>
  <c r="R177" s="1"/>
  <c r="Q175"/>
  <c r="R175" s="1"/>
  <c r="Q173"/>
  <c r="R173" s="1"/>
  <c r="Q171"/>
  <c r="R171" s="1"/>
  <c r="Q169"/>
  <c r="R169" s="1"/>
  <c r="Q167"/>
  <c r="R167" s="1"/>
  <c r="Q165"/>
  <c r="R165" s="1"/>
  <c r="Q163"/>
  <c r="R163" s="1"/>
  <c r="Q161"/>
  <c r="R161" s="1"/>
  <c r="Q159"/>
  <c r="R159" s="1"/>
  <c r="Q157"/>
  <c r="R157" s="1"/>
  <c r="Q155"/>
  <c r="R155" s="1"/>
  <c r="Q153"/>
  <c r="R153" s="1"/>
  <c r="Q151"/>
  <c r="R151" s="1"/>
  <c r="Q149"/>
  <c r="R149" s="1"/>
  <c r="Q147"/>
  <c r="R147" s="1"/>
  <c r="Q145"/>
  <c r="R145" s="1"/>
  <c r="Q143"/>
  <c r="R143" s="1"/>
  <c r="Q141"/>
  <c r="R141" s="1"/>
  <c r="Q139"/>
  <c r="R139" s="1"/>
  <c r="Q137"/>
  <c r="R137" s="1"/>
  <c r="Q135"/>
  <c r="R135" s="1"/>
  <c r="Q133"/>
  <c r="R133" s="1"/>
  <c r="Q131"/>
  <c r="R131" s="1"/>
  <c r="Q129"/>
  <c r="R129" s="1"/>
  <c r="Q127"/>
  <c r="R127" s="1"/>
  <c r="Q125"/>
  <c r="R125" s="1"/>
  <c r="Q123"/>
  <c r="R123" s="1"/>
  <c r="Q121"/>
  <c r="R121" s="1"/>
  <c r="Q119"/>
  <c r="R119" s="1"/>
  <c r="Q117"/>
  <c r="R117" s="1"/>
  <c r="Q115"/>
  <c r="R115" s="1"/>
  <c r="Q113"/>
  <c r="R113" s="1"/>
  <c r="Q111"/>
  <c r="R111" s="1"/>
  <c r="Q109"/>
  <c r="R109" s="1"/>
  <c r="Q107"/>
  <c r="R107" s="1"/>
  <c r="Q105"/>
  <c r="R105" s="1"/>
  <c r="Q103"/>
  <c r="R103" s="1"/>
  <c r="Q101"/>
  <c r="R101" s="1"/>
  <c r="Q99"/>
  <c r="R99" s="1"/>
  <c r="Q97"/>
  <c r="R97" s="1"/>
  <c r="Q95"/>
  <c r="R95" s="1"/>
  <c r="Q93"/>
  <c r="R93" s="1"/>
  <c r="Q91"/>
  <c r="R91" s="1"/>
  <c r="Q89"/>
  <c r="R89" s="1"/>
  <c r="Q87"/>
  <c r="R87" s="1"/>
  <c r="Q85"/>
  <c r="R85" s="1"/>
  <c r="Q83"/>
  <c r="R83" s="1"/>
  <c r="Q81"/>
  <c r="R81" s="1"/>
  <c r="Q79"/>
  <c r="R79" s="1"/>
  <c r="Q77"/>
  <c r="R77" s="1"/>
  <c r="Q75"/>
  <c r="R75" s="1"/>
  <c r="Q73"/>
  <c r="R73" s="1"/>
  <c r="Q1000"/>
  <c r="R1000" s="1"/>
  <c r="Q9"/>
  <c r="R9" s="1"/>
  <c r="Q11"/>
  <c r="R11" s="1"/>
  <c r="Q13"/>
  <c r="R13" s="1"/>
  <c r="Q37"/>
  <c r="R37" s="1"/>
  <c r="Q39"/>
  <c r="R39" s="1"/>
  <c r="Q41"/>
  <c r="R41" s="1"/>
  <c r="Q43"/>
  <c r="R43" s="1"/>
  <c r="Q45"/>
  <c r="R45" s="1"/>
  <c r="Q47"/>
  <c r="R47" s="1"/>
  <c r="Q49"/>
  <c r="R49" s="1"/>
  <c r="Q51"/>
  <c r="R51" s="1"/>
  <c r="Q53"/>
  <c r="R53" s="1"/>
  <c r="Q55"/>
  <c r="R55" s="1"/>
  <c r="Q57"/>
  <c r="R57" s="1"/>
  <c r="Q59"/>
  <c r="R59" s="1"/>
  <c r="Q61"/>
  <c r="R61" s="1"/>
  <c r="Q63"/>
  <c r="R63" s="1"/>
  <c r="Q67"/>
  <c r="R67" s="1"/>
  <c r="Q69"/>
  <c r="R69" s="1"/>
  <c r="Q998"/>
  <c r="R998" s="1"/>
  <c r="Q996"/>
  <c r="R996" s="1"/>
  <c r="Q992"/>
  <c r="R992" s="1"/>
  <c r="Q988"/>
  <c r="R988" s="1"/>
  <c r="Q986"/>
  <c r="R986" s="1"/>
  <c r="Q984"/>
  <c r="R984" s="1"/>
  <c r="Q982"/>
  <c r="R982" s="1"/>
  <c r="Q980"/>
  <c r="R980" s="1"/>
  <c r="Q978"/>
  <c r="R978" s="1"/>
  <c r="Q976"/>
  <c r="R976" s="1"/>
  <c r="Q972"/>
  <c r="R972" s="1"/>
  <c r="Q968"/>
  <c r="R968" s="1"/>
  <c r="Q966"/>
  <c r="R966" s="1"/>
  <c r="Q964"/>
  <c r="R964" s="1"/>
  <c r="Q960"/>
  <c r="R960" s="1"/>
  <c r="Q956"/>
  <c r="R956" s="1"/>
  <c r="Q954"/>
  <c r="R954" s="1"/>
  <c r="Q952"/>
  <c r="R952" s="1"/>
  <c r="Q950"/>
  <c r="R950" s="1"/>
  <c r="Q948"/>
  <c r="R948" s="1"/>
  <c r="Q944"/>
  <c r="R944" s="1"/>
  <c r="Q942"/>
  <c r="R942" s="1"/>
  <c r="Q940"/>
  <c r="R940" s="1"/>
  <c r="Q936"/>
  <c r="R936" s="1"/>
  <c r="Q934"/>
  <c r="R934" s="1"/>
  <c r="Q932"/>
  <c r="R932" s="1"/>
  <c r="Q930"/>
  <c r="R930" s="1"/>
  <c r="Q928"/>
  <c r="R928" s="1"/>
  <c r="Q924"/>
  <c r="R924" s="1"/>
  <c r="Q922"/>
  <c r="R922" s="1"/>
  <c r="Q920"/>
  <c r="R920" s="1"/>
  <c r="Q918"/>
  <c r="R918" s="1"/>
  <c r="Q916"/>
  <c r="R916" s="1"/>
  <c r="Q912"/>
  <c r="R912" s="1"/>
  <c r="Q908"/>
  <c r="R908" s="1"/>
  <c r="Q906"/>
  <c r="R906" s="1"/>
  <c r="Q904"/>
  <c r="R904" s="1"/>
  <c r="Q902"/>
  <c r="R902" s="1"/>
  <c r="Q900"/>
  <c r="R900" s="1"/>
  <c r="Q896"/>
  <c r="R896" s="1"/>
  <c r="Q894"/>
  <c r="R894" s="1"/>
  <c r="Q892"/>
  <c r="R892" s="1"/>
  <c r="Q888"/>
  <c r="R888" s="1"/>
  <c r="Q886"/>
  <c r="R886" s="1"/>
  <c r="Q884"/>
  <c r="R884" s="1"/>
  <c r="Q882"/>
  <c r="R882" s="1"/>
  <c r="Q880"/>
  <c r="R880" s="1"/>
  <c r="Q876"/>
  <c r="R876" s="1"/>
  <c r="Q874"/>
  <c r="R874" s="1"/>
  <c r="Q872"/>
  <c r="R872" s="1"/>
  <c r="Q870"/>
  <c r="R870" s="1"/>
  <c r="Q868"/>
  <c r="R868" s="1"/>
  <c r="Q864"/>
  <c r="R864" s="1"/>
  <c r="Q862"/>
  <c r="R862" s="1"/>
  <c r="Q860"/>
  <c r="R860" s="1"/>
  <c r="Q856"/>
  <c r="R856" s="1"/>
  <c r="Q854"/>
  <c r="R854" s="1"/>
  <c r="Q852"/>
  <c r="R852" s="1"/>
  <c r="Q848"/>
  <c r="R848" s="1"/>
  <c r="Q844"/>
  <c r="R844" s="1"/>
  <c r="Q842"/>
  <c r="R842" s="1"/>
  <c r="Q840"/>
  <c r="R840" s="1"/>
  <c r="Q838"/>
  <c r="R838" s="1"/>
  <c r="Q836"/>
  <c r="R836" s="1"/>
  <c r="Q832"/>
  <c r="R832" s="1"/>
  <c r="Q828"/>
  <c r="R828" s="1"/>
  <c r="Q826"/>
  <c r="R826" s="1"/>
  <c r="Q824"/>
  <c r="R824" s="1"/>
  <c r="Q822"/>
  <c r="R822" s="1"/>
  <c r="Q820"/>
  <c r="R820" s="1"/>
  <c r="Q816"/>
  <c r="R816" s="1"/>
  <c r="Q812"/>
  <c r="R812" s="1"/>
  <c r="Q810"/>
  <c r="R810" s="1"/>
  <c r="Q808"/>
  <c r="R808" s="1"/>
  <c r="Q806"/>
  <c r="R806" s="1"/>
  <c r="Q804"/>
  <c r="R804" s="1"/>
  <c r="Q800"/>
  <c r="R800" s="1"/>
  <c r="Q796"/>
  <c r="R796" s="1"/>
  <c r="Q794"/>
  <c r="R794" s="1"/>
  <c r="Q792"/>
  <c r="R792" s="1"/>
  <c r="Q790"/>
  <c r="R790" s="1"/>
  <c r="Q788"/>
  <c r="R788" s="1"/>
  <c r="Q784"/>
  <c r="R784" s="1"/>
  <c r="Q780"/>
  <c r="R780" s="1"/>
  <c r="Q778"/>
  <c r="R778" s="1"/>
  <c r="Q776"/>
  <c r="R776" s="1"/>
  <c r="Q774"/>
  <c r="R774" s="1"/>
  <c r="Q772"/>
  <c r="R772" s="1"/>
  <c r="Q768"/>
  <c r="R768" s="1"/>
  <c r="Q764"/>
  <c r="R764" s="1"/>
  <c r="Q762"/>
  <c r="R762" s="1"/>
  <c r="Q760"/>
  <c r="R760" s="1"/>
  <c r="Q758"/>
  <c r="R758" s="1"/>
  <c r="Q756"/>
  <c r="R756" s="1"/>
  <c r="Q752"/>
  <c r="R752" s="1"/>
  <c r="Q748"/>
  <c r="R748" s="1"/>
  <c r="Q746"/>
  <c r="R746" s="1"/>
  <c r="Q744"/>
  <c r="R744" s="1"/>
  <c r="Q742"/>
  <c r="R742" s="1"/>
  <c r="Q740"/>
  <c r="R740" s="1"/>
  <c r="Q736"/>
  <c r="R736" s="1"/>
  <c r="Q732"/>
  <c r="R732" s="1"/>
  <c r="Q730"/>
  <c r="R730" s="1"/>
  <c r="Q728"/>
  <c r="R728" s="1"/>
  <c r="Q726"/>
  <c r="R726" s="1"/>
  <c r="Q724"/>
  <c r="R724" s="1"/>
  <c r="Q720"/>
  <c r="R720" s="1"/>
  <c r="Q716"/>
  <c r="R716" s="1"/>
  <c r="Q714"/>
  <c r="R714" s="1"/>
  <c r="Q712"/>
  <c r="R712" s="1"/>
  <c r="Q710"/>
  <c r="R710" s="1"/>
  <c r="Q708"/>
  <c r="R708" s="1"/>
  <c r="Q704"/>
  <c r="R704" s="1"/>
  <c r="Q700"/>
  <c r="R700" s="1"/>
  <c r="Q698"/>
  <c r="R698" s="1"/>
  <c r="Q696"/>
  <c r="R696" s="1"/>
  <c r="Q694"/>
  <c r="R694" s="1"/>
  <c r="Q692"/>
  <c r="R692" s="1"/>
  <c r="Q688"/>
  <c r="R688" s="1"/>
  <c r="Q684"/>
  <c r="R684" s="1"/>
  <c r="Q682"/>
  <c r="R682" s="1"/>
  <c r="Q680"/>
  <c r="R680" s="1"/>
  <c r="Q678"/>
  <c r="R678" s="1"/>
  <c r="Q676"/>
  <c r="R676" s="1"/>
  <c r="Q672"/>
  <c r="R672" s="1"/>
  <c r="Q668"/>
  <c r="R668" s="1"/>
  <c r="Q666"/>
  <c r="R666" s="1"/>
  <c r="Q664"/>
  <c r="R664" s="1"/>
  <c r="Q662"/>
  <c r="R662" s="1"/>
  <c r="Q654"/>
  <c r="R654" s="1"/>
  <c r="Q646"/>
  <c r="R646" s="1"/>
  <c r="Q638"/>
  <c r="R638" s="1"/>
  <c r="Q630"/>
  <c r="R630" s="1"/>
  <c r="Q622"/>
  <c r="R622" s="1"/>
  <c r="Q614"/>
  <c r="R614" s="1"/>
  <c r="Q606"/>
  <c r="R606" s="1"/>
  <c r="Q598"/>
  <c r="R598" s="1"/>
  <c r="Q590"/>
  <c r="R590" s="1"/>
  <c r="Q582"/>
  <c r="R582" s="1"/>
  <c r="Q574"/>
  <c r="R574" s="1"/>
  <c r="Q566"/>
  <c r="R566" s="1"/>
  <c r="Q558"/>
  <c r="R558" s="1"/>
  <c r="Q550"/>
  <c r="R550" s="1"/>
  <c r="Q538"/>
  <c r="R538" s="1"/>
  <c r="Q530"/>
  <c r="R530" s="1"/>
  <c r="Q522"/>
  <c r="R522" s="1"/>
  <c r="Q514"/>
  <c r="R514" s="1"/>
  <c r="Q506"/>
  <c r="R506" s="1"/>
  <c r="Q498"/>
  <c r="R498" s="1"/>
  <c r="Q494"/>
  <c r="R494" s="1"/>
  <c r="Q490"/>
  <c r="R490" s="1"/>
  <c r="Q486"/>
  <c r="R486" s="1"/>
  <c r="Q482"/>
  <c r="R482" s="1"/>
  <c r="Q478"/>
  <c r="R478" s="1"/>
  <c r="Q474"/>
  <c r="R474" s="1"/>
  <c r="Q470"/>
  <c r="R470" s="1"/>
  <c r="Q466"/>
  <c r="R466" s="1"/>
  <c r="Q462"/>
  <c r="R462" s="1"/>
  <c r="Q458"/>
  <c r="R458" s="1"/>
  <c r="Q454"/>
  <c r="R454" s="1"/>
  <c r="Q450"/>
  <c r="R450" s="1"/>
  <c r="Q446"/>
  <c r="R446" s="1"/>
  <c r="Q442"/>
  <c r="R442" s="1"/>
  <c r="Q438"/>
  <c r="R438" s="1"/>
  <c r="Q434"/>
  <c r="R434" s="1"/>
  <c r="Q430"/>
  <c r="R430" s="1"/>
  <c r="Q426"/>
  <c r="R426" s="1"/>
  <c r="Q422"/>
  <c r="R422" s="1"/>
  <c r="Q418"/>
  <c r="R418" s="1"/>
  <c r="Q414"/>
  <c r="R414" s="1"/>
  <c r="Q410"/>
  <c r="R410" s="1"/>
  <c r="Q406"/>
  <c r="R406" s="1"/>
  <c r="Q402"/>
  <c r="R402" s="1"/>
  <c r="Q398"/>
  <c r="R398" s="1"/>
  <c r="Q394"/>
  <c r="R394" s="1"/>
  <c r="Q390"/>
  <c r="R390" s="1"/>
  <c r="Q386"/>
  <c r="R386" s="1"/>
  <c r="Q382"/>
  <c r="R382" s="1"/>
  <c r="Q378"/>
  <c r="R378" s="1"/>
  <c r="Q374"/>
  <c r="R374" s="1"/>
  <c r="Q370"/>
  <c r="R370" s="1"/>
  <c r="Q366"/>
  <c r="R366" s="1"/>
  <c r="Q362"/>
  <c r="R362" s="1"/>
  <c r="Q358"/>
  <c r="R358" s="1"/>
  <c r="Q354"/>
  <c r="R354" s="1"/>
  <c r="Q350"/>
  <c r="R350" s="1"/>
  <c r="Q346"/>
  <c r="R346" s="1"/>
  <c r="Q342"/>
  <c r="R342" s="1"/>
  <c r="Q338"/>
  <c r="R338" s="1"/>
  <c r="Q334"/>
  <c r="R334" s="1"/>
  <c r="Q330"/>
  <c r="R330" s="1"/>
  <c r="Q326"/>
  <c r="R326" s="1"/>
  <c r="Q322"/>
  <c r="R322" s="1"/>
  <c r="Q318"/>
  <c r="R318" s="1"/>
  <c r="Q314"/>
  <c r="R314" s="1"/>
  <c r="Q310"/>
  <c r="R310" s="1"/>
  <c r="Q306"/>
  <c r="R306" s="1"/>
  <c r="Q302"/>
  <c r="R302" s="1"/>
  <c r="Q298"/>
  <c r="R298" s="1"/>
  <c r="Q294"/>
  <c r="R294" s="1"/>
  <c r="Q290"/>
  <c r="R290" s="1"/>
  <c r="Q286"/>
  <c r="R286" s="1"/>
  <c r="Q282"/>
  <c r="R282" s="1"/>
  <c r="Q278"/>
  <c r="R278" s="1"/>
  <c r="Q274"/>
  <c r="R274" s="1"/>
  <c r="Q270"/>
  <c r="R270" s="1"/>
  <c r="Q266"/>
  <c r="R266" s="1"/>
  <c r="Q262"/>
  <c r="R262" s="1"/>
  <c r="Q258"/>
  <c r="R258" s="1"/>
  <c r="Q254"/>
  <c r="R254" s="1"/>
  <c r="Q250"/>
  <c r="R250" s="1"/>
  <c r="Q246"/>
  <c r="R246" s="1"/>
  <c r="Q242"/>
  <c r="R242" s="1"/>
  <c r="Q238"/>
  <c r="R238" s="1"/>
  <c r="Q234"/>
  <c r="R234" s="1"/>
  <c r="Q230"/>
  <c r="R230" s="1"/>
  <c r="Q226"/>
  <c r="R226" s="1"/>
  <c r="Q222"/>
  <c r="R222" s="1"/>
  <c r="Q218"/>
  <c r="R218" s="1"/>
  <c r="Q214"/>
  <c r="R214" s="1"/>
  <c r="Q210"/>
  <c r="R210" s="1"/>
  <c r="Q206"/>
  <c r="R206" s="1"/>
  <c r="Q202"/>
  <c r="R202" s="1"/>
  <c r="Q198"/>
  <c r="R198" s="1"/>
  <c r="Q194"/>
  <c r="R194" s="1"/>
  <c r="Q190"/>
  <c r="R190" s="1"/>
  <c r="Q186"/>
  <c r="R186" s="1"/>
  <c r="Q182"/>
  <c r="R182" s="1"/>
  <c r="Q178"/>
  <c r="R178" s="1"/>
  <c r="Q174"/>
  <c r="R174" s="1"/>
  <c r="Q170"/>
  <c r="R170" s="1"/>
  <c r="Q166"/>
  <c r="R166" s="1"/>
  <c r="Q162"/>
  <c r="R162" s="1"/>
  <c r="Q158"/>
  <c r="R158" s="1"/>
  <c r="Q154"/>
  <c r="R154" s="1"/>
  <c r="Q150"/>
  <c r="R150" s="1"/>
  <c r="Q146"/>
  <c r="R146" s="1"/>
  <c r="Q142"/>
  <c r="R142" s="1"/>
  <c r="Q138"/>
  <c r="R138" s="1"/>
  <c r="Q134"/>
  <c r="R134" s="1"/>
  <c r="Q130"/>
  <c r="R130" s="1"/>
  <c r="Q126"/>
  <c r="R126" s="1"/>
  <c r="Q122"/>
  <c r="R122" s="1"/>
  <c r="Q118"/>
  <c r="R118" s="1"/>
  <c r="Q114"/>
  <c r="R114" s="1"/>
  <c r="Q110"/>
  <c r="R110" s="1"/>
  <c r="Q106"/>
  <c r="R106" s="1"/>
  <c r="Q102"/>
  <c r="R102" s="1"/>
  <c r="Q98"/>
  <c r="R98" s="1"/>
  <c r="Q94"/>
  <c r="R94" s="1"/>
  <c r="Q90"/>
  <c r="R90" s="1"/>
  <c r="Q86"/>
  <c r="R86" s="1"/>
  <c r="Q82"/>
  <c r="R82" s="1"/>
  <c r="Q78"/>
  <c r="R78" s="1"/>
  <c r="Q74"/>
  <c r="R74" s="1"/>
  <c r="Q661"/>
  <c r="R661" s="1"/>
  <c r="Q30"/>
  <c r="R30" s="1"/>
  <c r="Q6"/>
  <c r="R6" s="1"/>
  <c r="Q10"/>
  <c r="R10" s="1"/>
  <c r="Q14"/>
  <c r="R14" s="1"/>
  <c r="Q5"/>
  <c r="R5" s="1"/>
  <c r="Q22"/>
  <c r="R22" s="1"/>
  <c r="Q8"/>
  <c r="R8" s="1"/>
  <c r="Q12"/>
  <c r="R12" s="1"/>
  <c r="Q40"/>
  <c r="R40" s="1"/>
  <c r="Q42"/>
  <c r="R42" s="1"/>
  <c r="Q44"/>
  <c r="R44" s="1"/>
  <c r="Q46"/>
  <c r="R46" s="1"/>
  <c r="Q48"/>
  <c r="R48" s="1"/>
  <c r="Q50"/>
  <c r="R50" s="1"/>
  <c r="Q52"/>
  <c r="R52" s="1"/>
  <c r="Q54"/>
  <c r="R54" s="1"/>
  <c r="Q56"/>
  <c r="R56" s="1"/>
  <c r="Q58"/>
  <c r="R58" s="1"/>
  <c r="Q60"/>
  <c r="R60" s="1"/>
  <c r="Q62"/>
  <c r="R62" s="1"/>
  <c r="Q64"/>
  <c r="R64" s="1"/>
  <c r="Q66"/>
  <c r="R66" s="1"/>
  <c r="Q68"/>
  <c r="R68" s="1"/>
  <c r="Q72"/>
  <c r="R72" s="1"/>
  <c r="Q997"/>
  <c r="R997" s="1"/>
  <c r="Q995"/>
  <c r="R995" s="1"/>
  <c r="Q993"/>
  <c r="R993" s="1"/>
  <c r="Q977"/>
  <c r="R977" s="1"/>
  <c r="Q7"/>
  <c r="R7" s="1"/>
  <c r="Q19"/>
  <c r="R19" s="1"/>
  <c r="Q23"/>
  <c r="R23" s="1"/>
  <c r="Q27"/>
  <c r="R27" s="1"/>
  <c r="Q31"/>
  <c r="R31" s="1"/>
  <c r="Q35"/>
  <c r="R35" s="1"/>
  <c r="Q26"/>
  <c r="R26" s="1"/>
  <c r="Q34"/>
  <c r="R34" s="1"/>
  <c r="Q71"/>
  <c r="R71" s="1"/>
  <c r="Q989"/>
  <c r="R989" s="1"/>
  <c r="Q983"/>
  <c r="R983" s="1"/>
  <c r="Q975"/>
  <c r="R975" s="1"/>
  <c r="Q969"/>
  <c r="R969" s="1"/>
  <c r="Q957"/>
  <c r="R957" s="1"/>
  <c r="Q951"/>
  <c r="R951" s="1"/>
  <c r="Q927"/>
  <c r="R927" s="1"/>
  <c r="Q16"/>
  <c r="R16" s="1"/>
  <c r="Q25"/>
  <c r="R25" s="1"/>
  <c r="Q29"/>
  <c r="R29" s="1"/>
  <c r="Q33"/>
  <c r="R33" s="1"/>
  <c r="Q65"/>
  <c r="R65" s="1"/>
  <c r="Q974"/>
  <c r="R974" s="1"/>
  <c r="Q970"/>
  <c r="R970" s="1"/>
  <c r="Q962"/>
  <c r="R962" s="1"/>
  <c r="Q958"/>
  <c r="R958" s="1"/>
  <c r="Q946"/>
  <c r="R946" s="1"/>
  <c r="Q938"/>
  <c r="R938" s="1"/>
  <c r="Q926"/>
  <c r="R926" s="1"/>
  <c r="Q914"/>
  <c r="R914" s="1"/>
  <c r="Q910"/>
  <c r="R910" s="1"/>
  <c r="Q898"/>
  <c r="R898" s="1"/>
  <c r="Q890"/>
  <c r="R890" s="1"/>
  <c r="Q878"/>
  <c r="R878" s="1"/>
  <c r="Q866"/>
  <c r="R866" s="1"/>
  <c r="Q858"/>
  <c r="R858" s="1"/>
  <c r="Q850"/>
  <c r="R850" s="1"/>
  <c r="Q846"/>
  <c r="R846" s="1"/>
  <c r="Q834"/>
  <c r="R834" s="1"/>
  <c r="Q830"/>
  <c r="R830" s="1"/>
  <c r="Q818"/>
  <c r="R818" s="1"/>
  <c r="Q814"/>
  <c r="R814" s="1"/>
  <c r="Q802"/>
  <c r="R802" s="1"/>
  <c r="Q798"/>
  <c r="R798" s="1"/>
  <c r="Q786"/>
  <c r="R786" s="1"/>
  <c r="Q782"/>
  <c r="R782" s="1"/>
  <c r="Q770"/>
  <c r="R770" s="1"/>
  <c r="Q766"/>
  <c r="R766" s="1"/>
  <c r="Q754"/>
  <c r="R754" s="1"/>
  <c r="Q750"/>
  <c r="R750" s="1"/>
  <c r="Q738"/>
  <c r="R738" s="1"/>
  <c r="Q734"/>
  <c r="R734" s="1"/>
  <c r="Q722"/>
  <c r="R722" s="1"/>
  <c r="Q718"/>
  <c r="R718" s="1"/>
  <c r="Q706"/>
  <c r="R706" s="1"/>
  <c r="Q702"/>
  <c r="R702" s="1"/>
  <c r="Q690"/>
  <c r="R690" s="1"/>
  <c r="Q686"/>
  <c r="R686" s="1"/>
  <c r="Q674"/>
  <c r="R674" s="1"/>
  <c r="Q670"/>
  <c r="R670" s="1"/>
  <c r="Q660"/>
  <c r="R660" s="1"/>
  <c r="Q658"/>
  <c r="R658" s="1"/>
  <c r="Q656"/>
  <c r="R656" s="1"/>
  <c r="Q652"/>
  <c r="R652" s="1"/>
  <c r="Q650"/>
  <c r="R650" s="1"/>
  <c r="Q648"/>
  <c r="R648" s="1"/>
  <c r="Q644"/>
  <c r="R644" s="1"/>
  <c r="Q642"/>
  <c r="R642" s="1"/>
  <c r="Q640"/>
  <c r="R640" s="1"/>
  <c r="Q636"/>
  <c r="R636" s="1"/>
  <c r="Q634"/>
  <c r="R634" s="1"/>
  <c r="Q632"/>
  <c r="R632" s="1"/>
  <c r="Q628"/>
  <c r="R628" s="1"/>
  <c r="Q626"/>
  <c r="R626" s="1"/>
  <c r="Q624"/>
  <c r="R624" s="1"/>
  <c r="Q620"/>
  <c r="R620" s="1"/>
  <c r="Q618"/>
  <c r="R618" s="1"/>
  <c r="Q616"/>
  <c r="R616" s="1"/>
  <c r="Q612"/>
  <c r="R612" s="1"/>
  <c r="Q610"/>
  <c r="R610" s="1"/>
  <c r="Q608"/>
  <c r="R608" s="1"/>
  <c r="Q604"/>
  <c r="R604" s="1"/>
  <c r="Q602"/>
  <c r="R602" s="1"/>
  <c r="Q600"/>
  <c r="R600" s="1"/>
  <c r="Q596"/>
  <c r="R596" s="1"/>
  <c r="Q594"/>
  <c r="R594" s="1"/>
  <c r="Q592"/>
  <c r="R592" s="1"/>
  <c r="Q588"/>
  <c r="R588" s="1"/>
  <c r="Q586"/>
  <c r="R586" s="1"/>
  <c r="Q584"/>
  <c r="R584" s="1"/>
  <c r="Q580"/>
  <c r="R580" s="1"/>
  <c r="Q578"/>
  <c r="R578" s="1"/>
  <c r="Q576"/>
  <c r="R576" s="1"/>
  <c r="Q572"/>
  <c r="R572" s="1"/>
  <c r="Q570"/>
  <c r="R570" s="1"/>
  <c r="Q568"/>
  <c r="R568" s="1"/>
  <c r="Q564"/>
  <c r="R564" s="1"/>
  <c r="Q562"/>
  <c r="R562" s="1"/>
  <c r="Q560"/>
  <c r="R560" s="1"/>
  <c r="Q556"/>
  <c r="R556" s="1"/>
  <c r="Q554"/>
  <c r="R554" s="1"/>
  <c r="Q552"/>
  <c r="R552" s="1"/>
  <c r="Q548"/>
  <c r="R548" s="1"/>
  <c r="Q546"/>
  <c r="R546" s="1"/>
  <c r="Q544"/>
  <c r="R544" s="1"/>
  <c r="Q542"/>
  <c r="R542" s="1"/>
  <c r="Q540"/>
  <c r="R540" s="1"/>
  <c r="Q536"/>
  <c r="R536" s="1"/>
  <c r="Q534"/>
  <c r="R534" s="1"/>
  <c r="Q532"/>
  <c r="R532" s="1"/>
  <c r="Q528"/>
  <c r="R528" s="1"/>
  <c r="Q526"/>
  <c r="R526" s="1"/>
  <c r="Q524"/>
  <c r="R524" s="1"/>
  <c r="Q520"/>
  <c r="R520" s="1"/>
  <c r="Q518"/>
  <c r="R518" s="1"/>
  <c r="Q516"/>
  <c r="R516" s="1"/>
  <c r="Q512"/>
  <c r="R512" s="1"/>
  <c r="Q510"/>
  <c r="R510" s="1"/>
  <c r="Q508"/>
  <c r="R508" s="1"/>
  <c r="Q504"/>
  <c r="R504" s="1"/>
  <c r="Q502"/>
  <c r="R502" s="1"/>
  <c r="Q500"/>
  <c r="R500" s="1"/>
  <c r="Q496"/>
  <c r="R496" s="1"/>
  <c r="Q492"/>
  <c r="R492" s="1"/>
  <c r="Q488"/>
  <c r="R488" s="1"/>
  <c r="Q484"/>
  <c r="R484" s="1"/>
  <c r="Q480"/>
  <c r="R480" s="1"/>
  <c r="Q476"/>
  <c r="R476" s="1"/>
  <c r="Q472"/>
  <c r="R472" s="1"/>
  <c r="Q468"/>
  <c r="R468" s="1"/>
  <c r="Q464"/>
  <c r="R464" s="1"/>
  <c r="Q460"/>
  <c r="R460" s="1"/>
  <c r="Q456"/>
  <c r="R456" s="1"/>
  <c r="Q452"/>
  <c r="R452" s="1"/>
  <c r="Q448"/>
  <c r="R448" s="1"/>
  <c r="Q444"/>
  <c r="R444" s="1"/>
  <c r="Q440"/>
  <c r="R440" s="1"/>
  <c r="Q436"/>
  <c r="R436" s="1"/>
  <c r="Q432"/>
  <c r="R432" s="1"/>
  <c r="Q428"/>
  <c r="R428" s="1"/>
  <c r="Q424"/>
  <c r="R424" s="1"/>
  <c r="Q420"/>
  <c r="R420" s="1"/>
  <c r="Q416"/>
  <c r="R416" s="1"/>
  <c r="Q412"/>
  <c r="R412" s="1"/>
  <c r="Q408"/>
  <c r="R408" s="1"/>
  <c r="Q404"/>
  <c r="R404" s="1"/>
  <c r="Q400"/>
  <c r="R400" s="1"/>
  <c r="Q396"/>
  <c r="R396" s="1"/>
  <c r="Q392"/>
  <c r="R392" s="1"/>
  <c r="Q388"/>
  <c r="R388" s="1"/>
  <c r="Q384"/>
  <c r="R384" s="1"/>
  <c r="Q380"/>
  <c r="R380" s="1"/>
  <c r="Q376"/>
  <c r="R376" s="1"/>
  <c r="Q372"/>
  <c r="R372" s="1"/>
  <c r="Q368"/>
  <c r="R368" s="1"/>
  <c r="Q364"/>
  <c r="R364" s="1"/>
  <c r="Q360"/>
  <c r="R360" s="1"/>
  <c r="Q356"/>
  <c r="R356" s="1"/>
  <c r="Q352"/>
  <c r="R352" s="1"/>
  <c r="Q348"/>
  <c r="R348" s="1"/>
  <c r="Q344"/>
  <c r="R344" s="1"/>
  <c r="Q340"/>
  <c r="R340" s="1"/>
  <c r="Q336"/>
  <c r="R336" s="1"/>
  <c r="Q332"/>
  <c r="R332" s="1"/>
  <c r="Q328"/>
  <c r="R328" s="1"/>
  <c r="Q324"/>
  <c r="R324" s="1"/>
  <c r="Q320"/>
  <c r="R320" s="1"/>
  <c r="Q316"/>
  <c r="R316" s="1"/>
  <c r="Q312"/>
  <c r="R312" s="1"/>
  <c r="Q308"/>
  <c r="R308" s="1"/>
  <c r="Q304"/>
  <c r="R304" s="1"/>
  <c r="Q300"/>
  <c r="R300" s="1"/>
  <c r="Q296"/>
  <c r="R296" s="1"/>
  <c r="Q292"/>
  <c r="R292" s="1"/>
  <c r="Q288"/>
  <c r="R288" s="1"/>
  <c r="Q284"/>
  <c r="R284" s="1"/>
  <c r="Q280"/>
  <c r="R280" s="1"/>
  <c r="Q276"/>
  <c r="R276" s="1"/>
  <c r="Q272"/>
  <c r="R272" s="1"/>
  <c r="Q268"/>
  <c r="R268" s="1"/>
  <c r="Q264"/>
  <c r="R264" s="1"/>
  <c r="Q260"/>
  <c r="R260" s="1"/>
  <c r="Q256"/>
  <c r="R256" s="1"/>
  <c r="Q252"/>
  <c r="R252" s="1"/>
  <c r="Q248"/>
  <c r="R248" s="1"/>
  <c r="Q244"/>
  <c r="R244" s="1"/>
  <c r="Q240"/>
  <c r="R240" s="1"/>
  <c r="Q236"/>
  <c r="R236" s="1"/>
  <c r="Q232"/>
  <c r="R232" s="1"/>
  <c r="Q228"/>
  <c r="R228" s="1"/>
  <c r="Q224"/>
  <c r="R224" s="1"/>
  <c r="Q220"/>
  <c r="R220" s="1"/>
  <c r="Q216"/>
  <c r="R216" s="1"/>
  <c r="Q212"/>
  <c r="R212" s="1"/>
  <c r="Q208"/>
  <c r="R208" s="1"/>
  <c r="Q204"/>
  <c r="R204" s="1"/>
  <c r="Q200"/>
  <c r="R200" s="1"/>
  <c r="Q196"/>
  <c r="R196" s="1"/>
  <c r="Q192"/>
  <c r="R192" s="1"/>
  <c r="Q188"/>
  <c r="R188" s="1"/>
  <c r="Q184"/>
  <c r="R184" s="1"/>
  <c r="Q180"/>
  <c r="R180" s="1"/>
  <c r="Q176"/>
  <c r="R176" s="1"/>
  <c r="Q172"/>
  <c r="R172" s="1"/>
  <c r="Q168"/>
  <c r="R168" s="1"/>
  <c r="Q164"/>
  <c r="R164" s="1"/>
  <c r="Q160"/>
  <c r="R160" s="1"/>
  <c r="Q156"/>
  <c r="R156" s="1"/>
  <c r="Q152"/>
  <c r="R152" s="1"/>
  <c r="Q148"/>
  <c r="R148" s="1"/>
  <c r="Q144"/>
  <c r="R144" s="1"/>
  <c r="Q140"/>
  <c r="R140" s="1"/>
  <c r="Q136"/>
  <c r="R136" s="1"/>
  <c r="Q132"/>
  <c r="R132" s="1"/>
  <c r="Q128"/>
  <c r="R128" s="1"/>
  <c r="Q124"/>
  <c r="R124" s="1"/>
  <c r="Q120"/>
  <c r="R120" s="1"/>
  <c r="Q116"/>
  <c r="R116" s="1"/>
  <c r="Q112"/>
  <c r="R112" s="1"/>
  <c r="Q108"/>
  <c r="R108" s="1"/>
  <c r="Q104"/>
  <c r="R104" s="1"/>
  <c r="Q100"/>
  <c r="R100" s="1"/>
  <c r="Q96"/>
  <c r="R96" s="1"/>
  <c r="Q92"/>
  <c r="R92" s="1"/>
  <c r="Q88"/>
  <c r="R88" s="1"/>
  <c r="Q84"/>
  <c r="R84" s="1"/>
  <c r="Q80"/>
  <c r="R80" s="1"/>
  <c r="Q76"/>
  <c r="R76" s="1"/>
  <c r="Q999"/>
  <c r="R999" s="1"/>
  <c r="Q994"/>
  <c r="R994" s="1"/>
  <c r="Q990"/>
  <c r="R990" s="1"/>
  <c r="Q20"/>
  <c r="R20" s="1"/>
  <c r="Q24"/>
  <c r="R24" s="1"/>
  <c r="Q28"/>
  <c r="R28" s="1"/>
  <c r="Q32"/>
  <c r="R32" s="1"/>
  <c r="Q991"/>
  <c r="R991" s="1"/>
  <c r="Q985"/>
  <c r="R985" s="1"/>
  <c r="Q973"/>
  <c r="R973" s="1"/>
  <c r="Q967"/>
  <c r="R967" s="1"/>
  <c r="Q959"/>
  <c r="R959" s="1"/>
  <c r="Q953"/>
  <c r="R953" s="1"/>
  <c r="Q943"/>
  <c r="R943" s="1"/>
  <c r="Q941"/>
  <c r="R941" s="1"/>
  <c r="Q935"/>
  <c r="R935" s="1"/>
  <c r="Q925"/>
  <c r="R925" s="1"/>
  <c r="Q915"/>
  <c r="R915" s="1"/>
  <c r="Q909"/>
  <c r="R909" s="1"/>
  <c r="Q899"/>
  <c r="R899" s="1"/>
  <c r="Q893"/>
  <c r="R893" s="1"/>
  <c r="Q889"/>
  <c r="R889" s="1"/>
  <c r="Q887"/>
  <c r="R887" s="1"/>
  <c r="Q879"/>
  <c r="R879" s="1"/>
  <c r="Q877"/>
  <c r="R877" s="1"/>
  <c r="Q871"/>
  <c r="R871" s="1"/>
  <c r="Q861"/>
  <c r="R861" s="1"/>
  <c r="Q851"/>
  <c r="R851" s="1"/>
  <c r="Q845"/>
  <c r="R845" s="1"/>
  <c r="Q835"/>
  <c r="R835" s="1"/>
  <c r="Q829"/>
  <c r="R829" s="1"/>
  <c r="Q815"/>
  <c r="R815" s="1"/>
  <c r="Q813"/>
  <c r="R813" s="1"/>
  <c r="Q807"/>
  <c r="R807" s="1"/>
  <c r="Q799"/>
  <c r="R799" s="1"/>
  <c r="Q797"/>
  <c r="R797" s="1"/>
  <c r="Q791"/>
  <c r="R791" s="1"/>
  <c r="Q783"/>
  <c r="R783" s="1"/>
  <c r="Q781"/>
  <c r="R781" s="1"/>
  <c r="Q775"/>
  <c r="R775" s="1"/>
  <c r="Q767"/>
  <c r="R767" s="1"/>
  <c r="Q765"/>
  <c r="R765" s="1"/>
  <c r="Q759"/>
  <c r="R759" s="1"/>
  <c r="Q751"/>
  <c r="R751" s="1"/>
  <c r="Q749"/>
  <c r="R749" s="1"/>
  <c r="Q739"/>
  <c r="R739" s="1"/>
  <c r="Q733"/>
  <c r="R733" s="1"/>
  <c r="Q723"/>
  <c r="R723" s="1"/>
  <c r="Q717"/>
  <c r="R717" s="1"/>
  <c r="Q703"/>
  <c r="R703" s="1"/>
  <c r="Q701"/>
  <c r="R701" s="1"/>
  <c r="Q691"/>
  <c r="R691" s="1"/>
  <c r="Q685"/>
  <c r="R685" s="1"/>
  <c r="Q675"/>
  <c r="R675" s="1"/>
  <c r="Q669"/>
  <c r="R669" s="1"/>
  <c r="Q659"/>
  <c r="R659" s="1"/>
  <c r="Q651"/>
  <c r="R651" s="1"/>
  <c r="Q643"/>
  <c r="R643" s="1"/>
  <c r="Q635"/>
  <c r="R635" s="1"/>
  <c r="Q627"/>
  <c r="R627" s="1"/>
  <c r="Q619"/>
  <c r="R619" s="1"/>
  <c r="Q587"/>
  <c r="R587" s="1"/>
  <c r="Q579"/>
  <c r="R579" s="1"/>
  <c r="Q571"/>
  <c r="R571" s="1"/>
  <c r="Q563"/>
  <c r="R563" s="1"/>
  <c r="Q555"/>
  <c r="R555" s="1"/>
  <c r="H1001"/>
  <c r="N1001"/>
  <c r="M15"/>
  <c r="O15" s="1"/>
  <c r="Q15" s="1"/>
  <c r="R15" s="1"/>
  <c r="M17"/>
  <c r="O17" s="1"/>
  <c r="Q17" s="1"/>
  <c r="R17" s="1"/>
  <c r="M18"/>
  <c r="O18" s="1"/>
  <c r="Q18" s="1"/>
  <c r="R18" s="1"/>
  <c r="M36"/>
  <c r="O36" s="1"/>
  <c r="Q36" s="1"/>
  <c r="R36" s="1"/>
  <c r="M70"/>
  <c r="O70" s="1"/>
  <c r="Q70" s="1"/>
  <c r="R70" s="1"/>
  <c r="R1001" l="1"/>
  <c r="M1001"/>
  <c r="P1001"/>
  <c r="O1001"/>
  <c r="Q1001"/>
</calcChain>
</file>

<file path=xl/sharedStrings.xml><?xml version="1.0" encoding="utf-8"?>
<sst xmlns="http://schemas.openxmlformats.org/spreadsheetml/2006/main" count="156" uniqueCount="130">
  <si>
    <t>Name of Party</t>
  </si>
  <si>
    <t xml:space="preserve">Nature </t>
  </si>
  <si>
    <t>Section</t>
  </si>
  <si>
    <t>Month</t>
  </si>
  <si>
    <t>Rate (%)</t>
  </si>
  <si>
    <t>Date (Deductible)</t>
  </si>
  <si>
    <t>Date (Deducted)</t>
  </si>
  <si>
    <t>Date (Deposited)</t>
  </si>
  <si>
    <t>Delay (Deduction)</t>
  </si>
  <si>
    <t>Delay (Deposit)</t>
  </si>
  <si>
    <t>Interest (Late Deduction) @ 1%</t>
  </si>
  <si>
    <t>Interest (Deposit) @ 1.5%</t>
  </si>
  <si>
    <t>Total</t>
  </si>
  <si>
    <r>
      <t>Payment (</t>
    </r>
    <r>
      <rPr>
        <b/>
        <sz val="11"/>
        <color theme="1"/>
        <rFont val="Rupee Foradian"/>
        <family val="2"/>
      </rPr>
      <t>`</t>
    </r>
    <r>
      <rPr>
        <b/>
        <sz val="11"/>
        <color theme="1"/>
        <rFont val="Calibri"/>
        <family val="2"/>
        <scheme val="minor"/>
      </rPr>
      <t>)</t>
    </r>
  </si>
  <si>
    <t>Instructions</t>
  </si>
  <si>
    <t>Instructions &amp; Glossary</t>
  </si>
  <si>
    <t>Glossary</t>
  </si>
  <si>
    <t>Date of Deduction</t>
  </si>
  <si>
    <t>Date of Payment or Credit whichever is earlier</t>
  </si>
  <si>
    <t>Is the date on which TDS actually booked in books</t>
  </si>
  <si>
    <t>Is the number of months by which TDS booking in books is delayed</t>
  </si>
  <si>
    <t>Is the number of months by which TDS payment to Govt is delayed</t>
  </si>
  <si>
    <t>mm/dd/yyyy</t>
  </si>
  <si>
    <t>Is the date on which TDS should be booked in books i.e. as per ''Date of Deduction''</t>
  </si>
  <si>
    <t>White colour cells are open for inputs</t>
  </si>
  <si>
    <t>Blue colour cells contains formula and are closed for any kind of inputs</t>
  </si>
  <si>
    <t>Hozeifa Kothawala</t>
  </si>
  <si>
    <t>Chartered Accountant</t>
  </si>
  <si>
    <t>For any suggestion or query please feel free to email me</t>
  </si>
  <si>
    <r>
      <t xml:space="preserve">Email: </t>
    </r>
    <r>
      <rPr>
        <b/>
        <u/>
        <sz val="11"/>
        <color theme="3" tint="0.39997558519241921"/>
        <rFont val="Calibri"/>
        <family val="2"/>
        <scheme val="minor"/>
      </rPr>
      <t>huzeifaca9@yahoo.com</t>
    </r>
  </si>
  <si>
    <r>
      <rPr>
        <b/>
        <sz val="11"/>
        <color theme="1"/>
        <rFont val="Calibri"/>
        <family val="2"/>
        <scheme val="minor"/>
      </rPr>
      <t xml:space="preserve">TDS </t>
    </r>
    <r>
      <rPr>
        <b/>
        <sz val="11"/>
        <color theme="1"/>
        <rFont val="Rupee Foradian"/>
        <family val="2"/>
      </rPr>
      <t>(`)</t>
    </r>
  </si>
  <si>
    <t>Sr. No.</t>
  </si>
  <si>
    <t>Due Date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</si>
  <si>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</si>
  <si>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</si>
  <si>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</si>
  <si>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</si>
  <si>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</si>
  <si>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</si>
  <si>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</si>
  <si>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</si>
  <si>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</si>
  <si>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</si>
  <si>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</si>
  <si>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</si>
  <si>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Total Liability</t>
  </si>
  <si>
    <t>Nature of Payment</t>
  </si>
  <si>
    <t>Salaries</t>
  </si>
  <si>
    <t>-</t>
  </si>
  <si>
    <t>194A</t>
  </si>
  <si>
    <t>194B</t>
  </si>
  <si>
    <t>194BB</t>
  </si>
  <si>
    <t>194C</t>
  </si>
  <si>
    <t>194D</t>
  </si>
  <si>
    <t>194DA</t>
  </si>
  <si>
    <t>194E</t>
  </si>
  <si>
    <t>194EE</t>
  </si>
  <si>
    <t>194F</t>
  </si>
  <si>
    <t>194G</t>
  </si>
  <si>
    <t>194H</t>
  </si>
  <si>
    <t>194I</t>
  </si>
  <si>
    <t>194IA</t>
  </si>
  <si>
    <t>Transfer of immovable  property other then agricultural Land &gt;50 Lakhs</t>
  </si>
  <si>
    <t>194J</t>
  </si>
  <si>
    <t>194LA</t>
  </si>
  <si>
    <t>194LB</t>
  </si>
  <si>
    <t>194LBA</t>
  </si>
  <si>
    <t>194LD</t>
  </si>
  <si>
    <t>Interest on certain Govt Bonds/Securities payable on or after 01-06-2013 but before 01-06-2017</t>
  </si>
  <si>
    <t>195/196B/196C/196D/ 196E</t>
  </si>
  <si>
    <t>Payment to non-residents</t>
  </si>
  <si>
    <t>Rates in force</t>
  </si>
  <si>
    <t>NA</t>
  </si>
  <si>
    <t>Ind / HUF</t>
  </si>
  <si>
    <t>Threshold</t>
  </si>
  <si>
    <r>
      <t>(</t>
    </r>
    <r>
      <rPr>
        <b/>
        <sz val="11"/>
        <color theme="1"/>
        <rFont val="Rupee Foradian"/>
        <family val="2"/>
      </rPr>
      <t>`</t>
    </r>
    <r>
      <rPr>
        <b/>
        <sz val="11"/>
        <color theme="1"/>
        <rFont val="Calibri"/>
        <family val="2"/>
      </rPr>
      <t>)</t>
    </r>
  </si>
  <si>
    <t xml:space="preserve">193 </t>
  </si>
  <si>
    <t xml:space="preserve">194 </t>
  </si>
  <si>
    <t>Interest on securities</t>
  </si>
  <si>
    <t>Dividends</t>
  </si>
  <si>
    <t>b) Banks</t>
  </si>
  <si>
    <t>Winning from Lotteries</t>
  </si>
  <si>
    <t>Winnings from Horse Race</t>
  </si>
  <si>
    <t>Payment to Contractors</t>
  </si>
  <si>
    <t>a) Single Transaction</t>
  </si>
  <si>
    <t>b) Aggregate During the Year</t>
  </si>
  <si>
    <t>c) Transporter who has provided valid PAN</t>
  </si>
  <si>
    <t>Insurance Commission</t>
  </si>
  <si>
    <t>Payment of Taxable Life Insurance Policy wef 01.10.2014</t>
  </si>
  <si>
    <t>Payment to Non-Resident Sportsmen or Sports Association</t>
  </si>
  <si>
    <t>a) Applicable up to June 30, 2012</t>
  </si>
  <si>
    <t>b) Applicable from July 1, 2012</t>
  </si>
  <si>
    <t>Payments out of deposits under NSS</t>
  </si>
  <si>
    <t>Repurchase Units by MFs</t>
  </si>
  <si>
    <t>Commission - Lottery</t>
  </si>
  <si>
    <t>Commission / Brokerage</t>
  </si>
  <si>
    <t>a) Rent - Land and Building</t>
  </si>
  <si>
    <t>b) Rent - Plant / Machinery</t>
  </si>
  <si>
    <t>Professional Fees</t>
  </si>
  <si>
    <t>Income by way of interest from infrastructure debt fund (non-resident)</t>
  </si>
  <si>
    <t>Income paid Under section 115UA we f 01.10.2014</t>
  </si>
  <si>
    <t>a) Resident</t>
  </si>
  <si>
    <t>b) Non resident</t>
  </si>
  <si>
    <t>Income by way of interest by an Indian specified company to a non-resident / foreign company on foreign currency approved loan / long-term infrastructure bonds from outside India (applicable from July 1, 2012)</t>
  </si>
  <si>
    <t>194 LC</t>
  </si>
  <si>
    <t>Description</t>
  </si>
  <si>
    <t>Others</t>
  </si>
  <si>
    <t>Period</t>
  </si>
  <si>
    <t>Q1</t>
  </si>
  <si>
    <t>1 Apr - 30 June</t>
  </si>
  <si>
    <t>Q2</t>
  </si>
  <si>
    <t>1 July - 30 Sept</t>
  </si>
  <si>
    <t>Q3</t>
  </si>
  <si>
    <t>1 Oct - 31 Dec</t>
  </si>
  <si>
    <t>Q4</t>
  </si>
  <si>
    <t>1 Jan - 31 Mar</t>
  </si>
  <si>
    <t>a) Securities</t>
  </si>
  <si>
    <t>b) Debentures</t>
  </si>
  <si>
    <t>a) Others</t>
  </si>
  <si>
    <t>Compensation on acquisition of immovable property</t>
  </si>
  <si>
    <t>Due Dates for filing return</t>
  </si>
  <si>
    <t>Qtr</t>
  </si>
  <si>
    <t>Govt Deductor</t>
  </si>
  <si>
    <t>Non -Govt Deductor</t>
  </si>
  <si>
    <t>Avg rates</t>
  </si>
  <si>
    <t>Interest other than securities</t>
  </si>
  <si>
    <t>TDS Rate Chart</t>
  </si>
  <si>
    <t>Due Dates for Payment</t>
  </si>
  <si>
    <t>Calculation of TDS &amp; Interest</t>
  </si>
  <si>
    <t>Total Interest u/s 201</t>
  </si>
</sst>
</file>

<file path=xl/styles.xml><?xml version="1.0" encoding="utf-8"?>
<styleSheet xmlns="http://schemas.openxmlformats.org/spreadsheetml/2006/main">
  <numFmts count="4">
    <numFmt numFmtId="43" formatCode="_(* #,##0.00_);_(* \(#,##0.00\);_(* &quot;-&quot;??_);_(@_)"/>
    <numFmt numFmtId="164" formatCode="_(* #,##0_);_(* \(#,##0\);_(* &quot;-&quot;??_);_(@_)"/>
    <numFmt numFmtId="165" formatCode="[$-409]d\-mmm\-yy;@"/>
    <numFmt numFmtId="167" formatCode="[$-409]d\-mmm;@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1"/>
      <name val="Rupee Foradian"/>
      <family val="2"/>
    </font>
    <font>
      <sz val="10"/>
      <color theme="1"/>
      <name val="Calibri"/>
      <family val="2"/>
      <scheme val="minor"/>
    </font>
    <font>
      <b/>
      <sz val="11"/>
      <color theme="1"/>
      <name val="Bookman Old Style"/>
      <family val="1"/>
    </font>
    <font>
      <u/>
      <sz val="11"/>
      <color theme="10"/>
      <name val="Calibri"/>
      <family val="2"/>
    </font>
    <font>
      <b/>
      <u/>
      <sz val="11"/>
      <color theme="3" tint="0.39997558519241921"/>
      <name val="Calibri"/>
      <family val="2"/>
      <scheme val="minor"/>
    </font>
    <font>
      <b/>
      <sz val="16"/>
      <color theme="1"/>
      <name val="Harrington"/>
      <family val="5"/>
    </font>
    <font>
      <b/>
      <u/>
      <sz val="14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</cellStyleXfs>
  <cellXfs count="69">
    <xf numFmtId="0" fontId="0" fillId="0" borderId="0" xfId="0"/>
    <xf numFmtId="0" fontId="0" fillId="0" borderId="0" xfId="0" applyProtection="1">
      <protection locked="0"/>
    </xf>
    <xf numFmtId="9" fontId="0" fillId="0" borderId="0" xfId="2" applyFont="1" applyProtection="1">
      <protection locked="0"/>
    </xf>
    <xf numFmtId="164" fontId="0" fillId="0" borderId="0" xfId="1" applyNumberFormat="1" applyFont="1" applyProtection="1">
      <protection locked="0"/>
    </xf>
    <xf numFmtId="165" fontId="0" fillId="0" borderId="0" xfId="0" applyNumberFormat="1" applyProtection="1">
      <protection locked="0"/>
    </xf>
    <xf numFmtId="0" fontId="2" fillId="0" borderId="0" xfId="0" applyFont="1" applyProtection="1">
      <protection locked="0"/>
    </xf>
    <xf numFmtId="9" fontId="2" fillId="0" borderId="0" xfId="2" applyFont="1" applyProtection="1">
      <protection locked="0"/>
    </xf>
    <xf numFmtId="164" fontId="2" fillId="0" borderId="0" xfId="1" applyNumberFormat="1" applyFont="1" applyProtection="1">
      <protection locked="0"/>
    </xf>
    <xf numFmtId="0" fontId="0" fillId="0" borderId="0" xfId="0" applyFill="1" applyProtection="1">
      <protection locked="0"/>
    </xf>
    <xf numFmtId="0" fontId="2" fillId="0" borderId="0" xfId="0" applyFont="1"/>
    <xf numFmtId="165" fontId="6" fillId="0" borderId="0" xfId="0" applyNumberFormat="1" applyFont="1" applyAlignment="1" applyProtection="1">
      <alignment horizontal="center"/>
    </xf>
    <xf numFmtId="0" fontId="8" fillId="0" borderId="0" xfId="3" applyAlignment="1" applyProtection="1">
      <protection locked="0"/>
    </xf>
    <xf numFmtId="1" fontId="0" fillId="2" borderId="0" xfId="0" applyNumberFormat="1" applyFill="1" applyProtection="1">
      <protection hidden="1"/>
    </xf>
    <xf numFmtId="164" fontId="0" fillId="2" borderId="0" xfId="0" applyNumberFormat="1" applyFill="1" applyProtection="1">
      <protection hidden="1"/>
    </xf>
    <xf numFmtId="43" fontId="2" fillId="2" borderId="1" xfId="0" applyNumberFormat="1" applyFont="1" applyFill="1" applyBorder="1" applyProtection="1">
      <protection hidden="1"/>
    </xf>
    <xf numFmtId="0" fontId="0" fillId="2" borderId="0" xfId="0" applyFill="1" applyProtection="1">
      <protection hidden="1"/>
    </xf>
    <xf numFmtId="43" fontId="0" fillId="2" borderId="0" xfId="0" applyNumberFormat="1" applyFill="1" applyProtection="1">
      <protection hidden="1"/>
    </xf>
    <xf numFmtId="43" fontId="2" fillId="2" borderId="3" xfId="0" applyNumberFormat="1" applyFont="1" applyFill="1" applyBorder="1" applyProtection="1">
      <protection hidden="1"/>
    </xf>
    <xf numFmtId="0" fontId="3" fillId="0" borderId="0" xfId="0" applyFont="1" applyProtection="1">
      <protection hidden="1"/>
    </xf>
    <xf numFmtId="0" fontId="2" fillId="2" borderId="4" xfId="0" applyFont="1" applyFill="1" applyBorder="1" applyAlignment="1" applyProtection="1">
      <alignment horizontal="center" vertical="center" wrapText="1"/>
      <protection hidden="1"/>
    </xf>
    <xf numFmtId="0" fontId="4" fillId="2" borderId="5" xfId="0" applyFont="1" applyFill="1" applyBorder="1" applyAlignment="1" applyProtection="1">
      <alignment horizontal="center" vertical="center" wrapText="1"/>
      <protection hidden="1"/>
    </xf>
    <xf numFmtId="0" fontId="2" fillId="2" borderId="5" xfId="0" applyFont="1" applyFill="1" applyBorder="1" applyAlignment="1" applyProtection="1">
      <alignment horizontal="center" vertical="center" wrapText="1"/>
      <protection hidden="1"/>
    </xf>
    <xf numFmtId="49" fontId="2" fillId="2" borderId="5" xfId="2" applyNumberFormat="1" applyFont="1" applyFill="1" applyBorder="1" applyAlignment="1" applyProtection="1">
      <alignment horizontal="center" vertical="center" wrapText="1"/>
      <protection hidden="1"/>
    </xf>
    <xf numFmtId="0" fontId="2" fillId="2" borderId="5" xfId="1" applyNumberFormat="1" applyFont="1" applyFill="1" applyBorder="1" applyAlignment="1" applyProtection="1">
      <alignment horizontal="center" vertical="center" wrapText="1"/>
      <protection hidden="1"/>
    </xf>
    <xf numFmtId="0" fontId="5" fillId="2" borderId="5" xfId="0" applyFont="1" applyFill="1" applyBorder="1" applyAlignment="1" applyProtection="1">
      <alignment horizontal="center" vertical="center" wrapText="1"/>
      <protection hidden="1"/>
    </xf>
    <xf numFmtId="49" fontId="2" fillId="2" borderId="5" xfId="0" applyNumberFormat="1" applyFont="1" applyFill="1" applyBorder="1" applyAlignment="1" applyProtection="1">
      <alignment horizontal="center" vertical="center" wrapText="1"/>
      <protection hidden="1"/>
    </xf>
    <xf numFmtId="49" fontId="2" fillId="2" borderId="6" xfId="0" applyNumberFormat="1" applyFont="1" applyFill="1" applyBorder="1" applyAlignment="1" applyProtection="1">
      <alignment horizontal="center" vertical="center" wrapText="1"/>
      <protection hidden="1"/>
    </xf>
    <xf numFmtId="0" fontId="0" fillId="2" borderId="2" xfId="0" applyFill="1" applyBorder="1" applyProtection="1">
      <protection hidden="1"/>
    </xf>
    <xf numFmtId="0" fontId="2" fillId="2" borderId="1" xfId="0" applyFont="1" applyFill="1" applyBorder="1" applyAlignment="1" applyProtection="1">
      <alignment horizontal="center"/>
      <protection hidden="1"/>
    </xf>
    <xf numFmtId="0" fontId="0" fillId="2" borderId="1" xfId="0" applyFill="1" applyBorder="1" applyProtection="1">
      <protection hidden="1"/>
    </xf>
    <xf numFmtId="9" fontId="0" fillId="2" borderId="1" xfId="2" applyFont="1" applyFill="1" applyBorder="1" applyProtection="1">
      <protection hidden="1"/>
    </xf>
    <xf numFmtId="165" fontId="0" fillId="2" borderId="1" xfId="0" applyNumberFormat="1" applyFill="1" applyBorder="1" applyProtection="1">
      <protection hidden="1"/>
    </xf>
    <xf numFmtId="0" fontId="10" fillId="0" borderId="0" xfId="0" applyFont="1" applyAlignment="1" applyProtection="1">
      <alignment horizontal="center"/>
      <protection hidden="1"/>
    </xf>
    <xf numFmtId="0" fontId="7" fillId="0" borderId="0" xfId="0" applyFont="1" applyAlignment="1" applyProtection="1">
      <alignment horizontal="center"/>
      <protection hidden="1"/>
    </xf>
    <xf numFmtId="0" fontId="2" fillId="0" borderId="0" xfId="0" applyFont="1" applyAlignment="1" applyProtection="1">
      <alignment horizontal="center"/>
      <protection hidden="1"/>
    </xf>
    <xf numFmtId="165" fontId="0" fillId="0" borderId="0" xfId="0" applyNumberFormat="1" applyFill="1" applyProtection="1">
      <protection locked="0"/>
    </xf>
    <xf numFmtId="164" fontId="0" fillId="2" borderId="7" xfId="0" applyNumberFormat="1" applyFill="1" applyBorder="1" applyProtection="1">
      <protection hidden="1"/>
    </xf>
    <xf numFmtId="164" fontId="0" fillId="2" borderId="8" xfId="0" applyNumberFormat="1" applyFill="1" applyBorder="1" applyProtection="1">
      <protection hidden="1"/>
    </xf>
    <xf numFmtId="164" fontId="0" fillId="2" borderId="9" xfId="0" applyNumberFormat="1" applyFill="1" applyBorder="1" applyProtection="1">
      <protection hidden="1"/>
    </xf>
    <xf numFmtId="0" fontId="0" fillId="0" borderId="10" xfId="0" applyBorder="1" applyProtection="1">
      <protection locked="0"/>
    </xf>
    <xf numFmtId="0" fontId="10" fillId="0" borderId="0" xfId="0" applyFont="1" applyAlignment="1" applyProtection="1">
      <protection hidden="1"/>
    </xf>
    <xf numFmtId="0" fontId="7" fillId="0" borderId="0" xfId="0" applyFont="1" applyAlignment="1" applyProtection="1">
      <protection hidden="1"/>
    </xf>
    <xf numFmtId="0" fontId="2" fillId="0" borderId="0" xfId="0" applyFont="1" applyAlignment="1" applyProtection="1">
      <protection hidden="1"/>
    </xf>
    <xf numFmtId="0" fontId="11" fillId="0" borderId="0" xfId="0" applyFont="1"/>
    <xf numFmtId="0" fontId="0" fillId="3" borderId="0" xfId="0" applyFill="1"/>
    <xf numFmtId="0" fontId="0" fillId="0" borderId="0" xfId="0" applyAlignment="1">
      <alignment horizontal="center" vertical="top"/>
    </xf>
    <xf numFmtId="0" fontId="3" fillId="0" borderId="0" xfId="0" applyFont="1" applyAlignment="1">
      <alignment horizontal="center"/>
    </xf>
    <xf numFmtId="0" fontId="13" fillId="3" borderId="0" xfId="0" applyFont="1" applyFill="1"/>
    <xf numFmtId="0" fontId="13" fillId="0" borderId="0" xfId="0" applyFont="1"/>
    <xf numFmtId="0" fontId="2" fillId="0" borderId="11" xfId="0" applyFont="1" applyBorder="1" applyAlignment="1">
      <alignment horizontal="center" vertical="top"/>
    </xf>
    <xf numFmtId="0" fontId="0" fillId="0" borderId="12" xfId="0" applyBorder="1"/>
    <xf numFmtId="0" fontId="0" fillId="0" borderId="13" xfId="0" applyBorder="1"/>
    <xf numFmtId="0" fontId="2" fillId="0" borderId="11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0" fillId="0" borderId="12" xfId="0" applyBorder="1" applyAlignment="1">
      <alignment wrapText="1"/>
    </xf>
    <xf numFmtId="0" fontId="2" fillId="0" borderId="11" xfId="0" applyFont="1" applyBorder="1" applyAlignment="1">
      <alignment wrapText="1"/>
    </xf>
    <xf numFmtId="0" fontId="2" fillId="0" borderId="11" xfId="0" applyFont="1" applyBorder="1" applyAlignment="1">
      <alignment horizontal="center"/>
    </xf>
    <xf numFmtId="0" fontId="2" fillId="0" borderId="11" xfId="0" applyFont="1" applyBorder="1"/>
    <xf numFmtId="16" fontId="0" fillId="0" borderId="12" xfId="0" applyNumberFormat="1" applyBorder="1"/>
    <xf numFmtId="16" fontId="0" fillId="0" borderId="13" xfId="0" applyNumberFormat="1" applyBorder="1"/>
    <xf numFmtId="0" fontId="0" fillId="3" borderId="12" xfId="0" applyFill="1" applyBorder="1" applyAlignment="1">
      <alignment horizontal="center" vertical="top"/>
    </xf>
    <xf numFmtId="167" fontId="0" fillId="0" borderId="12" xfId="0" applyNumberFormat="1" applyBorder="1" applyAlignment="1">
      <alignment horizontal="center"/>
    </xf>
    <xf numFmtId="167" fontId="0" fillId="0" borderId="13" xfId="0" applyNumberFormat="1" applyBorder="1" applyAlignment="1">
      <alignment horizontal="center"/>
    </xf>
    <xf numFmtId="0" fontId="0" fillId="0" borderId="12" xfId="0" applyBorder="1" applyAlignment="1">
      <alignment horizontal="left" wrapText="1" inden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12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</cellXfs>
  <cellStyles count="4">
    <cellStyle name="Comma" xfId="1" builtinId="3"/>
    <cellStyle name="Hyperlink" xfId="3" builtinId="8"/>
    <cellStyle name="Normal" xfId="0" builtinId="0"/>
    <cellStyle name="Percent" xfId="2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2"/>
  <dimension ref="A1:Q18"/>
  <sheetViews>
    <sheetView workbookViewId="0">
      <selection sqref="A1:J1"/>
    </sheetView>
  </sheetViews>
  <sheetFormatPr defaultRowHeight="15"/>
  <cols>
    <col min="1" max="1" width="3.42578125" customWidth="1"/>
    <col min="2" max="2" width="17.28515625" bestFit="1" customWidth="1"/>
  </cols>
  <sheetData>
    <row r="1" spans="1:17" ht="20.25">
      <c r="A1" s="32" t="s">
        <v>26</v>
      </c>
      <c r="B1" s="32"/>
      <c r="C1" s="32"/>
      <c r="D1" s="32"/>
      <c r="E1" s="32"/>
      <c r="F1" s="32"/>
      <c r="G1" s="32"/>
      <c r="H1" s="32"/>
      <c r="I1" s="32"/>
      <c r="J1" s="32"/>
      <c r="K1" s="40"/>
      <c r="L1" s="40"/>
      <c r="M1" s="40"/>
      <c r="N1" s="40"/>
      <c r="O1" s="40"/>
      <c r="P1" s="40"/>
      <c r="Q1" s="40"/>
    </row>
    <row r="2" spans="1:17">
      <c r="A2" s="33" t="s">
        <v>27</v>
      </c>
      <c r="B2" s="33"/>
      <c r="C2" s="33"/>
      <c r="D2" s="33"/>
      <c r="E2" s="33"/>
      <c r="F2" s="33"/>
      <c r="G2" s="33"/>
      <c r="H2" s="33"/>
      <c r="I2" s="33"/>
      <c r="J2" s="33"/>
      <c r="K2" s="41"/>
      <c r="L2" s="41"/>
      <c r="M2" s="41"/>
      <c r="N2" s="41"/>
      <c r="O2" s="41"/>
      <c r="P2" s="41"/>
      <c r="Q2" s="41"/>
    </row>
    <row r="3" spans="1:17">
      <c r="A3" s="34" t="s">
        <v>29</v>
      </c>
      <c r="B3" s="34"/>
      <c r="C3" s="34"/>
      <c r="D3" s="34"/>
      <c r="E3" s="34"/>
      <c r="F3" s="34"/>
      <c r="G3" s="34"/>
      <c r="H3" s="34"/>
      <c r="I3" s="34"/>
      <c r="J3" s="34"/>
      <c r="K3" s="42"/>
      <c r="L3" s="42"/>
      <c r="M3" s="42"/>
      <c r="N3" s="42"/>
      <c r="O3" s="42"/>
      <c r="P3" s="42"/>
      <c r="Q3" s="42"/>
    </row>
    <row r="5" spans="1:17" ht="18.75">
      <c r="A5" s="43" t="s">
        <v>15</v>
      </c>
    </row>
    <row r="7" spans="1:17">
      <c r="A7" s="9" t="s">
        <v>14</v>
      </c>
    </row>
    <row r="8" spans="1:17">
      <c r="A8">
        <v>1</v>
      </c>
      <c r="B8" t="s">
        <v>24</v>
      </c>
    </row>
    <row r="9" spans="1:17">
      <c r="A9">
        <f>A8+1</f>
        <v>2</v>
      </c>
      <c r="B9" t="s">
        <v>25</v>
      </c>
    </row>
    <row r="11" spans="1:17">
      <c r="A11" s="9" t="s">
        <v>16</v>
      </c>
    </row>
    <row r="12" spans="1:17">
      <c r="A12">
        <v>1</v>
      </c>
      <c r="B12" t="s">
        <v>17</v>
      </c>
      <c r="C12" t="s">
        <v>18</v>
      </c>
    </row>
    <row r="13" spans="1:17">
      <c r="A13">
        <f>A12+1</f>
        <v>2</v>
      </c>
      <c r="B13" t="s">
        <v>5</v>
      </c>
      <c r="C13" t="s">
        <v>23</v>
      </c>
    </row>
    <row r="14" spans="1:17">
      <c r="A14">
        <f>A13+1</f>
        <v>3</v>
      </c>
      <c r="B14" t="s">
        <v>6</v>
      </c>
      <c r="C14" t="s">
        <v>19</v>
      </c>
    </row>
    <row r="15" spans="1:17">
      <c r="A15">
        <f>A14+1</f>
        <v>4</v>
      </c>
      <c r="B15" t="s">
        <v>8</v>
      </c>
      <c r="C15" t="s">
        <v>20</v>
      </c>
    </row>
    <row r="16" spans="1:17">
      <c r="A16">
        <f>A15+1</f>
        <v>5</v>
      </c>
      <c r="B16" t="s">
        <v>9</v>
      </c>
      <c r="C16" t="s">
        <v>21</v>
      </c>
    </row>
    <row r="18" spans="1:1">
      <c r="A18" t="s">
        <v>28</v>
      </c>
    </row>
  </sheetData>
  <sheetProtection password="CF64" sheet="1" objects="1" scenarios="1" selectLockedCells="1" selectUnlockedCells="1"/>
  <mergeCells count="3">
    <mergeCell ref="A1:J1"/>
    <mergeCell ref="A2:J2"/>
    <mergeCell ref="A3:J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"/>
  <dimension ref="A1:R1002"/>
  <sheetViews>
    <sheetView tabSelected="1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4" sqref="B4"/>
    </sheetView>
  </sheetViews>
  <sheetFormatPr defaultRowHeight="15"/>
  <cols>
    <col min="1" max="1" width="4.7109375" style="1" customWidth="1"/>
    <col min="2" max="2" width="28.7109375" style="1" customWidth="1"/>
    <col min="3" max="3" width="16.7109375" style="1" bestFit="1" customWidth="1"/>
    <col min="4" max="4" width="7.5703125" style="1" bestFit="1" customWidth="1"/>
    <col min="5" max="5" width="7" style="1" bestFit="1" customWidth="1"/>
    <col min="6" max="6" width="4.85546875" style="2" customWidth="1"/>
    <col min="7" max="7" width="14" style="3" customWidth="1"/>
    <col min="8" max="9" width="10.85546875" style="1" customWidth="1"/>
    <col min="10" max="10" width="12.28515625" style="4" customWidth="1"/>
    <col min="11" max="11" width="10.7109375" style="4" customWidth="1"/>
    <col min="12" max="12" width="11.5703125" style="4" customWidth="1"/>
    <col min="13" max="14" width="9.140625" style="8"/>
    <col min="15" max="15" width="11.28515625" style="8" customWidth="1"/>
    <col min="16" max="16" width="10.28515625" style="8" customWidth="1"/>
    <col min="17" max="17" width="13.28515625" style="8" bestFit="1" customWidth="1"/>
    <col min="18" max="18" width="12.28515625" style="1" customWidth="1"/>
    <col min="19" max="16384" width="9.140625" style="1"/>
  </cols>
  <sheetData>
    <row r="1" spans="1:18" ht="15.75">
      <c r="A1" s="18" t="s">
        <v>128</v>
      </c>
      <c r="C1" s="11"/>
      <c r="M1" s="1"/>
      <c r="N1" s="1"/>
      <c r="O1" s="1"/>
      <c r="P1" s="1"/>
      <c r="Q1" s="1"/>
    </row>
    <row r="2" spans="1:18">
      <c r="I2" s="10" t="s">
        <v>22</v>
      </c>
      <c r="J2" s="10" t="s">
        <v>22</v>
      </c>
      <c r="K2" s="10" t="s">
        <v>22</v>
      </c>
      <c r="L2" s="10" t="s">
        <v>22</v>
      </c>
      <c r="M2" s="4"/>
      <c r="N2" s="1"/>
      <c r="O2" s="1"/>
      <c r="P2" s="1"/>
      <c r="Q2" s="1"/>
    </row>
    <row r="3" spans="1:18" ht="60">
      <c r="A3" s="19" t="s">
        <v>31</v>
      </c>
      <c r="B3" s="20" t="s">
        <v>0</v>
      </c>
      <c r="C3" s="21" t="s">
        <v>1</v>
      </c>
      <c r="D3" s="21" t="s">
        <v>2</v>
      </c>
      <c r="E3" s="21" t="s">
        <v>3</v>
      </c>
      <c r="F3" s="22" t="s">
        <v>4</v>
      </c>
      <c r="G3" s="23" t="s">
        <v>13</v>
      </c>
      <c r="H3" s="24" t="s">
        <v>30</v>
      </c>
      <c r="I3" s="25" t="s">
        <v>32</v>
      </c>
      <c r="J3" s="25" t="s">
        <v>5</v>
      </c>
      <c r="K3" s="25" t="s">
        <v>6</v>
      </c>
      <c r="L3" s="25" t="s">
        <v>7</v>
      </c>
      <c r="M3" s="25" t="s">
        <v>8</v>
      </c>
      <c r="N3" s="25" t="s">
        <v>9</v>
      </c>
      <c r="O3" s="25" t="s">
        <v>10</v>
      </c>
      <c r="P3" s="25" t="s">
        <v>11</v>
      </c>
      <c r="Q3" s="25" t="s">
        <v>129</v>
      </c>
      <c r="R3" s="26" t="s">
        <v>45</v>
      </c>
    </row>
    <row r="4" spans="1:18">
      <c r="A4" s="39"/>
      <c r="H4" s="16">
        <f>ROUND(G4*F4,0)</f>
        <v>0</v>
      </c>
      <c r="I4" s="35"/>
      <c r="M4" s="12">
        <f t="shared" ref="M4:M35" si="0">ROUNDUP((K4-J4)/30,0)</f>
        <v>0</v>
      </c>
      <c r="N4" s="15">
        <f>ROUNDUP(IF(I4&gt;=L4,0,L4-I4),0)</f>
        <v>0</v>
      </c>
      <c r="O4" s="16">
        <f>ROUND(H4*M4*0.01,0)</f>
        <v>0</v>
      </c>
      <c r="P4" s="16">
        <f>ROUND(H4*N4*0.015,0)</f>
        <v>0</v>
      </c>
      <c r="Q4" s="13">
        <f>ROUND(O4+P4,0)</f>
        <v>0</v>
      </c>
      <c r="R4" s="36">
        <f>H4+Q4</f>
        <v>0</v>
      </c>
    </row>
    <row r="5" spans="1:18">
      <c r="A5" s="39"/>
      <c r="H5" s="16">
        <f t="shared" ref="H5:H68" si="1">ROUND(G5*F5,0)</f>
        <v>0</v>
      </c>
      <c r="I5" s="35"/>
      <c r="M5" s="12">
        <f t="shared" si="0"/>
        <v>0</v>
      </c>
      <c r="N5" s="15">
        <f t="shared" ref="N5:N68" si="2">ROUNDUP(IF(I5&gt;=L5,0,L5-I5),0)</f>
        <v>0</v>
      </c>
      <c r="O5" s="16">
        <f t="shared" ref="O5:O68" si="3">ROUND(H5*M5*0.01,0)</f>
        <v>0</v>
      </c>
      <c r="P5" s="16">
        <f t="shared" ref="P5:P68" si="4">ROUND(H5*N5*0.015,0)</f>
        <v>0</v>
      </c>
      <c r="Q5" s="13">
        <f t="shared" ref="Q5:Q68" si="5">ROUND(O5+P5,0)</f>
        <v>0</v>
      </c>
      <c r="R5" s="37">
        <f t="shared" ref="R5:R68" si="6">H5+Q5</f>
        <v>0</v>
      </c>
    </row>
    <row r="6" spans="1:18">
      <c r="A6" s="39"/>
      <c r="H6" s="16">
        <f t="shared" si="1"/>
        <v>0</v>
      </c>
      <c r="I6" s="35"/>
      <c r="M6" s="12">
        <f t="shared" si="0"/>
        <v>0</v>
      </c>
      <c r="N6" s="15">
        <f t="shared" si="2"/>
        <v>0</v>
      </c>
      <c r="O6" s="16">
        <f t="shared" si="3"/>
        <v>0</v>
      </c>
      <c r="P6" s="16">
        <f t="shared" si="4"/>
        <v>0</v>
      </c>
      <c r="Q6" s="13">
        <f t="shared" si="5"/>
        <v>0</v>
      </c>
      <c r="R6" s="37">
        <f t="shared" si="6"/>
        <v>0</v>
      </c>
    </row>
    <row r="7" spans="1:18">
      <c r="A7" s="39"/>
      <c r="H7" s="16">
        <f t="shared" si="1"/>
        <v>0</v>
      </c>
      <c r="I7" s="35"/>
      <c r="M7" s="12">
        <f t="shared" si="0"/>
        <v>0</v>
      </c>
      <c r="N7" s="15">
        <f t="shared" si="2"/>
        <v>0</v>
      </c>
      <c r="O7" s="16">
        <f t="shared" si="3"/>
        <v>0</v>
      </c>
      <c r="P7" s="16">
        <f t="shared" si="4"/>
        <v>0</v>
      </c>
      <c r="Q7" s="13">
        <f t="shared" si="5"/>
        <v>0</v>
      </c>
      <c r="R7" s="37">
        <f t="shared" si="6"/>
        <v>0</v>
      </c>
    </row>
    <row r="8" spans="1:18">
      <c r="A8" s="39"/>
      <c r="H8" s="16">
        <f t="shared" si="1"/>
        <v>0</v>
      </c>
      <c r="I8" s="35"/>
      <c r="M8" s="12">
        <f t="shared" si="0"/>
        <v>0</v>
      </c>
      <c r="N8" s="15">
        <f t="shared" si="2"/>
        <v>0</v>
      </c>
      <c r="O8" s="16">
        <f t="shared" si="3"/>
        <v>0</v>
      </c>
      <c r="P8" s="16">
        <f t="shared" si="4"/>
        <v>0</v>
      </c>
      <c r="Q8" s="13">
        <f t="shared" si="5"/>
        <v>0</v>
      </c>
      <c r="R8" s="37">
        <f t="shared" si="6"/>
        <v>0</v>
      </c>
    </row>
    <row r="9" spans="1:18">
      <c r="A9" s="39"/>
      <c r="H9" s="16">
        <f t="shared" si="1"/>
        <v>0</v>
      </c>
      <c r="I9" s="35"/>
      <c r="M9" s="12">
        <f t="shared" si="0"/>
        <v>0</v>
      </c>
      <c r="N9" s="15">
        <f t="shared" si="2"/>
        <v>0</v>
      </c>
      <c r="O9" s="16">
        <f t="shared" si="3"/>
        <v>0</v>
      </c>
      <c r="P9" s="16">
        <f t="shared" si="4"/>
        <v>0</v>
      </c>
      <c r="Q9" s="13">
        <f t="shared" si="5"/>
        <v>0</v>
      </c>
      <c r="R9" s="37">
        <f t="shared" si="6"/>
        <v>0</v>
      </c>
    </row>
    <row r="10" spans="1:18">
      <c r="A10" s="39"/>
      <c r="H10" s="16">
        <f t="shared" si="1"/>
        <v>0</v>
      </c>
      <c r="I10" s="35"/>
      <c r="M10" s="12">
        <f t="shared" si="0"/>
        <v>0</v>
      </c>
      <c r="N10" s="15">
        <f t="shared" si="2"/>
        <v>0</v>
      </c>
      <c r="O10" s="16">
        <f t="shared" si="3"/>
        <v>0</v>
      </c>
      <c r="P10" s="16">
        <f t="shared" si="4"/>
        <v>0</v>
      </c>
      <c r="Q10" s="13">
        <f t="shared" si="5"/>
        <v>0</v>
      </c>
      <c r="R10" s="37">
        <f t="shared" si="6"/>
        <v>0</v>
      </c>
    </row>
    <row r="11" spans="1:18">
      <c r="A11" s="39"/>
      <c r="H11" s="16">
        <f t="shared" si="1"/>
        <v>0</v>
      </c>
      <c r="I11" s="35"/>
      <c r="M11" s="12">
        <f t="shared" si="0"/>
        <v>0</v>
      </c>
      <c r="N11" s="15">
        <f t="shared" si="2"/>
        <v>0</v>
      </c>
      <c r="O11" s="16">
        <f t="shared" si="3"/>
        <v>0</v>
      </c>
      <c r="P11" s="16">
        <f t="shared" si="4"/>
        <v>0</v>
      </c>
      <c r="Q11" s="13">
        <f t="shared" si="5"/>
        <v>0</v>
      </c>
      <c r="R11" s="37">
        <f t="shared" si="6"/>
        <v>0</v>
      </c>
    </row>
    <row r="12" spans="1:18">
      <c r="A12" s="39"/>
      <c r="H12" s="16">
        <f t="shared" si="1"/>
        <v>0</v>
      </c>
      <c r="I12" s="35"/>
      <c r="M12" s="12">
        <f t="shared" si="0"/>
        <v>0</v>
      </c>
      <c r="N12" s="15">
        <f t="shared" si="2"/>
        <v>0</v>
      </c>
      <c r="O12" s="16">
        <f t="shared" si="3"/>
        <v>0</v>
      </c>
      <c r="P12" s="16">
        <f t="shared" si="4"/>
        <v>0</v>
      </c>
      <c r="Q12" s="13">
        <f t="shared" si="5"/>
        <v>0</v>
      </c>
      <c r="R12" s="37">
        <f t="shared" si="6"/>
        <v>0</v>
      </c>
    </row>
    <row r="13" spans="1:18">
      <c r="A13" s="39"/>
      <c r="H13" s="16">
        <f t="shared" si="1"/>
        <v>0</v>
      </c>
      <c r="I13" s="35"/>
      <c r="M13" s="12">
        <f t="shared" si="0"/>
        <v>0</v>
      </c>
      <c r="N13" s="15">
        <f t="shared" si="2"/>
        <v>0</v>
      </c>
      <c r="O13" s="16">
        <f t="shared" si="3"/>
        <v>0</v>
      </c>
      <c r="P13" s="16">
        <f t="shared" si="4"/>
        <v>0</v>
      </c>
      <c r="Q13" s="13">
        <f t="shared" si="5"/>
        <v>0</v>
      </c>
      <c r="R13" s="37">
        <f t="shared" si="6"/>
        <v>0</v>
      </c>
    </row>
    <row r="14" spans="1:18">
      <c r="A14" s="39"/>
      <c r="H14" s="16">
        <f t="shared" si="1"/>
        <v>0</v>
      </c>
      <c r="I14" s="35"/>
      <c r="M14" s="12">
        <f t="shared" si="0"/>
        <v>0</v>
      </c>
      <c r="N14" s="15">
        <f t="shared" si="2"/>
        <v>0</v>
      </c>
      <c r="O14" s="16">
        <f t="shared" si="3"/>
        <v>0</v>
      </c>
      <c r="P14" s="16">
        <f t="shared" si="4"/>
        <v>0</v>
      </c>
      <c r="Q14" s="13">
        <f t="shared" si="5"/>
        <v>0</v>
      </c>
      <c r="R14" s="37">
        <f t="shared" si="6"/>
        <v>0</v>
      </c>
    </row>
    <row r="15" spans="1:18">
      <c r="A15" s="39"/>
      <c r="H15" s="16">
        <f t="shared" si="1"/>
        <v>0</v>
      </c>
      <c r="I15" s="35"/>
      <c r="M15" s="12">
        <f t="shared" si="0"/>
        <v>0</v>
      </c>
      <c r="N15" s="15">
        <f t="shared" si="2"/>
        <v>0</v>
      </c>
      <c r="O15" s="16">
        <f t="shared" si="3"/>
        <v>0</v>
      </c>
      <c r="P15" s="16">
        <f t="shared" si="4"/>
        <v>0</v>
      </c>
      <c r="Q15" s="13">
        <f t="shared" si="5"/>
        <v>0</v>
      </c>
      <c r="R15" s="37">
        <f t="shared" si="6"/>
        <v>0</v>
      </c>
    </row>
    <row r="16" spans="1:18">
      <c r="A16" s="39"/>
      <c r="H16" s="16">
        <f t="shared" si="1"/>
        <v>0</v>
      </c>
      <c r="I16" s="35"/>
      <c r="M16" s="12">
        <f t="shared" si="0"/>
        <v>0</v>
      </c>
      <c r="N16" s="15">
        <f t="shared" si="2"/>
        <v>0</v>
      </c>
      <c r="O16" s="16">
        <f t="shared" si="3"/>
        <v>0</v>
      </c>
      <c r="P16" s="16">
        <f t="shared" si="4"/>
        <v>0</v>
      </c>
      <c r="Q16" s="13">
        <f t="shared" si="5"/>
        <v>0</v>
      </c>
      <c r="R16" s="37">
        <f t="shared" si="6"/>
        <v>0</v>
      </c>
    </row>
    <row r="17" spans="1:18">
      <c r="A17" s="39"/>
      <c r="H17" s="16">
        <f t="shared" si="1"/>
        <v>0</v>
      </c>
      <c r="I17" s="35"/>
      <c r="M17" s="12">
        <f t="shared" si="0"/>
        <v>0</v>
      </c>
      <c r="N17" s="15">
        <f t="shared" si="2"/>
        <v>0</v>
      </c>
      <c r="O17" s="16">
        <f t="shared" si="3"/>
        <v>0</v>
      </c>
      <c r="P17" s="16">
        <f t="shared" si="4"/>
        <v>0</v>
      </c>
      <c r="Q17" s="13">
        <f t="shared" si="5"/>
        <v>0</v>
      </c>
      <c r="R17" s="37">
        <f t="shared" si="6"/>
        <v>0</v>
      </c>
    </row>
    <row r="18" spans="1:18">
      <c r="A18" s="39"/>
      <c r="H18" s="16">
        <f t="shared" si="1"/>
        <v>0</v>
      </c>
      <c r="I18" s="35"/>
      <c r="M18" s="12">
        <f t="shared" si="0"/>
        <v>0</v>
      </c>
      <c r="N18" s="15">
        <f t="shared" si="2"/>
        <v>0</v>
      </c>
      <c r="O18" s="16">
        <f t="shared" si="3"/>
        <v>0</v>
      </c>
      <c r="P18" s="16">
        <f t="shared" si="4"/>
        <v>0</v>
      </c>
      <c r="Q18" s="13">
        <f t="shared" si="5"/>
        <v>0</v>
      </c>
      <c r="R18" s="37">
        <f t="shared" si="6"/>
        <v>0</v>
      </c>
    </row>
    <row r="19" spans="1:18">
      <c r="A19" s="39"/>
      <c r="H19" s="16">
        <f t="shared" si="1"/>
        <v>0</v>
      </c>
      <c r="I19" s="35"/>
      <c r="M19" s="12">
        <f t="shared" si="0"/>
        <v>0</v>
      </c>
      <c r="N19" s="15">
        <f t="shared" si="2"/>
        <v>0</v>
      </c>
      <c r="O19" s="16">
        <f t="shared" si="3"/>
        <v>0</v>
      </c>
      <c r="P19" s="16">
        <f t="shared" si="4"/>
        <v>0</v>
      </c>
      <c r="Q19" s="13">
        <f t="shared" si="5"/>
        <v>0</v>
      </c>
      <c r="R19" s="37">
        <f t="shared" si="6"/>
        <v>0</v>
      </c>
    </row>
    <row r="20" spans="1:18">
      <c r="A20" s="39"/>
      <c r="H20" s="16">
        <f t="shared" si="1"/>
        <v>0</v>
      </c>
      <c r="I20" s="35"/>
      <c r="M20" s="12">
        <f t="shared" si="0"/>
        <v>0</v>
      </c>
      <c r="N20" s="15">
        <f t="shared" si="2"/>
        <v>0</v>
      </c>
      <c r="O20" s="16">
        <f t="shared" si="3"/>
        <v>0</v>
      </c>
      <c r="P20" s="16">
        <f t="shared" si="4"/>
        <v>0</v>
      </c>
      <c r="Q20" s="13">
        <f t="shared" si="5"/>
        <v>0</v>
      </c>
      <c r="R20" s="37">
        <f t="shared" si="6"/>
        <v>0</v>
      </c>
    </row>
    <row r="21" spans="1:18">
      <c r="A21" s="39"/>
      <c r="H21" s="16">
        <f t="shared" si="1"/>
        <v>0</v>
      </c>
      <c r="I21" s="35"/>
      <c r="M21" s="12">
        <f t="shared" si="0"/>
        <v>0</v>
      </c>
      <c r="N21" s="15">
        <f t="shared" si="2"/>
        <v>0</v>
      </c>
      <c r="O21" s="16">
        <f t="shared" si="3"/>
        <v>0</v>
      </c>
      <c r="P21" s="16">
        <f t="shared" si="4"/>
        <v>0</v>
      </c>
      <c r="Q21" s="13">
        <f t="shared" si="5"/>
        <v>0</v>
      </c>
      <c r="R21" s="37">
        <f t="shared" si="6"/>
        <v>0</v>
      </c>
    </row>
    <row r="22" spans="1:18">
      <c r="A22" s="39"/>
      <c r="H22" s="16">
        <f t="shared" si="1"/>
        <v>0</v>
      </c>
      <c r="I22" s="35"/>
      <c r="M22" s="12">
        <f t="shared" si="0"/>
        <v>0</v>
      </c>
      <c r="N22" s="15">
        <f t="shared" si="2"/>
        <v>0</v>
      </c>
      <c r="O22" s="16">
        <f t="shared" si="3"/>
        <v>0</v>
      </c>
      <c r="P22" s="16">
        <f t="shared" si="4"/>
        <v>0</v>
      </c>
      <c r="Q22" s="13">
        <f t="shared" si="5"/>
        <v>0</v>
      </c>
      <c r="R22" s="37">
        <f t="shared" si="6"/>
        <v>0</v>
      </c>
    </row>
    <row r="23" spans="1:18">
      <c r="A23" s="39"/>
      <c r="H23" s="16">
        <f t="shared" si="1"/>
        <v>0</v>
      </c>
      <c r="I23" s="35"/>
      <c r="M23" s="12">
        <f t="shared" si="0"/>
        <v>0</v>
      </c>
      <c r="N23" s="15">
        <f t="shared" si="2"/>
        <v>0</v>
      </c>
      <c r="O23" s="16">
        <f t="shared" si="3"/>
        <v>0</v>
      </c>
      <c r="P23" s="16">
        <f t="shared" si="4"/>
        <v>0</v>
      </c>
      <c r="Q23" s="13">
        <f t="shared" si="5"/>
        <v>0</v>
      </c>
      <c r="R23" s="37">
        <f t="shared" si="6"/>
        <v>0</v>
      </c>
    </row>
    <row r="24" spans="1:18">
      <c r="A24" s="39"/>
      <c r="H24" s="16">
        <f t="shared" si="1"/>
        <v>0</v>
      </c>
      <c r="I24" s="35"/>
      <c r="M24" s="12">
        <f t="shared" si="0"/>
        <v>0</v>
      </c>
      <c r="N24" s="15">
        <f t="shared" si="2"/>
        <v>0</v>
      </c>
      <c r="O24" s="16">
        <f t="shared" si="3"/>
        <v>0</v>
      </c>
      <c r="P24" s="16">
        <f t="shared" si="4"/>
        <v>0</v>
      </c>
      <c r="Q24" s="13">
        <f t="shared" si="5"/>
        <v>0</v>
      </c>
      <c r="R24" s="37">
        <f t="shared" si="6"/>
        <v>0</v>
      </c>
    </row>
    <row r="25" spans="1:18">
      <c r="A25" s="39"/>
      <c r="H25" s="16">
        <f t="shared" si="1"/>
        <v>0</v>
      </c>
      <c r="I25" s="35"/>
      <c r="M25" s="12">
        <f t="shared" si="0"/>
        <v>0</v>
      </c>
      <c r="N25" s="15">
        <f t="shared" si="2"/>
        <v>0</v>
      </c>
      <c r="O25" s="16">
        <f t="shared" si="3"/>
        <v>0</v>
      </c>
      <c r="P25" s="16">
        <f t="shared" si="4"/>
        <v>0</v>
      </c>
      <c r="Q25" s="13">
        <f t="shared" si="5"/>
        <v>0</v>
      </c>
      <c r="R25" s="37">
        <f t="shared" si="6"/>
        <v>0</v>
      </c>
    </row>
    <row r="26" spans="1:18">
      <c r="A26" s="39"/>
      <c r="H26" s="16">
        <f t="shared" si="1"/>
        <v>0</v>
      </c>
      <c r="I26" s="35"/>
      <c r="M26" s="12">
        <f t="shared" si="0"/>
        <v>0</v>
      </c>
      <c r="N26" s="15">
        <f t="shared" si="2"/>
        <v>0</v>
      </c>
      <c r="O26" s="16">
        <f t="shared" si="3"/>
        <v>0</v>
      </c>
      <c r="P26" s="16">
        <f t="shared" si="4"/>
        <v>0</v>
      </c>
      <c r="Q26" s="13">
        <f t="shared" si="5"/>
        <v>0</v>
      </c>
      <c r="R26" s="37">
        <f t="shared" si="6"/>
        <v>0</v>
      </c>
    </row>
    <row r="27" spans="1:18">
      <c r="A27" s="39"/>
      <c r="H27" s="16">
        <f t="shared" si="1"/>
        <v>0</v>
      </c>
      <c r="I27" s="35"/>
      <c r="M27" s="12">
        <f t="shared" si="0"/>
        <v>0</v>
      </c>
      <c r="N27" s="15">
        <f t="shared" si="2"/>
        <v>0</v>
      </c>
      <c r="O27" s="16">
        <f t="shared" si="3"/>
        <v>0</v>
      </c>
      <c r="P27" s="16">
        <f t="shared" si="4"/>
        <v>0</v>
      </c>
      <c r="Q27" s="13">
        <f t="shared" si="5"/>
        <v>0</v>
      </c>
      <c r="R27" s="37">
        <f t="shared" si="6"/>
        <v>0</v>
      </c>
    </row>
    <row r="28" spans="1:18">
      <c r="A28" s="39"/>
      <c r="H28" s="16">
        <f t="shared" si="1"/>
        <v>0</v>
      </c>
      <c r="I28" s="35"/>
      <c r="M28" s="12">
        <f t="shared" si="0"/>
        <v>0</v>
      </c>
      <c r="N28" s="15">
        <f t="shared" si="2"/>
        <v>0</v>
      </c>
      <c r="O28" s="16">
        <f t="shared" si="3"/>
        <v>0</v>
      </c>
      <c r="P28" s="16">
        <f t="shared" si="4"/>
        <v>0</v>
      </c>
      <c r="Q28" s="13">
        <f t="shared" si="5"/>
        <v>0</v>
      </c>
      <c r="R28" s="37">
        <f t="shared" si="6"/>
        <v>0</v>
      </c>
    </row>
    <row r="29" spans="1:18">
      <c r="A29" s="39"/>
      <c r="H29" s="16">
        <f t="shared" si="1"/>
        <v>0</v>
      </c>
      <c r="I29" s="35"/>
      <c r="M29" s="12">
        <f t="shared" si="0"/>
        <v>0</v>
      </c>
      <c r="N29" s="15">
        <f t="shared" si="2"/>
        <v>0</v>
      </c>
      <c r="O29" s="16">
        <f t="shared" si="3"/>
        <v>0</v>
      </c>
      <c r="P29" s="16">
        <f t="shared" si="4"/>
        <v>0</v>
      </c>
      <c r="Q29" s="13">
        <f t="shared" si="5"/>
        <v>0</v>
      </c>
      <c r="R29" s="37">
        <f t="shared" si="6"/>
        <v>0</v>
      </c>
    </row>
    <row r="30" spans="1:18">
      <c r="A30" s="39"/>
      <c r="H30" s="16">
        <f t="shared" si="1"/>
        <v>0</v>
      </c>
      <c r="I30" s="35"/>
      <c r="M30" s="12">
        <f t="shared" si="0"/>
        <v>0</v>
      </c>
      <c r="N30" s="15">
        <f t="shared" si="2"/>
        <v>0</v>
      </c>
      <c r="O30" s="16">
        <f t="shared" si="3"/>
        <v>0</v>
      </c>
      <c r="P30" s="16">
        <f t="shared" si="4"/>
        <v>0</v>
      </c>
      <c r="Q30" s="13">
        <f t="shared" si="5"/>
        <v>0</v>
      </c>
      <c r="R30" s="37">
        <f t="shared" si="6"/>
        <v>0</v>
      </c>
    </row>
    <row r="31" spans="1:18">
      <c r="A31" s="39"/>
      <c r="H31" s="16">
        <f t="shared" si="1"/>
        <v>0</v>
      </c>
      <c r="I31" s="35"/>
      <c r="M31" s="12">
        <f t="shared" si="0"/>
        <v>0</v>
      </c>
      <c r="N31" s="15">
        <f t="shared" si="2"/>
        <v>0</v>
      </c>
      <c r="O31" s="16">
        <f t="shared" si="3"/>
        <v>0</v>
      </c>
      <c r="P31" s="16">
        <f t="shared" si="4"/>
        <v>0</v>
      </c>
      <c r="Q31" s="13">
        <f t="shared" si="5"/>
        <v>0</v>
      </c>
      <c r="R31" s="37">
        <f t="shared" si="6"/>
        <v>0</v>
      </c>
    </row>
    <row r="32" spans="1:18">
      <c r="A32" s="39"/>
      <c r="H32" s="16">
        <f t="shared" si="1"/>
        <v>0</v>
      </c>
      <c r="I32" s="35"/>
      <c r="M32" s="12">
        <f t="shared" si="0"/>
        <v>0</v>
      </c>
      <c r="N32" s="15">
        <f t="shared" si="2"/>
        <v>0</v>
      </c>
      <c r="O32" s="16">
        <f t="shared" si="3"/>
        <v>0</v>
      </c>
      <c r="P32" s="16">
        <f t="shared" si="4"/>
        <v>0</v>
      </c>
      <c r="Q32" s="13">
        <f t="shared" si="5"/>
        <v>0</v>
      </c>
      <c r="R32" s="37">
        <f t="shared" si="6"/>
        <v>0</v>
      </c>
    </row>
    <row r="33" spans="1:18">
      <c r="A33" s="39"/>
      <c r="H33" s="16">
        <f t="shared" si="1"/>
        <v>0</v>
      </c>
      <c r="I33" s="35"/>
      <c r="M33" s="12">
        <f t="shared" si="0"/>
        <v>0</v>
      </c>
      <c r="N33" s="15">
        <f t="shared" si="2"/>
        <v>0</v>
      </c>
      <c r="O33" s="16">
        <f t="shared" si="3"/>
        <v>0</v>
      </c>
      <c r="P33" s="16">
        <f t="shared" si="4"/>
        <v>0</v>
      </c>
      <c r="Q33" s="13">
        <f t="shared" si="5"/>
        <v>0</v>
      </c>
      <c r="R33" s="37">
        <f t="shared" si="6"/>
        <v>0</v>
      </c>
    </row>
    <row r="34" spans="1:18">
      <c r="A34" s="39"/>
      <c r="H34" s="16">
        <f t="shared" si="1"/>
        <v>0</v>
      </c>
      <c r="I34" s="35"/>
      <c r="M34" s="12">
        <f t="shared" si="0"/>
        <v>0</v>
      </c>
      <c r="N34" s="15">
        <f t="shared" si="2"/>
        <v>0</v>
      </c>
      <c r="O34" s="16">
        <f t="shared" si="3"/>
        <v>0</v>
      </c>
      <c r="P34" s="16">
        <f t="shared" si="4"/>
        <v>0</v>
      </c>
      <c r="Q34" s="13">
        <f t="shared" si="5"/>
        <v>0</v>
      </c>
      <c r="R34" s="37">
        <f t="shared" si="6"/>
        <v>0</v>
      </c>
    </row>
    <row r="35" spans="1:18">
      <c r="A35" s="39"/>
      <c r="H35" s="16">
        <f t="shared" si="1"/>
        <v>0</v>
      </c>
      <c r="I35" s="35"/>
      <c r="M35" s="12">
        <f t="shared" si="0"/>
        <v>0</v>
      </c>
      <c r="N35" s="15">
        <f t="shared" si="2"/>
        <v>0</v>
      </c>
      <c r="O35" s="16">
        <f t="shared" si="3"/>
        <v>0</v>
      </c>
      <c r="P35" s="16">
        <f t="shared" si="4"/>
        <v>0</v>
      </c>
      <c r="Q35" s="13">
        <f t="shared" si="5"/>
        <v>0</v>
      </c>
      <c r="R35" s="37">
        <f t="shared" si="6"/>
        <v>0</v>
      </c>
    </row>
    <row r="36" spans="1:18">
      <c r="A36" s="39"/>
      <c r="H36" s="16">
        <f t="shared" si="1"/>
        <v>0</v>
      </c>
      <c r="I36" s="35"/>
      <c r="M36" s="12">
        <f t="shared" ref="M36:N72" si="7">ROUNDUP((K36-J36)/30,0)</f>
        <v>0</v>
      </c>
      <c r="N36" s="15">
        <f t="shared" si="2"/>
        <v>0</v>
      </c>
      <c r="O36" s="16">
        <f t="shared" si="3"/>
        <v>0</v>
      </c>
      <c r="P36" s="16">
        <f t="shared" si="4"/>
        <v>0</v>
      </c>
      <c r="Q36" s="13">
        <f t="shared" si="5"/>
        <v>0</v>
      </c>
      <c r="R36" s="37">
        <f t="shared" si="6"/>
        <v>0</v>
      </c>
    </row>
    <row r="37" spans="1:18">
      <c r="A37" s="39"/>
      <c r="H37" s="16">
        <f t="shared" si="1"/>
        <v>0</v>
      </c>
      <c r="I37" s="35"/>
      <c r="M37" s="12">
        <f t="shared" si="7"/>
        <v>0</v>
      </c>
      <c r="N37" s="15">
        <f t="shared" si="2"/>
        <v>0</v>
      </c>
      <c r="O37" s="16">
        <f t="shared" si="3"/>
        <v>0</v>
      </c>
      <c r="P37" s="16">
        <f t="shared" si="4"/>
        <v>0</v>
      </c>
      <c r="Q37" s="13">
        <f t="shared" si="5"/>
        <v>0</v>
      </c>
      <c r="R37" s="37">
        <f t="shared" si="6"/>
        <v>0</v>
      </c>
    </row>
    <row r="38" spans="1:18">
      <c r="A38" s="39"/>
      <c r="H38" s="16">
        <f t="shared" si="1"/>
        <v>0</v>
      </c>
      <c r="I38" s="35"/>
      <c r="M38" s="12">
        <f t="shared" si="7"/>
        <v>0</v>
      </c>
      <c r="N38" s="15">
        <f t="shared" si="2"/>
        <v>0</v>
      </c>
      <c r="O38" s="16">
        <f t="shared" si="3"/>
        <v>0</v>
      </c>
      <c r="P38" s="16">
        <f t="shared" si="4"/>
        <v>0</v>
      </c>
      <c r="Q38" s="13">
        <f t="shared" si="5"/>
        <v>0</v>
      </c>
      <c r="R38" s="37">
        <f t="shared" si="6"/>
        <v>0</v>
      </c>
    </row>
    <row r="39" spans="1:18">
      <c r="A39" s="39"/>
      <c r="H39" s="16">
        <f t="shared" si="1"/>
        <v>0</v>
      </c>
      <c r="I39" s="35"/>
      <c r="M39" s="12">
        <f t="shared" si="7"/>
        <v>0</v>
      </c>
      <c r="N39" s="15">
        <f t="shared" si="2"/>
        <v>0</v>
      </c>
      <c r="O39" s="16">
        <f t="shared" si="3"/>
        <v>0</v>
      </c>
      <c r="P39" s="16">
        <f t="shared" si="4"/>
        <v>0</v>
      </c>
      <c r="Q39" s="13">
        <f t="shared" si="5"/>
        <v>0</v>
      </c>
      <c r="R39" s="37">
        <f t="shared" si="6"/>
        <v>0</v>
      </c>
    </row>
    <row r="40" spans="1:18">
      <c r="A40" s="39"/>
      <c r="H40" s="16">
        <f t="shared" si="1"/>
        <v>0</v>
      </c>
      <c r="I40" s="35"/>
      <c r="M40" s="12">
        <f t="shared" si="7"/>
        <v>0</v>
      </c>
      <c r="N40" s="15">
        <f t="shared" si="2"/>
        <v>0</v>
      </c>
      <c r="O40" s="16">
        <f t="shared" si="3"/>
        <v>0</v>
      </c>
      <c r="P40" s="16">
        <f t="shared" si="4"/>
        <v>0</v>
      </c>
      <c r="Q40" s="13">
        <f t="shared" si="5"/>
        <v>0</v>
      </c>
      <c r="R40" s="37">
        <f t="shared" si="6"/>
        <v>0</v>
      </c>
    </row>
    <row r="41" spans="1:18">
      <c r="A41" s="39"/>
      <c r="H41" s="16">
        <f t="shared" si="1"/>
        <v>0</v>
      </c>
      <c r="I41" s="35"/>
      <c r="M41" s="12">
        <f t="shared" si="7"/>
        <v>0</v>
      </c>
      <c r="N41" s="15">
        <f t="shared" si="2"/>
        <v>0</v>
      </c>
      <c r="O41" s="16">
        <f t="shared" si="3"/>
        <v>0</v>
      </c>
      <c r="P41" s="16">
        <f t="shared" si="4"/>
        <v>0</v>
      </c>
      <c r="Q41" s="13">
        <f t="shared" si="5"/>
        <v>0</v>
      </c>
      <c r="R41" s="37">
        <f t="shared" si="6"/>
        <v>0</v>
      </c>
    </row>
    <row r="42" spans="1:18">
      <c r="A42" s="39"/>
      <c r="H42" s="16">
        <f t="shared" si="1"/>
        <v>0</v>
      </c>
      <c r="I42" s="35"/>
      <c r="M42" s="12">
        <f t="shared" si="7"/>
        <v>0</v>
      </c>
      <c r="N42" s="15">
        <f t="shared" si="2"/>
        <v>0</v>
      </c>
      <c r="O42" s="16">
        <f t="shared" si="3"/>
        <v>0</v>
      </c>
      <c r="P42" s="16">
        <f t="shared" si="4"/>
        <v>0</v>
      </c>
      <c r="Q42" s="13">
        <f t="shared" si="5"/>
        <v>0</v>
      </c>
      <c r="R42" s="37">
        <f t="shared" si="6"/>
        <v>0</v>
      </c>
    </row>
    <row r="43" spans="1:18">
      <c r="A43" s="39"/>
      <c r="H43" s="16">
        <f t="shared" si="1"/>
        <v>0</v>
      </c>
      <c r="I43" s="35"/>
      <c r="M43" s="12">
        <f t="shared" si="7"/>
        <v>0</v>
      </c>
      <c r="N43" s="15">
        <f t="shared" si="2"/>
        <v>0</v>
      </c>
      <c r="O43" s="16">
        <f t="shared" si="3"/>
        <v>0</v>
      </c>
      <c r="P43" s="16">
        <f t="shared" si="4"/>
        <v>0</v>
      </c>
      <c r="Q43" s="13">
        <f t="shared" si="5"/>
        <v>0</v>
      </c>
      <c r="R43" s="37">
        <f t="shared" si="6"/>
        <v>0</v>
      </c>
    </row>
    <row r="44" spans="1:18">
      <c r="A44" s="39"/>
      <c r="H44" s="16">
        <f t="shared" si="1"/>
        <v>0</v>
      </c>
      <c r="I44" s="35"/>
      <c r="M44" s="12">
        <f t="shared" si="7"/>
        <v>0</v>
      </c>
      <c r="N44" s="15">
        <f t="shared" si="2"/>
        <v>0</v>
      </c>
      <c r="O44" s="16">
        <f t="shared" si="3"/>
        <v>0</v>
      </c>
      <c r="P44" s="16">
        <f t="shared" si="4"/>
        <v>0</v>
      </c>
      <c r="Q44" s="13">
        <f t="shared" si="5"/>
        <v>0</v>
      </c>
      <c r="R44" s="37">
        <f t="shared" si="6"/>
        <v>0</v>
      </c>
    </row>
    <row r="45" spans="1:18">
      <c r="A45" s="39"/>
      <c r="H45" s="16">
        <f t="shared" si="1"/>
        <v>0</v>
      </c>
      <c r="I45" s="35"/>
      <c r="M45" s="12">
        <f t="shared" si="7"/>
        <v>0</v>
      </c>
      <c r="N45" s="15">
        <f t="shared" si="2"/>
        <v>0</v>
      </c>
      <c r="O45" s="16">
        <f t="shared" si="3"/>
        <v>0</v>
      </c>
      <c r="P45" s="16">
        <f t="shared" si="4"/>
        <v>0</v>
      </c>
      <c r="Q45" s="13">
        <f t="shared" si="5"/>
        <v>0</v>
      </c>
      <c r="R45" s="37">
        <f t="shared" si="6"/>
        <v>0</v>
      </c>
    </row>
    <row r="46" spans="1:18">
      <c r="A46" s="39"/>
      <c r="H46" s="16">
        <f t="shared" si="1"/>
        <v>0</v>
      </c>
      <c r="I46" s="35"/>
      <c r="M46" s="12">
        <f t="shared" si="7"/>
        <v>0</v>
      </c>
      <c r="N46" s="15">
        <f t="shared" si="2"/>
        <v>0</v>
      </c>
      <c r="O46" s="16">
        <f t="shared" si="3"/>
        <v>0</v>
      </c>
      <c r="P46" s="16">
        <f t="shared" si="4"/>
        <v>0</v>
      </c>
      <c r="Q46" s="13">
        <f t="shared" si="5"/>
        <v>0</v>
      </c>
      <c r="R46" s="37">
        <f t="shared" si="6"/>
        <v>0</v>
      </c>
    </row>
    <row r="47" spans="1:18">
      <c r="A47" s="39"/>
      <c r="H47" s="16">
        <f t="shared" si="1"/>
        <v>0</v>
      </c>
      <c r="I47" s="35"/>
      <c r="M47" s="12">
        <f t="shared" si="7"/>
        <v>0</v>
      </c>
      <c r="N47" s="15">
        <f t="shared" si="2"/>
        <v>0</v>
      </c>
      <c r="O47" s="16">
        <f t="shared" si="3"/>
        <v>0</v>
      </c>
      <c r="P47" s="16">
        <f t="shared" si="4"/>
        <v>0</v>
      </c>
      <c r="Q47" s="13">
        <f t="shared" si="5"/>
        <v>0</v>
      </c>
      <c r="R47" s="37">
        <f t="shared" si="6"/>
        <v>0</v>
      </c>
    </row>
    <row r="48" spans="1:18">
      <c r="A48" s="39"/>
      <c r="H48" s="16">
        <f t="shared" si="1"/>
        <v>0</v>
      </c>
      <c r="I48" s="35"/>
      <c r="M48" s="12">
        <f t="shared" si="7"/>
        <v>0</v>
      </c>
      <c r="N48" s="15">
        <f t="shared" si="2"/>
        <v>0</v>
      </c>
      <c r="O48" s="16">
        <f t="shared" si="3"/>
        <v>0</v>
      </c>
      <c r="P48" s="16">
        <f t="shared" si="4"/>
        <v>0</v>
      </c>
      <c r="Q48" s="13">
        <f t="shared" si="5"/>
        <v>0</v>
      </c>
      <c r="R48" s="37">
        <f t="shared" si="6"/>
        <v>0</v>
      </c>
    </row>
    <row r="49" spans="1:18">
      <c r="A49" s="39"/>
      <c r="H49" s="16">
        <f t="shared" si="1"/>
        <v>0</v>
      </c>
      <c r="I49" s="35"/>
      <c r="M49" s="12">
        <f t="shared" si="7"/>
        <v>0</v>
      </c>
      <c r="N49" s="15">
        <f t="shared" si="2"/>
        <v>0</v>
      </c>
      <c r="O49" s="16">
        <f t="shared" si="3"/>
        <v>0</v>
      </c>
      <c r="P49" s="16">
        <f t="shared" si="4"/>
        <v>0</v>
      </c>
      <c r="Q49" s="13">
        <f t="shared" si="5"/>
        <v>0</v>
      </c>
      <c r="R49" s="37">
        <f t="shared" si="6"/>
        <v>0</v>
      </c>
    </row>
    <row r="50" spans="1:18">
      <c r="A50" s="39"/>
      <c r="H50" s="16">
        <f t="shared" si="1"/>
        <v>0</v>
      </c>
      <c r="I50" s="35"/>
      <c r="M50" s="12">
        <f t="shared" si="7"/>
        <v>0</v>
      </c>
      <c r="N50" s="15">
        <f t="shared" si="2"/>
        <v>0</v>
      </c>
      <c r="O50" s="16">
        <f t="shared" si="3"/>
        <v>0</v>
      </c>
      <c r="P50" s="16">
        <f t="shared" si="4"/>
        <v>0</v>
      </c>
      <c r="Q50" s="13">
        <f t="shared" si="5"/>
        <v>0</v>
      </c>
      <c r="R50" s="37">
        <f t="shared" si="6"/>
        <v>0</v>
      </c>
    </row>
    <row r="51" spans="1:18">
      <c r="A51" s="39"/>
      <c r="H51" s="16">
        <f t="shared" si="1"/>
        <v>0</v>
      </c>
      <c r="I51" s="35"/>
      <c r="M51" s="12">
        <f t="shared" si="7"/>
        <v>0</v>
      </c>
      <c r="N51" s="15">
        <f t="shared" si="2"/>
        <v>0</v>
      </c>
      <c r="O51" s="16">
        <f t="shared" si="3"/>
        <v>0</v>
      </c>
      <c r="P51" s="16">
        <f t="shared" si="4"/>
        <v>0</v>
      </c>
      <c r="Q51" s="13">
        <f t="shared" si="5"/>
        <v>0</v>
      </c>
      <c r="R51" s="37">
        <f t="shared" si="6"/>
        <v>0</v>
      </c>
    </row>
    <row r="52" spans="1:18">
      <c r="A52" s="39"/>
      <c r="H52" s="16">
        <f t="shared" si="1"/>
        <v>0</v>
      </c>
      <c r="I52" s="35"/>
      <c r="M52" s="12">
        <f t="shared" si="7"/>
        <v>0</v>
      </c>
      <c r="N52" s="15">
        <f t="shared" si="2"/>
        <v>0</v>
      </c>
      <c r="O52" s="16">
        <f t="shared" si="3"/>
        <v>0</v>
      </c>
      <c r="P52" s="16">
        <f t="shared" si="4"/>
        <v>0</v>
      </c>
      <c r="Q52" s="13">
        <f t="shared" si="5"/>
        <v>0</v>
      </c>
      <c r="R52" s="37">
        <f t="shared" si="6"/>
        <v>0</v>
      </c>
    </row>
    <row r="53" spans="1:18">
      <c r="A53" s="39"/>
      <c r="H53" s="16">
        <f t="shared" si="1"/>
        <v>0</v>
      </c>
      <c r="I53" s="35"/>
      <c r="M53" s="12">
        <f t="shared" si="7"/>
        <v>0</v>
      </c>
      <c r="N53" s="15">
        <f t="shared" si="2"/>
        <v>0</v>
      </c>
      <c r="O53" s="16">
        <f t="shared" si="3"/>
        <v>0</v>
      </c>
      <c r="P53" s="16">
        <f t="shared" si="4"/>
        <v>0</v>
      </c>
      <c r="Q53" s="13">
        <f t="shared" si="5"/>
        <v>0</v>
      </c>
      <c r="R53" s="37">
        <f t="shared" si="6"/>
        <v>0</v>
      </c>
    </row>
    <row r="54" spans="1:18">
      <c r="A54" s="39"/>
      <c r="H54" s="16">
        <f t="shared" si="1"/>
        <v>0</v>
      </c>
      <c r="I54" s="35"/>
      <c r="M54" s="12">
        <f t="shared" si="7"/>
        <v>0</v>
      </c>
      <c r="N54" s="15">
        <f t="shared" si="2"/>
        <v>0</v>
      </c>
      <c r="O54" s="16">
        <f t="shared" si="3"/>
        <v>0</v>
      </c>
      <c r="P54" s="16">
        <f t="shared" si="4"/>
        <v>0</v>
      </c>
      <c r="Q54" s="13">
        <f t="shared" si="5"/>
        <v>0</v>
      </c>
      <c r="R54" s="37">
        <f t="shared" si="6"/>
        <v>0</v>
      </c>
    </row>
    <row r="55" spans="1:18">
      <c r="A55" s="39"/>
      <c r="H55" s="16">
        <f t="shared" si="1"/>
        <v>0</v>
      </c>
      <c r="I55" s="35"/>
      <c r="M55" s="12">
        <f t="shared" si="7"/>
        <v>0</v>
      </c>
      <c r="N55" s="15">
        <f t="shared" si="2"/>
        <v>0</v>
      </c>
      <c r="O55" s="16">
        <f t="shared" si="3"/>
        <v>0</v>
      </c>
      <c r="P55" s="16">
        <f t="shared" si="4"/>
        <v>0</v>
      </c>
      <c r="Q55" s="13">
        <f t="shared" si="5"/>
        <v>0</v>
      </c>
      <c r="R55" s="37">
        <f t="shared" si="6"/>
        <v>0</v>
      </c>
    </row>
    <row r="56" spans="1:18">
      <c r="A56" s="39"/>
      <c r="H56" s="16">
        <f t="shared" si="1"/>
        <v>0</v>
      </c>
      <c r="I56" s="35"/>
      <c r="M56" s="12">
        <f t="shared" si="7"/>
        <v>0</v>
      </c>
      <c r="N56" s="15">
        <f t="shared" si="2"/>
        <v>0</v>
      </c>
      <c r="O56" s="16">
        <f t="shared" si="3"/>
        <v>0</v>
      </c>
      <c r="P56" s="16">
        <f t="shared" si="4"/>
        <v>0</v>
      </c>
      <c r="Q56" s="13">
        <f t="shared" si="5"/>
        <v>0</v>
      </c>
      <c r="R56" s="37">
        <f t="shared" si="6"/>
        <v>0</v>
      </c>
    </row>
    <row r="57" spans="1:18">
      <c r="A57" s="39"/>
      <c r="H57" s="16">
        <f t="shared" si="1"/>
        <v>0</v>
      </c>
      <c r="I57" s="35"/>
      <c r="M57" s="12">
        <f t="shared" si="7"/>
        <v>0</v>
      </c>
      <c r="N57" s="15">
        <f t="shared" si="2"/>
        <v>0</v>
      </c>
      <c r="O57" s="16">
        <f t="shared" si="3"/>
        <v>0</v>
      </c>
      <c r="P57" s="16">
        <f t="shared" si="4"/>
        <v>0</v>
      </c>
      <c r="Q57" s="13">
        <f t="shared" si="5"/>
        <v>0</v>
      </c>
      <c r="R57" s="37">
        <f t="shared" si="6"/>
        <v>0</v>
      </c>
    </row>
    <row r="58" spans="1:18">
      <c r="A58" s="39"/>
      <c r="H58" s="16">
        <f t="shared" si="1"/>
        <v>0</v>
      </c>
      <c r="I58" s="35"/>
      <c r="M58" s="12">
        <f t="shared" si="7"/>
        <v>0</v>
      </c>
      <c r="N58" s="15">
        <f t="shared" si="2"/>
        <v>0</v>
      </c>
      <c r="O58" s="16">
        <f t="shared" si="3"/>
        <v>0</v>
      </c>
      <c r="P58" s="16">
        <f t="shared" si="4"/>
        <v>0</v>
      </c>
      <c r="Q58" s="13">
        <f t="shared" si="5"/>
        <v>0</v>
      </c>
      <c r="R58" s="37">
        <f t="shared" si="6"/>
        <v>0</v>
      </c>
    </row>
    <row r="59" spans="1:18">
      <c r="A59" s="39"/>
      <c r="H59" s="16">
        <f t="shared" si="1"/>
        <v>0</v>
      </c>
      <c r="I59" s="35"/>
      <c r="M59" s="12">
        <f t="shared" si="7"/>
        <v>0</v>
      </c>
      <c r="N59" s="15">
        <f t="shared" si="2"/>
        <v>0</v>
      </c>
      <c r="O59" s="16">
        <f t="shared" si="3"/>
        <v>0</v>
      </c>
      <c r="P59" s="16">
        <f t="shared" si="4"/>
        <v>0</v>
      </c>
      <c r="Q59" s="13">
        <f t="shared" si="5"/>
        <v>0</v>
      </c>
      <c r="R59" s="37">
        <f t="shared" si="6"/>
        <v>0</v>
      </c>
    </row>
    <row r="60" spans="1:18">
      <c r="A60" s="39"/>
      <c r="H60" s="16">
        <f t="shared" si="1"/>
        <v>0</v>
      </c>
      <c r="I60" s="35"/>
      <c r="M60" s="12">
        <f t="shared" si="7"/>
        <v>0</v>
      </c>
      <c r="N60" s="15">
        <f t="shared" si="2"/>
        <v>0</v>
      </c>
      <c r="O60" s="16">
        <f t="shared" si="3"/>
        <v>0</v>
      </c>
      <c r="P60" s="16">
        <f t="shared" si="4"/>
        <v>0</v>
      </c>
      <c r="Q60" s="13">
        <f t="shared" si="5"/>
        <v>0</v>
      </c>
      <c r="R60" s="37">
        <f t="shared" si="6"/>
        <v>0</v>
      </c>
    </row>
    <row r="61" spans="1:18">
      <c r="A61" s="39"/>
      <c r="H61" s="16">
        <f t="shared" si="1"/>
        <v>0</v>
      </c>
      <c r="I61" s="35"/>
      <c r="M61" s="12">
        <f t="shared" si="7"/>
        <v>0</v>
      </c>
      <c r="N61" s="15">
        <f t="shared" si="2"/>
        <v>0</v>
      </c>
      <c r="O61" s="16">
        <f t="shared" si="3"/>
        <v>0</v>
      </c>
      <c r="P61" s="16">
        <f t="shared" si="4"/>
        <v>0</v>
      </c>
      <c r="Q61" s="13">
        <f t="shared" si="5"/>
        <v>0</v>
      </c>
      <c r="R61" s="37">
        <f t="shared" si="6"/>
        <v>0</v>
      </c>
    </row>
    <row r="62" spans="1:18">
      <c r="A62" s="39"/>
      <c r="H62" s="16">
        <f t="shared" si="1"/>
        <v>0</v>
      </c>
      <c r="I62" s="35"/>
      <c r="M62" s="12">
        <f t="shared" si="7"/>
        <v>0</v>
      </c>
      <c r="N62" s="15">
        <f t="shared" si="2"/>
        <v>0</v>
      </c>
      <c r="O62" s="16">
        <f t="shared" si="3"/>
        <v>0</v>
      </c>
      <c r="P62" s="16">
        <f t="shared" si="4"/>
        <v>0</v>
      </c>
      <c r="Q62" s="13">
        <f t="shared" si="5"/>
        <v>0</v>
      </c>
      <c r="R62" s="37">
        <f t="shared" si="6"/>
        <v>0</v>
      </c>
    </row>
    <row r="63" spans="1:18">
      <c r="A63" s="39"/>
      <c r="H63" s="16">
        <f t="shared" si="1"/>
        <v>0</v>
      </c>
      <c r="I63" s="35"/>
      <c r="M63" s="12">
        <f t="shared" si="7"/>
        <v>0</v>
      </c>
      <c r="N63" s="15">
        <f t="shared" si="2"/>
        <v>0</v>
      </c>
      <c r="O63" s="16">
        <f t="shared" si="3"/>
        <v>0</v>
      </c>
      <c r="P63" s="16">
        <f t="shared" si="4"/>
        <v>0</v>
      </c>
      <c r="Q63" s="13">
        <f t="shared" si="5"/>
        <v>0</v>
      </c>
      <c r="R63" s="37">
        <f t="shared" si="6"/>
        <v>0</v>
      </c>
    </row>
    <row r="64" spans="1:18">
      <c r="A64" s="39"/>
      <c r="H64" s="16">
        <f t="shared" si="1"/>
        <v>0</v>
      </c>
      <c r="I64" s="35"/>
      <c r="M64" s="12">
        <f t="shared" si="7"/>
        <v>0</v>
      </c>
      <c r="N64" s="15">
        <f t="shared" si="2"/>
        <v>0</v>
      </c>
      <c r="O64" s="16">
        <f t="shared" si="3"/>
        <v>0</v>
      </c>
      <c r="P64" s="16">
        <f t="shared" si="4"/>
        <v>0</v>
      </c>
      <c r="Q64" s="13">
        <f t="shared" si="5"/>
        <v>0</v>
      </c>
      <c r="R64" s="37">
        <f t="shared" si="6"/>
        <v>0</v>
      </c>
    </row>
    <row r="65" spans="1:18">
      <c r="A65" s="39"/>
      <c r="H65" s="16">
        <f t="shared" si="1"/>
        <v>0</v>
      </c>
      <c r="I65" s="35"/>
      <c r="M65" s="12">
        <f t="shared" si="7"/>
        <v>0</v>
      </c>
      <c r="N65" s="15">
        <f t="shared" si="2"/>
        <v>0</v>
      </c>
      <c r="O65" s="16">
        <f t="shared" si="3"/>
        <v>0</v>
      </c>
      <c r="P65" s="16">
        <f t="shared" si="4"/>
        <v>0</v>
      </c>
      <c r="Q65" s="13">
        <f t="shared" si="5"/>
        <v>0</v>
      </c>
      <c r="R65" s="37">
        <f t="shared" si="6"/>
        <v>0</v>
      </c>
    </row>
    <row r="66" spans="1:18">
      <c r="A66" s="39"/>
      <c r="H66" s="16">
        <f t="shared" si="1"/>
        <v>0</v>
      </c>
      <c r="I66" s="35"/>
      <c r="M66" s="12">
        <f t="shared" si="7"/>
        <v>0</v>
      </c>
      <c r="N66" s="15">
        <f t="shared" si="2"/>
        <v>0</v>
      </c>
      <c r="O66" s="16">
        <f t="shared" si="3"/>
        <v>0</v>
      </c>
      <c r="P66" s="16">
        <f t="shared" si="4"/>
        <v>0</v>
      </c>
      <c r="Q66" s="13">
        <f t="shared" si="5"/>
        <v>0</v>
      </c>
      <c r="R66" s="37">
        <f t="shared" si="6"/>
        <v>0</v>
      </c>
    </row>
    <row r="67" spans="1:18">
      <c r="A67" s="39"/>
      <c r="H67" s="16">
        <f t="shared" si="1"/>
        <v>0</v>
      </c>
      <c r="I67" s="35"/>
      <c r="M67" s="12">
        <f t="shared" si="7"/>
        <v>0</v>
      </c>
      <c r="N67" s="15">
        <f t="shared" si="2"/>
        <v>0</v>
      </c>
      <c r="O67" s="16">
        <f t="shared" si="3"/>
        <v>0</v>
      </c>
      <c r="P67" s="16">
        <f t="shared" si="4"/>
        <v>0</v>
      </c>
      <c r="Q67" s="13">
        <f t="shared" si="5"/>
        <v>0</v>
      </c>
      <c r="R67" s="37">
        <f t="shared" si="6"/>
        <v>0</v>
      </c>
    </row>
    <row r="68" spans="1:18">
      <c r="A68" s="39"/>
      <c r="H68" s="16">
        <f t="shared" si="1"/>
        <v>0</v>
      </c>
      <c r="I68" s="35"/>
      <c r="M68" s="12">
        <f t="shared" si="7"/>
        <v>0</v>
      </c>
      <c r="N68" s="15">
        <f t="shared" si="2"/>
        <v>0</v>
      </c>
      <c r="O68" s="16">
        <f t="shared" si="3"/>
        <v>0</v>
      </c>
      <c r="P68" s="16">
        <f t="shared" si="4"/>
        <v>0</v>
      </c>
      <c r="Q68" s="13">
        <f t="shared" si="5"/>
        <v>0</v>
      </c>
      <c r="R68" s="37">
        <f t="shared" si="6"/>
        <v>0</v>
      </c>
    </row>
    <row r="69" spans="1:18">
      <c r="A69" s="39"/>
      <c r="H69" s="16">
        <f t="shared" ref="H69:H132" si="8">ROUND(G69*F69,0)</f>
        <v>0</v>
      </c>
      <c r="I69" s="35"/>
      <c r="M69" s="12">
        <f t="shared" si="7"/>
        <v>0</v>
      </c>
      <c r="N69" s="15">
        <f t="shared" ref="N69:N132" si="9">ROUNDUP(IF(I69&gt;=L69,0,L69-I69),0)</f>
        <v>0</v>
      </c>
      <c r="O69" s="16">
        <f t="shared" ref="O69:O132" si="10">ROUND(H69*M69*0.01,0)</f>
        <v>0</v>
      </c>
      <c r="P69" s="16">
        <f t="shared" ref="P69:P132" si="11">ROUND(H69*N69*0.015,0)</f>
        <v>0</v>
      </c>
      <c r="Q69" s="13">
        <f t="shared" ref="Q69:Q132" si="12">ROUND(O69+P69,0)</f>
        <v>0</v>
      </c>
      <c r="R69" s="37">
        <f t="shared" ref="R69:R132" si="13">H69+Q69</f>
        <v>0</v>
      </c>
    </row>
    <row r="70" spans="1:18">
      <c r="A70" s="39"/>
      <c r="H70" s="16">
        <f t="shared" si="8"/>
        <v>0</v>
      </c>
      <c r="I70" s="35"/>
      <c r="M70" s="12">
        <f t="shared" si="7"/>
        <v>0</v>
      </c>
      <c r="N70" s="15">
        <f t="shared" si="9"/>
        <v>0</v>
      </c>
      <c r="O70" s="16">
        <f t="shared" si="10"/>
        <v>0</v>
      </c>
      <c r="P70" s="16">
        <f t="shared" si="11"/>
        <v>0</v>
      </c>
      <c r="Q70" s="13">
        <f t="shared" si="12"/>
        <v>0</v>
      </c>
      <c r="R70" s="37">
        <f t="shared" si="13"/>
        <v>0</v>
      </c>
    </row>
    <row r="71" spans="1:18">
      <c r="A71" s="39"/>
      <c r="H71" s="16">
        <f t="shared" si="8"/>
        <v>0</v>
      </c>
      <c r="I71" s="35"/>
      <c r="M71" s="12">
        <f t="shared" si="7"/>
        <v>0</v>
      </c>
      <c r="N71" s="15">
        <f t="shared" si="9"/>
        <v>0</v>
      </c>
      <c r="O71" s="16">
        <f t="shared" si="10"/>
        <v>0</v>
      </c>
      <c r="P71" s="16">
        <f t="shared" si="11"/>
        <v>0</v>
      </c>
      <c r="Q71" s="13">
        <f t="shared" si="12"/>
        <v>0</v>
      </c>
      <c r="R71" s="37">
        <f t="shared" si="13"/>
        <v>0</v>
      </c>
    </row>
    <row r="72" spans="1:18">
      <c r="A72" s="39"/>
      <c r="H72" s="16">
        <f t="shared" si="8"/>
        <v>0</v>
      </c>
      <c r="I72" s="35"/>
      <c r="M72" s="12">
        <f t="shared" si="7"/>
        <v>0</v>
      </c>
      <c r="N72" s="15">
        <f t="shared" si="9"/>
        <v>0</v>
      </c>
      <c r="O72" s="16">
        <f t="shared" si="10"/>
        <v>0</v>
      </c>
      <c r="P72" s="16">
        <f t="shared" si="11"/>
        <v>0</v>
      </c>
      <c r="Q72" s="13">
        <f t="shared" si="12"/>
        <v>0</v>
      </c>
      <c r="R72" s="37">
        <f t="shared" si="13"/>
        <v>0</v>
      </c>
    </row>
    <row r="73" spans="1:18">
      <c r="A73" s="39"/>
      <c r="B73" s="5"/>
      <c r="H73" s="16">
        <f t="shared" si="8"/>
        <v>0</v>
      </c>
      <c r="I73" s="35"/>
      <c r="M73" s="12">
        <f t="shared" ref="M73:M136" si="14">ROUNDUP((K73-J73)/30,0)</f>
        <v>0</v>
      </c>
      <c r="N73" s="15">
        <f t="shared" si="9"/>
        <v>0</v>
      </c>
      <c r="O73" s="16">
        <f t="shared" si="10"/>
        <v>0</v>
      </c>
      <c r="P73" s="16">
        <f t="shared" si="11"/>
        <v>0</v>
      </c>
      <c r="Q73" s="13">
        <f t="shared" si="12"/>
        <v>0</v>
      </c>
      <c r="R73" s="37">
        <f t="shared" si="13"/>
        <v>0</v>
      </c>
    </row>
    <row r="74" spans="1:18">
      <c r="A74" s="39"/>
      <c r="H74" s="16">
        <f t="shared" si="8"/>
        <v>0</v>
      </c>
      <c r="I74" s="35"/>
      <c r="M74" s="12">
        <f t="shared" si="14"/>
        <v>0</v>
      </c>
      <c r="N74" s="15">
        <f t="shared" si="9"/>
        <v>0</v>
      </c>
      <c r="O74" s="16">
        <f t="shared" si="10"/>
        <v>0</v>
      </c>
      <c r="P74" s="16">
        <f t="shared" si="11"/>
        <v>0</v>
      </c>
      <c r="Q74" s="13">
        <f t="shared" si="12"/>
        <v>0</v>
      </c>
      <c r="R74" s="37">
        <f t="shared" si="13"/>
        <v>0</v>
      </c>
    </row>
    <row r="75" spans="1:18">
      <c r="A75" s="39"/>
      <c r="C75" s="5"/>
      <c r="D75" s="5"/>
      <c r="E75" s="5"/>
      <c r="F75" s="6"/>
      <c r="G75" s="7"/>
      <c r="H75" s="16">
        <f t="shared" si="8"/>
        <v>0</v>
      </c>
      <c r="I75" s="35"/>
      <c r="M75" s="12">
        <f t="shared" si="14"/>
        <v>0</v>
      </c>
      <c r="N75" s="15">
        <f t="shared" si="9"/>
        <v>0</v>
      </c>
      <c r="O75" s="16">
        <f t="shared" si="10"/>
        <v>0</v>
      </c>
      <c r="P75" s="16">
        <f t="shared" si="11"/>
        <v>0</v>
      </c>
      <c r="Q75" s="13">
        <f t="shared" si="12"/>
        <v>0</v>
      </c>
      <c r="R75" s="37">
        <f t="shared" si="13"/>
        <v>0</v>
      </c>
    </row>
    <row r="76" spans="1:18">
      <c r="A76" s="39"/>
      <c r="C76" s="5"/>
      <c r="D76" s="5"/>
      <c r="E76" s="5"/>
      <c r="F76" s="6"/>
      <c r="G76" s="7"/>
      <c r="H76" s="16">
        <f t="shared" si="8"/>
        <v>0</v>
      </c>
      <c r="I76" s="35"/>
      <c r="M76" s="12">
        <f t="shared" si="14"/>
        <v>0</v>
      </c>
      <c r="N76" s="15">
        <f t="shared" si="9"/>
        <v>0</v>
      </c>
      <c r="O76" s="16">
        <f t="shared" si="10"/>
        <v>0</v>
      </c>
      <c r="P76" s="16">
        <f t="shared" si="11"/>
        <v>0</v>
      </c>
      <c r="Q76" s="13">
        <f t="shared" si="12"/>
        <v>0</v>
      </c>
      <c r="R76" s="37">
        <f t="shared" si="13"/>
        <v>0</v>
      </c>
    </row>
    <row r="77" spans="1:18">
      <c r="A77" s="39"/>
      <c r="C77" s="5"/>
      <c r="D77" s="5"/>
      <c r="E77" s="5"/>
      <c r="F77" s="6"/>
      <c r="G77" s="7"/>
      <c r="H77" s="16">
        <f t="shared" si="8"/>
        <v>0</v>
      </c>
      <c r="I77" s="35"/>
      <c r="M77" s="12">
        <f t="shared" si="14"/>
        <v>0</v>
      </c>
      <c r="N77" s="15">
        <f t="shared" si="9"/>
        <v>0</v>
      </c>
      <c r="O77" s="16">
        <f t="shared" si="10"/>
        <v>0</v>
      </c>
      <c r="P77" s="16">
        <f t="shared" si="11"/>
        <v>0</v>
      </c>
      <c r="Q77" s="13">
        <f t="shared" si="12"/>
        <v>0</v>
      </c>
      <c r="R77" s="37">
        <f t="shared" si="13"/>
        <v>0</v>
      </c>
    </row>
    <row r="78" spans="1:18">
      <c r="A78" s="39"/>
      <c r="H78" s="16">
        <f t="shared" si="8"/>
        <v>0</v>
      </c>
      <c r="I78" s="35"/>
      <c r="M78" s="12">
        <f t="shared" si="14"/>
        <v>0</v>
      </c>
      <c r="N78" s="15">
        <f t="shared" si="9"/>
        <v>0</v>
      </c>
      <c r="O78" s="16">
        <f t="shared" si="10"/>
        <v>0</v>
      </c>
      <c r="P78" s="16">
        <f t="shared" si="11"/>
        <v>0</v>
      </c>
      <c r="Q78" s="13">
        <f t="shared" si="12"/>
        <v>0</v>
      </c>
      <c r="R78" s="37">
        <f t="shared" si="13"/>
        <v>0</v>
      </c>
    </row>
    <row r="79" spans="1:18">
      <c r="A79" s="39"/>
      <c r="H79" s="16">
        <f t="shared" si="8"/>
        <v>0</v>
      </c>
      <c r="I79" s="35"/>
      <c r="M79" s="12">
        <f t="shared" si="14"/>
        <v>0</v>
      </c>
      <c r="N79" s="15">
        <f t="shared" si="9"/>
        <v>0</v>
      </c>
      <c r="O79" s="16">
        <f t="shared" si="10"/>
        <v>0</v>
      </c>
      <c r="P79" s="16">
        <f t="shared" si="11"/>
        <v>0</v>
      </c>
      <c r="Q79" s="13">
        <f t="shared" si="12"/>
        <v>0</v>
      </c>
      <c r="R79" s="37">
        <f t="shared" si="13"/>
        <v>0</v>
      </c>
    </row>
    <row r="80" spans="1:18">
      <c r="A80" s="39"/>
      <c r="H80" s="16">
        <f t="shared" si="8"/>
        <v>0</v>
      </c>
      <c r="I80" s="35"/>
      <c r="M80" s="12">
        <f t="shared" si="14"/>
        <v>0</v>
      </c>
      <c r="N80" s="15">
        <f t="shared" si="9"/>
        <v>0</v>
      </c>
      <c r="O80" s="16">
        <f t="shared" si="10"/>
        <v>0</v>
      </c>
      <c r="P80" s="16">
        <f t="shared" si="11"/>
        <v>0</v>
      </c>
      <c r="Q80" s="13">
        <f t="shared" si="12"/>
        <v>0</v>
      </c>
      <c r="R80" s="37">
        <f t="shared" si="13"/>
        <v>0</v>
      </c>
    </row>
    <row r="81" spans="1:18">
      <c r="A81" s="39"/>
      <c r="H81" s="16">
        <f t="shared" si="8"/>
        <v>0</v>
      </c>
      <c r="I81" s="35"/>
      <c r="M81" s="12">
        <f t="shared" si="14"/>
        <v>0</v>
      </c>
      <c r="N81" s="15">
        <f t="shared" si="9"/>
        <v>0</v>
      </c>
      <c r="O81" s="16">
        <f t="shared" si="10"/>
        <v>0</v>
      </c>
      <c r="P81" s="16">
        <f t="shared" si="11"/>
        <v>0</v>
      </c>
      <c r="Q81" s="13">
        <f t="shared" si="12"/>
        <v>0</v>
      </c>
      <c r="R81" s="37">
        <f t="shared" si="13"/>
        <v>0</v>
      </c>
    </row>
    <row r="82" spans="1:18">
      <c r="A82" s="39"/>
      <c r="H82" s="16">
        <f t="shared" si="8"/>
        <v>0</v>
      </c>
      <c r="I82" s="35"/>
      <c r="M82" s="12">
        <f t="shared" si="14"/>
        <v>0</v>
      </c>
      <c r="N82" s="15">
        <f t="shared" si="9"/>
        <v>0</v>
      </c>
      <c r="O82" s="16">
        <f t="shared" si="10"/>
        <v>0</v>
      </c>
      <c r="P82" s="16">
        <f t="shared" si="11"/>
        <v>0</v>
      </c>
      <c r="Q82" s="13">
        <f t="shared" si="12"/>
        <v>0</v>
      </c>
      <c r="R82" s="37">
        <f t="shared" si="13"/>
        <v>0</v>
      </c>
    </row>
    <row r="83" spans="1:18">
      <c r="A83" s="39"/>
      <c r="H83" s="16">
        <f t="shared" si="8"/>
        <v>0</v>
      </c>
      <c r="I83" s="35"/>
      <c r="M83" s="12">
        <f t="shared" si="14"/>
        <v>0</v>
      </c>
      <c r="N83" s="15">
        <f t="shared" si="9"/>
        <v>0</v>
      </c>
      <c r="O83" s="16">
        <f t="shared" si="10"/>
        <v>0</v>
      </c>
      <c r="P83" s="16">
        <f t="shared" si="11"/>
        <v>0</v>
      </c>
      <c r="Q83" s="13">
        <f t="shared" si="12"/>
        <v>0</v>
      </c>
      <c r="R83" s="37">
        <f t="shared" si="13"/>
        <v>0</v>
      </c>
    </row>
    <row r="84" spans="1:18">
      <c r="A84" s="39"/>
      <c r="H84" s="16">
        <f t="shared" si="8"/>
        <v>0</v>
      </c>
      <c r="I84" s="35"/>
      <c r="M84" s="12">
        <f t="shared" si="14"/>
        <v>0</v>
      </c>
      <c r="N84" s="15">
        <f t="shared" si="9"/>
        <v>0</v>
      </c>
      <c r="O84" s="16">
        <f t="shared" si="10"/>
        <v>0</v>
      </c>
      <c r="P84" s="16">
        <f t="shared" si="11"/>
        <v>0</v>
      </c>
      <c r="Q84" s="13">
        <f t="shared" si="12"/>
        <v>0</v>
      </c>
      <c r="R84" s="37">
        <f t="shared" si="13"/>
        <v>0</v>
      </c>
    </row>
    <row r="85" spans="1:18">
      <c r="A85" s="39"/>
      <c r="H85" s="16">
        <f t="shared" si="8"/>
        <v>0</v>
      </c>
      <c r="I85" s="35"/>
      <c r="M85" s="12">
        <f t="shared" si="14"/>
        <v>0</v>
      </c>
      <c r="N85" s="15">
        <f t="shared" si="9"/>
        <v>0</v>
      </c>
      <c r="O85" s="16">
        <f t="shared" si="10"/>
        <v>0</v>
      </c>
      <c r="P85" s="16">
        <f t="shared" si="11"/>
        <v>0</v>
      </c>
      <c r="Q85" s="13">
        <f t="shared" si="12"/>
        <v>0</v>
      </c>
      <c r="R85" s="37">
        <f t="shared" si="13"/>
        <v>0</v>
      </c>
    </row>
    <row r="86" spans="1:18">
      <c r="A86" s="39"/>
      <c r="H86" s="16">
        <f t="shared" si="8"/>
        <v>0</v>
      </c>
      <c r="I86" s="35"/>
      <c r="M86" s="12">
        <f t="shared" si="14"/>
        <v>0</v>
      </c>
      <c r="N86" s="15">
        <f t="shared" si="9"/>
        <v>0</v>
      </c>
      <c r="O86" s="16">
        <f t="shared" si="10"/>
        <v>0</v>
      </c>
      <c r="P86" s="16">
        <f t="shared" si="11"/>
        <v>0</v>
      </c>
      <c r="Q86" s="13">
        <f t="shared" si="12"/>
        <v>0</v>
      </c>
      <c r="R86" s="37">
        <f t="shared" si="13"/>
        <v>0</v>
      </c>
    </row>
    <row r="87" spans="1:18">
      <c r="A87" s="39"/>
      <c r="H87" s="16">
        <f t="shared" si="8"/>
        <v>0</v>
      </c>
      <c r="I87" s="35"/>
      <c r="M87" s="12">
        <f t="shared" si="14"/>
        <v>0</v>
      </c>
      <c r="N87" s="15">
        <f t="shared" si="9"/>
        <v>0</v>
      </c>
      <c r="O87" s="16">
        <f t="shared" si="10"/>
        <v>0</v>
      </c>
      <c r="P87" s="16">
        <f t="shared" si="11"/>
        <v>0</v>
      </c>
      <c r="Q87" s="13">
        <f t="shared" si="12"/>
        <v>0</v>
      </c>
      <c r="R87" s="37">
        <f t="shared" si="13"/>
        <v>0</v>
      </c>
    </row>
    <row r="88" spans="1:18">
      <c r="A88" s="39"/>
      <c r="H88" s="16">
        <f t="shared" si="8"/>
        <v>0</v>
      </c>
      <c r="I88" s="35"/>
      <c r="M88" s="12">
        <f t="shared" si="14"/>
        <v>0</v>
      </c>
      <c r="N88" s="15">
        <f t="shared" si="9"/>
        <v>0</v>
      </c>
      <c r="O88" s="16">
        <f t="shared" si="10"/>
        <v>0</v>
      </c>
      <c r="P88" s="16">
        <f t="shared" si="11"/>
        <v>0</v>
      </c>
      <c r="Q88" s="13">
        <f t="shared" si="12"/>
        <v>0</v>
      </c>
      <c r="R88" s="37">
        <f t="shared" si="13"/>
        <v>0</v>
      </c>
    </row>
    <row r="89" spans="1:18">
      <c r="A89" s="39"/>
      <c r="H89" s="16">
        <f t="shared" si="8"/>
        <v>0</v>
      </c>
      <c r="I89" s="35"/>
      <c r="M89" s="12">
        <f t="shared" si="14"/>
        <v>0</v>
      </c>
      <c r="N89" s="15">
        <f t="shared" si="9"/>
        <v>0</v>
      </c>
      <c r="O89" s="16">
        <f t="shared" si="10"/>
        <v>0</v>
      </c>
      <c r="P89" s="16">
        <f t="shared" si="11"/>
        <v>0</v>
      </c>
      <c r="Q89" s="13">
        <f t="shared" si="12"/>
        <v>0</v>
      </c>
      <c r="R89" s="37">
        <f t="shared" si="13"/>
        <v>0</v>
      </c>
    </row>
    <row r="90" spans="1:18">
      <c r="A90" s="39"/>
      <c r="H90" s="16">
        <f t="shared" si="8"/>
        <v>0</v>
      </c>
      <c r="I90" s="35"/>
      <c r="M90" s="12">
        <f t="shared" si="14"/>
        <v>0</v>
      </c>
      <c r="N90" s="15">
        <f t="shared" si="9"/>
        <v>0</v>
      </c>
      <c r="O90" s="16">
        <f t="shared" si="10"/>
        <v>0</v>
      </c>
      <c r="P90" s="16">
        <f t="shared" si="11"/>
        <v>0</v>
      </c>
      <c r="Q90" s="13">
        <f t="shared" si="12"/>
        <v>0</v>
      </c>
      <c r="R90" s="37">
        <f t="shared" si="13"/>
        <v>0</v>
      </c>
    </row>
    <row r="91" spans="1:18">
      <c r="A91" s="39"/>
      <c r="H91" s="16">
        <f t="shared" si="8"/>
        <v>0</v>
      </c>
      <c r="I91" s="35"/>
      <c r="M91" s="12">
        <f t="shared" si="14"/>
        <v>0</v>
      </c>
      <c r="N91" s="15">
        <f t="shared" si="9"/>
        <v>0</v>
      </c>
      <c r="O91" s="16">
        <f t="shared" si="10"/>
        <v>0</v>
      </c>
      <c r="P91" s="16">
        <f t="shared" si="11"/>
        <v>0</v>
      </c>
      <c r="Q91" s="13">
        <f t="shared" si="12"/>
        <v>0</v>
      </c>
      <c r="R91" s="37">
        <f t="shared" si="13"/>
        <v>0</v>
      </c>
    </row>
    <row r="92" spans="1:18">
      <c r="A92" s="39"/>
      <c r="H92" s="16">
        <f t="shared" si="8"/>
        <v>0</v>
      </c>
      <c r="I92" s="35"/>
      <c r="M92" s="12">
        <f t="shared" si="14"/>
        <v>0</v>
      </c>
      <c r="N92" s="15">
        <f t="shared" si="9"/>
        <v>0</v>
      </c>
      <c r="O92" s="16">
        <f t="shared" si="10"/>
        <v>0</v>
      </c>
      <c r="P92" s="16">
        <f t="shared" si="11"/>
        <v>0</v>
      </c>
      <c r="Q92" s="13">
        <f t="shared" si="12"/>
        <v>0</v>
      </c>
      <c r="R92" s="37">
        <f t="shared" si="13"/>
        <v>0</v>
      </c>
    </row>
    <row r="93" spans="1:18">
      <c r="A93" s="39"/>
      <c r="H93" s="16">
        <f t="shared" si="8"/>
        <v>0</v>
      </c>
      <c r="I93" s="35"/>
      <c r="M93" s="12">
        <f t="shared" si="14"/>
        <v>0</v>
      </c>
      <c r="N93" s="15">
        <f t="shared" si="9"/>
        <v>0</v>
      </c>
      <c r="O93" s="16">
        <f t="shared" si="10"/>
        <v>0</v>
      </c>
      <c r="P93" s="16">
        <f t="shared" si="11"/>
        <v>0</v>
      </c>
      <c r="Q93" s="13">
        <f t="shared" si="12"/>
        <v>0</v>
      </c>
      <c r="R93" s="37">
        <f t="shared" si="13"/>
        <v>0</v>
      </c>
    </row>
    <row r="94" spans="1:18">
      <c r="A94" s="39"/>
      <c r="H94" s="16">
        <f t="shared" si="8"/>
        <v>0</v>
      </c>
      <c r="I94" s="35"/>
      <c r="M94" s="12">
        <f t="shared" si="14"/>
        <v>0</v>
      </c>
      <c r="N94" s="15">
        <f t="shared" si="9"/>
        <v>0</v>
      </c>
      <c r="O94" s="16">
        <f t="shared" si="10"/>
        <v>0</v>
      </c>
      <c r="P94" s="16">
        <f t="shared" si="11"/>
        <v>0</v>
      </c>
      <c r="Q94" s="13">
        <f t="shared" si="12"/>
        <v>0</v>
      </c>
      <c r="R94" s="37">
        <f t="shared" si="13"/>
        <v>0</v>
      </c>
    </row>
    <row r="95" spans="1:18">
      <c r="A95" s="39"/>
      <c r="H95" s="16">
        <f t="shared" si="8"/>
        <v>0</v>
      </c>
      <c r="I95" s="35"/>
      <c r="M95" s="12">
        <f t="shared" si="14"/>
        <v>0</v>
      </c>
      <c r="N95" s="15">
        <f t="shared" si="9"/>
        <v>0</v>
      </c>
      <c r="O95" s="16">
        <f t="shared" si="10"/>
        <v>0</v>
      </c>
      <c r="P95" s="16">
        <f t="shared" si="11"/>
        <v>0</v>
      </c>
      <c r="Q95" s="13">
        <f t="shared" si="12"/>
        <v>0</v>
      </c>
      <c r="R95" s="37">
        <f t="shared" si="13"/>
        <v>0</v>
      </c>
    </row>
    <row r="96" spans="1:18">
      <c r="A96" s="39"/>
      <c r="H96" s="16">
        <f t="shared" si="8"/>
        <v>0</v>
      </c>
      <c r="I96" s="35"/>
      <c r="M96" s="12">
        <f t="shared" si="14"/>
        <v>0</v>
      </c>
      <c r="N96" s="15">
        <f t="shared" si="9"/>
        <v>0</v>
      </c>
      <c r="O96" s="16">
        <f t="shared" si="10"/>
        <v>0</v>
      </c>
      <c r="P96" s="16">
        <f t="shared" si="11"/>
        <v>0</v>
      </c>
      <c r="Q96" s="13">
        <f t="shared" si="12"/>
        <v>0</v>
      </c>
      <c r="R96" s="37">
        <f t="shared" si="13"/>
        <v>0</v>
      </c>
    </row>
    <row r="97" spans="1:18">
      <c r="A97" s="39"/>
      <c r="H97" s="16">
        <f t="shared" si="8"/>
        <v>0</v>
      </c>
      <c r="I97" s="35"/>
      <c r="M97" s="12">
        <f t="shared" si="14"/>
        <v>0</v>
      </c>
      <c r="N97" s="15">
        <f t="shared" si="9"/>
        <v>0</v>
      </c>
      <c r="O97" s="16">
        <f t="shared" si="10"/>
        <v>0</v>
      </c>
      <c r="P97" s="16">
        <f t="shared" si="11"/>
        <v>0</v>
      </c>
      <c r="Q97" s="13">
        <f t="shared" si="12"/>
        <v>0</v>
      </c>
      <c r="R97" s="37">
        <f t="shared" si="13"/>
        <v>0</v>
      </c>
    </row>
    <row r="98" spans="1:18">
      <c r="A98" s="39"/>
      <c r="H98" s="16">
        <f t="shared" si="8"/>
        <v>0</v>
      </c>
      <c r="I98" s="35"/>
      <c r="M98" s="12">
        <f t="shared" si="14"/>
        <v>0</v>
      </c>
      <c r="N98" s="15">
        <f t="shared" si="9"/>
        <v>0</v>
      </c>
      <c r="O98" s="16">
        <f t="shared" si="10"/>
        <v>0</v>
      </c>
      <c r="P98" s="16">
        <f t="shared" si="11"/>
        <v>0</v>
      </c>
      <c r="Q98" s="13">
        <f t="shared" si="12"/>
        <v>0</v>
      </c>
      <c r="R98" s="37">
        <f t="shared" si="13"/>
        <v>0</v>
      </c>
    </row>
    <row r="99" spans="1:18">
      <c r="A99" s="39"/>
      <c r="H99" s="16">
        <f t="shared" si="8"/>
        <v>0</v>
      </c>
      <c r="I99" s="35"/>
      <c r="M99" s="12">
        <f t="shared" si="14"/>
        <v>0</v>
      </c>
      <c r="N99" s="15">
        <f t="shared" si="9"/>
        <v>0</v>
      </c>
      <c r="O99" s="16">
        <f t="shared" si="10"/>
        <v>0</v>
      </c>
      <c r="P99" s="16">
        <f t="shared" si="11"/>
        <v>0</v>
      </c>
      <c r="Q99" s="13">
        <f t="shared" si="12"/>
        <v>0</v>
      </c>
      <c r="R99" s="37">
        <f t="shared" si="13"/>
        <v>0</v>
      </c>
    </row>
    <row r="100" spans="1:18">
      <c r="A100" s="39"/>
      <c r="H100" s="16">
        <f t="shared" si="8"/>
        <v>0</v>
      </c>
      <c r="I100" s="35"/>
      <c r="M100" s="12">
        <f t="shared" si="14"/>
        <v>0</v>
      </c>
      <c r="N100" s="15">
        <f t="shared" si="9"/>
        <v>0</v>
      </c>
      <c r="O100" s="16">
        <f t="shared" si="10"/>
        <v>0</v>
      </c>
      <c r="P100" s="16">
        <f t="shared" si="11"/>
        <v>0</v>
      </c>
      <c r="Q100" s="13">
        <f t="shared" si="12"/>
        <v>0</v>
      </c>
      <c r="R100" s="37">
        <f t="shared" si="13"/>
        <v>0</v>
      </c>
    </row>
    <row r="101" spans="1:18">
      <c r="A101" s="39"/>
      <c r="H101" s="16">
        <f t="shared" si="8"/>
        <v>0</v>
      </c>
      <c r="I101" s="35"/>
      <c r="M101" s="12">
        <f t="shared" si="14"/>
        <v>0</v>
      </c>
      <c r="N101" s="15">
        <f t="shared" si="9"/>
        <v>0</v>
      </c>
      <c r="O101" s="16">
        <f t="shared" si="10"/>
        <v>0</v>
      </c>
      <c r="P101" s="16">
        <f t="shared" si="11"/>
        <v>0</v>
      </c>
      <c r="Q101" s="13">
        <f t="shared" si="12"/>
        <v>0</v>
      </c>
      <c r="R101" s="37">
        <f t="shared" si="13"/>
        <v>0</v>
      </c>
    </row>
    <row r="102" spans="1:18">
      <c r="A102" s="39"/>
      <c r="H102" s="16">
        <f t="shared" si="8"/>
        <v>0</v>
      </c>
      <c r="I102" s="35"/>
      <c r="M102" s="12">
        <f t="shared" si="14"/>
        <v>0</v>
      </c>
      <c r="N102" s="15">
        <f t="shared" si="9"/>
        <v>0</v>
      </c>
      <c r="O102" s="16">
        <f t="shared" si="10"/>
        <v>0</v>
      </c>
      <c r="P102" s="16">
        <f t="shared" si="11"/>
        <v>0</v>
      </c>
      <c r="Q102" s="13">
        <f t="shared" si="12"/>
        <v>0</v>
      </c>
      <c r="R102" s="37">
        <f t="shared" si="13"/>
        <v>0</v>
      </c>
    </row>
    <row r="103" spans="1:18">
      <c r="A103" s="39"/>
      <c r="H103" s="16">
        <f t="shared" si="8"/>
        <v>0</v>
      </c>
      <c r="I103" s="35"/>
      <c r="M103" s="12">
        <f t="shared" si="14"/>
        <v>0</v>
      </c>
      <c r="N103" s="15">
        <f t="shared" si="9"/>
        <v>0</v>
      </c>
      <c r="O103" s="16">
        <f t="shared" si="10"/>
        <v>0</v>
      </c>
      <c r="P103" s="16">
        <f t="shared" si="11"/>
        <v>0</v>
      </c>
      <c r="Q103" s="13">
        <f t="shared" si="12"/>
        <v>0</v>
      </c>
      <c r="R103" s="37">
        <f t="shared" si="13"/>
        <v>0</v>
      </c>
    </row>
    <row r="104" spans="1:18">
      <c r="A104" s="39"/>
      <c r="H104" s="16">
        <f t="shared" si="8"/>
        <v>0</v>
      </c>
      <c r="I104" s="35"/>
      <c r="M104" s="12">
        <f t="shared" si="14"/>
        <v>0</v>
      </c>
      <c r="N104" s="15">
        <f t="shared" si="9"/>
        <v>0</v>
      </c>
      <c r="O104" s="16">
        <f t="shared" si="10"/>
        <v>0</v>
      </c>
      <c r="P104" s="16">
        <f t="shared" si="11"/>
        <v>0</v>
      </c>
      <c r="Q104" s="13">
        <f t="shared" si="12"/>
        <v>0</v>
      </c>
      <c r="R104" s="37">
        <f t="shared" si="13"/>
        <v>0</v>
      </c>
    </row>
    <row r="105" spans="1:18">
      <c r="A105" s="39"/>
      <c r="H105" s="16">
        <f t="shared" si="8"/>
        <v>0</v>
      </c>
      <c r="I105" s="35"/>
      <c r="M105" s="12">
        <f t="shared" si="14"/>
        <v>0</v>
      </c>
      <c r="N105" s="15">
        <f t="shared" si="9"/>
        <v>0</v>
      </c>
      <c r="O105" s="16">
        <f t="shared" si="10"/>
        <v>0</v>
      </c>
      <c r="P105" s="16">
        <f t="shared" si="11"/>
        <v>0</v>
      </c>
      <c r="Q105" s="13">
        <f t="shared" si="12"/>
        <v>0</v>
      </c>
      <c r="R105" s="37">
        <f t="shared" si="13"/>
        <v>0</v>
      </c>
    </row>
    <row r="106" spans="1:18">
      <c r="A106" s="39"/>
      <c r="H106" s="16">
        <f t="shared" si="8"/>
        <v>0</v>
      </c>
      <c r="I106" s="35"/>
      <c r="M106" s="12">
        <f t="shared" si="14"/>
        <v>0</v>
      </c>
      <c r="N106" s="15">
        <f t="shared" si="9"/>
        <v>0</v>
      </c>
      <c r="O106" s="16">
        <f t="shared" si="10"/>
        <v>0</v>
      </c>
      <c r="P106" s="16">
        <f t="shared" si="11"/>
        <v>0</v>
      </c>
      <c r="Q106" s="13">
        <f t="shared" si="12"/>
        <v>0</v>
      </c>
      <c r="R106" s="37">
        <f t="shared" si="13"/>
        <v>0</v>
      </c>
    </row>
    <row r="107" spans="1:18">
      <c r="A107" s="39"/>
      <c r="H107" s="16">
        <f t="shared" si="8"/>
        <v>0</v>
      </c>
      <c r="I107" s="35"/>
      <c r="M107" s="12">
        <f t="shared" si="14"/>
        <v>0</v>
      </c>
      <c r="N107" s="15">
        <f t="shared" si="9"/>
        <v>0</v>
      </c>
      <c r="O107" s="16">
        <f t="shared" si="10"/>
        <v>0</v>
      </c>
      <c r="P107" s="16">
        <f t="shared" si="11"/>
        <v>0</v>
      </c>
      <c r="Q107" s="13">
        <f t="shared" si="12"/>
        <v>0</v>
      </c>
      <c r="R107" s="37">
        <f t="shared" si="13"/>
        <v>0</v>
      </c>
    </row>
    <row r="108" spans="1:18">
      <c r="A108" s="39"/>
      <c r="H108" s="16">
        <f t="shared" si="8"/>
        <v>0</v>
      </c>
      <c r="I108" s="35"/>
      <c r="M108" s="12">
        <f t="shared" si="14"/>
        <v>0</v>
      </c>
      <c r="N108" s="15">
        <f t="shared" si="9"/>
        <v>0</v>
      </c>
      <c r="O108" s="16">
        <f t="shared" si="10"/>
        <v>0</v>
      </c>
      <c r="P108" s="16">
        <f t="shared" si="11"/>
        <v>0</v>
      </c>
      <c r="Q108" s="13">
        <f t="shared" si="12"/>
        <v>0</v>
      </c>
      <c r="R108" s="37">
        <f t="shared" si="13"/>
        <v>0</v>
      </c>
    </row>
    <row r="109" spans="1:18">
      <c r="A109" s="39"/>
      <c r="H109" s="16">
        <f t="shared" si="8"/>
        <v>0</v>
      </c>
      <c r="I109" s="35"/>
      <c r="M109" s="12">
        <f t="shared" si="14"/>
        <v>0</v>
      </c>
      <c r="N109" s="15">
        <f t="shared" si="9"/>
        <v>0</v>
      </c>
      <c r="O109" s="16">
        <f t="shared" si="10"/>
        <v>0</v>
      </c>
      <c r="P109" s="16">
        <f t="shared" si="11"/>
        <v>0</v>
      </c>
      <c r="Q109" s="13">
        <f t="shared" si="12"/>
        <v>0</v>
      </c>
      <c r="R109" s="37">
        <f t="shared" si="13"/>
        <v>0</v>
      </c>
    </row>
    <row r="110" spans="1:18">
      <c r="A110" s="39"/>
      <c r="H110" s="16">
        <f t="shared" si="8"/>
        <v>0</v>
      </c>
      <c r="I110" s="35"/>
      <c r="M110" s="12">
        <f t="shared" si="14"/>
        <v>0</v>
      </c>
      <c r="N110" s="15">
        <f t="shared" si="9"/>
        <v>0</v>
      </c>
      <c r="O110" s="16">
        <f t="shared" si="10"/>
        <v>0</v>
      </c>
      <c r="P110" s="16">
        <f t="shared" si="11"/>
        <v>0</v>
      </c>
      <c r="Q110" s="13">
        <f t="shared" si="12"/>
        <v>0</v>
      </c>
      <c r="R110" s="37">
        <f t="shared" si="13"/>
        <v>0</v>
      </c>
    </row>
    <row r="111" spans="1:18">
      <c r="A111" s="39"/>
      <c r="H111" s="16">
        <f t="shared" si="8"/>
        <v>0</v>
      </c>
      <c r="I111" s="35"/>
      <c r="M111" s="12">
        <f t="shared" si="14"/>
        <v>0</v>
      </c>
      <c r="N111" s="15">
        <f t="shared" si="9"/>
        <v>0</v>
      </c>
      <c r="O111" s="16">
        <f t="shared" si="10"/>
        <v>0</v>
      </c>
      <c r="P111" s="16">
        <f t="shared" si="11"/>
        <v>0</v>
      </c>
      <c r="Q111" s="13">
        <f t="shared" si="12"/>
        <v>0</v>
      </c>
      <c r="R111" s="37">
        <f t="shared" si="13"/>
        <v>0</v>
      </c>
    </row>
    <row r="112" spans="1:18">
      <c r="A112" s="39"/>
      <c r="H112" s="16">
        <f t="shared" si="8"/>
        <v>0</v>
      </c>
      <c r="I112" s="35"/>
      <c r="M112" s="12">
        <f t="shared" si="14"/>
        <v>0</v>
      </c>
      <c r="N112" s="15">
        <f t="shared" si="9"/>
        <v>0</v>
      </c>
      <c r="O112" s="16">
        <f t="shared" si="10"/>
        <v>0</v>
      </c>
      <c r="P112" s="16">
        <f t="shared" si="11"/>
        <v>0</v>
      </c>
      <c r="Q112" s="13">
        <f t="shared" si="12"/>
        <v>0</v>
      </c>
      <c r="R112" s="37">
        <f t="shared" si="13"/>
        <v>0</v>
      </c>
    </row>
    <row r="113" spans="1:18">
      <c r="A113" s="39"/>
      <c r="H113" s="16">
        <f t="shared" si="8"/>
        <v>0</v>
      </c>
      <c r="I113" s="35"/>
      <c r="M113" s="12">
        <f t="shared" si="14"/>
        <v>0</v>
      </c>
      <c r="N113" s="15">
        <f t="shared" si="9"/>
        <v>0</v>
      </c>
      <c r="O113" s="16">
        <f t="shared" si="10"/>
        <v>0</v>
      </c>
      <c r="P113" s="16">
        <f t="shared" si="11"/>
        <v>0</v>
      </c>
      <c r="Q113" s="13">
        <f t="shared" si="12"/>
        <v>0</v>
      </c>
      <c r="R113" s="37">
        <f t="shared" si="13"/>
        <v>0</v>
      </c>
    </row>
    <row r="114" spans="1:18">
      <c r="A114" s="39"/>
      <c r="H114" s="16">
        <f t="shared" si="8"/>
        <v>0</v>
      </c>
      <c r="I114" s="35"/>
      <c r="M114" s="12">
        <f t="shared" si="14"/>
        <v>0</v>
      </c>
      <c r="N114" s="15">
        <f t="shared" si="9"/>
        <v>0</v>
      </c>
      <c r="O114" s="16">
        <f t="shared" si="10"/>
        <v>0</v>
      </c>
      <c r="P114" s="16">
        <f t="shared" si="11"/>
        <v>0</v>
      </c>
      <c r="Q114" s="13">
        <f t="shared" si="12"/>
        <v>0</v>
      </c>
      <c r="R114" s="37">
        <f t="shared" si="13"/>
        <v>0</v>
      </c>
    </row>
    <row r="115" spans="1:18">
      <c r="A115" s="39"/>
      <c r="H115" s="16">
        <f t="shared" si="8"/>
        <v>0</v>
      </c>
      <c r="I115" s="35"/>
      <c r="M115" s="12">
        <f t="shared" si="14"/>
        <v>0</v>
      </c>
      <c r="N115" s="15">
        <f t="shared" si="9"/>
        <v>0</v>
      </c>
      <c r="O115" s="16">
        <f t="shared" si="10"/>
        <v>0</v>
      </c>
      <c r="P115" s="16">
        <f t="shared" si="11"/>
        <v>0</v>
      </c>
      <c r="Q115" s="13">
        <f t="shared" si="12"/>
        <v>0</v>
      </c>
      <c r="R115" s="37">
        <f t="shared" si="13"/>
        <v>0</v>
      </c>
    </row>
    <row r="116" spans="1:18">
      <c r="A116" s="39"/>
      <c r="H116" s="16">
        <f t="shared" si="8"/>
        <v>0</v>
      </c>
      <c r="I116" s="35"/>
      <c r="M116" s="12">
        <f t="shared" si="14"/>
        <v>0</v>
      </c>
      <c r="N116" s="15">
        <f t="shared" si="9"/>
        <v>0</v>
      </c>
      <c r="O116" s="16">
        <f t="shared" si="10"/>
        <v>0</v>
      </c>
      <c r="P116" s="16">
        <f t="shared" si="11"/>
        <v>0</v>
      </c>
      <c r="Q116" s="13">
        <f t="shared" si="12"/>
        <v>0</v>
      </c>
      <c r="R116" s="37">
        <f t="shared" si="13"/>
        <v>0</v>
      </c>
    </row>
    <row r="117" spans="1:18">
      <c r="A117" s="39"/>
      <c r="H117" s="16">
        <f t="shared" si="8"/>
        <v>0</v>
      </c>
      <c r="I117" s="35"/>
      <c r="M117" s="12">
        <f t="shared" si="14"/>
        <v>0</v>
      </c>
      <c r="N117" s="15">
        <f t="shared" si="9"/>
        <v>0</v>
      </c>
      <c r="O117" s="16">
        <f t="shared" si="10"/>
        <v>0</v>
      </c>
      <c r="P117" s="16">
        <f t="shared" si="11"/>
        <v>0</v>
      </c>
      <c r="Q117" s="13">
        <f t="shared" si="12"/>
        <v>0</v>
      </c>
      <c r="R117" s="37">
        <f t="shared" si="13"/>
        <v>0</v>
      </c>
    </row>
    <row r="118" spans="1:18">
      <c r="A118" s="39"/>
      <c r="H118" s="16">
        <f t="shared" si="8"/>
        <v>0</v>
      </c>
      <c r="I118" s="35"/>
      <c r="M118" s="12">
        <f t="shared" si="14"/>
        <v>0</v>
      </c>
      <c r="N118" s="15">
        <f t="shared" si="9"/>
        <v>0</v>
      </c>
      <c r="O118" s="16">
        <f t="shared" si="10"/>
        <v>0</v>
      </c>
      <c r="P118" s="16">
        <f t="shared" si="11"/>
        <v>0</v>
      </c>
      <c r="Q118" s="13">
        <f t="shared" si="12"/>
        <v>0</v>
      </c>
      <c r="R118" s="37">
        <f t="shared" si="13"/>
        <v>0</v>
      </c>
    </row>
    <row r="119" spans="1:18">
      <c r="A119" s="39"/>
      <c r="H119" s="16">
        <f t="shared" si="8"/>
        <v>0</v>
      </c>
      <c r="I119" s="35"/>
      <c r="M119" s="12">
        <f t="shared" si="14"/>
        <v>0</v>
      </c>
      <c r="N119" s="15">
        <f t="shared" si="9"/>
        <v>0</v>
      </c>
      <c r="O119" s="16">
        <f t="shared" si="10"/>
        <v>0</v>
      </c>
      <c r="P119" s="16">
        <f t="shared" si="11"/>
        <v>0</v>
      </c>
      <c r="Q119" s="13">
        <f t="shared" si="12"/>
        <v>0</v>
      </c>
      <c r="R119" s="37">
        <f t="shared" si="13"/>
        <v>0</v>
      </c>
    </row>
    <row r="120" spans="1:18">
      <c r="A120" s="39"/>
      <c r="H120" s="16">
        <f t="shared" si="8"/>
        <v>0</v>
      </c>
      <c r="I120" s="35"/>
      <c r="M120" s="12">
        <f t="shared" si="14"/>
        <v>0</v>
      </c>
      <c r="N120" s="15">
        <f t="shared" si="9"/>
        <v>0</v>
      </c>
      <c r="O120" s="16">
        <f t="shared" si="10"/>
        <v>0</v>
      </c>
      <c r="P120" s="16">
        <f t="shared" si="11"/>
        <v>0</v>
      </c>
      <c r="Q120" s="13">
        <f t="shared" si="12"/>
        <v>0</v>
      </c>
      <c r="R120" s="37">
        <f t="shared" si="13"/>
        <v>0</v>
      </c>
    </row>
    <row r="121" spans="1:18">
      <c r="A121" s="39"/>
      <c r="H121" s="16">
        <f t="shared" si="8"/>
        <v>0</v>
      </c>
      <c r="I121" s="35"/>
      <c r="M121" s="12">
        <f t="shared" si="14"/>
        <v>0</v>
      </c>
      <c r="N121" s="15">
        <f t="shared" si="9"/>
        <v>0</v>
      </c>
      <c r="O121" s="16">
        <f t="shared" si="10"/>
        <v>0</v>
      </c>
      <c r="P121" s="16">
        <f t="shared" si="11"/>
        <v>0</v>
      </c>
      <c r="Q121" s="13">
        <f t="shared" si="12"/>
        <v>0</v>
      </c>
      <c r="R121" s="37">
        <f t="shared" si="13"/>
        <v>0</v>
      </c>
    </row>
    <row r="122" spans="1:18">
      <c r="A122" s="39"/>
      <c r="H122" s="16">
        <f t="shared" si="8"/>
        <v>0</v>
      </c>
      <c r="I122" s="35"/>
      <c r="M122" s="12">
        <f t="shared" si="14"/>
        <v>0</v>
      </c>
      <c r="N122" s="15">
        <f t="shared" si="9"/>
        <v>0</v>
      </c>
      <c r="O122" s="16">
        <f t="shared" si="10"/>
        <v>0</v>
      </c>
      <c r="P122" s="16">
        <f t="shared" si="11"/>
        <v>0</v>
      </c>
      <c r="Q122" s="13">
        <f t="shared" si="12"/>
        <v>0</v>
      </c>
      <c r="R122" s="37">
        <f t="shared" si="13"/>
        <v>0</v>
      </c>
    </row>
    <row r="123" spans="1:18">
      <c r="A123" s="39"/>
      <c r="H123" s="16">
        <f t="shared" si="8"/>
        <v>0</v>
      </c>
      <c r="I123" s="35"/>
      <c r="M123" s="12">
        <f t="shared" si="14"/>
        <v>0</v>
      </c>
      <c r="N123" s="15">
        <f t="shared" si="9"/>
        <v>0</v>
      </c>
      <c r="O123" s="16">
        <f t="shared" si="10"/>
        <v>0</v>
      </c>
      <c r="P123" s="16">
        <f t="shared" si="11"/>
        <v>0</v>
      </c>
      <c r="Q123" s="13">
        <f t="shared" si="12"/>
        <v>0</v>
      </c>
      <c r="R123" s="37">
        <f t="shared" si="13"/>
        <v>0</v>
      </c>
    </row>
    <row r="124" spans="1:18">
      <c r="A124" s="39"/>
      <c r="H124" s="16">
        <f t="shared" si="8"/>
        <v>0</v>
      </c>
      <c r="I124" s="35"/>
      <c r="M124" s="12">
        <f t="shared" si="14"/>
        <v>0</v>
      </c>
      <c r="N124" s="15">
        <f t="shared" si="9"/>
        <v>0</v>
      </c>
      <c r="O124" s="16">
        <f t="shared" si="10"/>
        <v>0</v>
      </c>
      <c r="P124" s="16">
        <f t="shared" si="11"/>
        <v>0</v>
      </c>
      <c r="Q124" s="13">
        <f t="shared" si="12"/>
        <v>0</v>
      </c>
      <c r="R124" s="37">
        <f t="shared" si="13"/>
        <v>0</v>
      </c>
    </row>
    <row r="125" spans="1:18">
      <c r="A125" s="39"/>
      <c r="H125" s="16">
        <f t="shared" si="8"/>
        <v>0</v>
      </c>
      <c r="I125" s="35"/>
      <c r="M125" s="12">
        <f t="shared" si="14"/>
        <v>0</v>
      </c>
      <c r="N125" s="15">
        <f t="shared" si="9"/>
        <v>0</v>
      </c>
      <c r="O125" s="16">
        <f t="shared" si="10"/>
        <v>0</v>
      </c>
      <c r="P125" s="16">
        <f t="shared" si="11"/>
        <v>0</v>
      </c>
      <c r="Q125" s="13">
        <f t="shared" si="12"/>
        <v>0</v>
      </c>
      <c r="R125" s="37">
        <f t="shared" si="13"/>
        <v>0</v>
      </c>
    </row>
    <row r="126" spans="1:18">
      <c r="A126" s="39"/>
      <c r="H126" s="16">
        <f t="shared" si="8"/>
        <v>0</v>
      </c>
      <c r="I126" s="35"/>
      <c r="M126" s="12">
        <f t="shared" si="14"/>
        <v>0</v>
      </c>
      <c r="N126" s="15">
        <f t="shared" si="9"/>
        <v>0</v>
      </c>
      <c r="O126" s="16">
        <f t="shared" si="10"/>
        <v>0</v>
      </c>
      <c r="P126" s="16">
        <f t="shared" si="11"/>
        <v>0</v>
      </c>
      <c r="Q126" s="13">
        <f t="shared" si="12"/>
        <v>0</v>
      </c>
      <c r="R126" s="37">
        <f t="shared" si="13"/>
        <v>0</v>
      </c>
    </row>
    <row r="127" spans="1:18">
      <c r="A127" s="39"/>
      <c r="H127" s="16">
        <f t="shared" si="8"/>
        <v>0</v>
      </c>
      <c r="I127" s="35"/>
      <c r="M127" s="12">
        <f t="shared" si="14"/>
        <v>0</v>
      </c>
      <c r="N127" s="15">
        <f t="shared" si="9"/>
        <v>0</v>
      </c>
      <c r="O127" s="16">
        <f t="shared" si="10"/>
        <v>0</v>
      </c>
      <c r="P127" s="16">
        <f t="shared" si="11"/>
        <v>0</v>
      </c>
      <c r="Q127" s="13">
        <f t="shared" si="12"/>
        <v>0</v>
      </c>
      <c r="R127" s="37">
        <f t="shared" si="13"/>
        <v>0</v>
      </c>
    </row>
    <row r="128" spans="1:18">
      <c r="A128" s="39"/>
      <c r="H128" s="16">
        <f t="shared" si="8"/>
        <v>0</v>
      </c>
      <c r="I128" s="35"/>
      <c r="M128" s="12">
        <f t="shared" si="14"/>
        <v>0</v>
      </c>
      <c r="N128" s="15">
        <f t="shared" si="9"/>
        <v>0</v>
      </c>
      <c r="O128" s="16">
        <f t="shared" si="10"/>
        <v>0</v>
      </c>
      <c r="P128" s="16">
        <f t="shared" si="11"/>
        <v>0</v>
      </c>
      <c r="Q128" s="13">
        <f t="shared" si="12"/>
        <v>0</v>
      </c>
      <c r="R128" s="37">
        <f t="shared" si="13"/>
        <v>0</v>
      </c>
    </row>
    <row r="129" spans="1:18">
      <c r="A129" s="39"/>
      <c r="H129" s="16">
        <f t="shared" si="8"/>
        <v>0</v>
      </c>
      <c r="I129" s="35"/>
      <c r="M129" s="12">
        <f t="shared" si="14"/>
        <v>0</v>
      </c>
      <c r="N129" s="15">
        <f t="shared" si="9"/>
        <v>0</v>
      </c>
      <c r="O129" s="16">
        <f t="shared" si="10"/>
        <v>0</v>
      </c>
      <c r="P129" s="16">
        <f t="shared" si="11"/>
        <v>0</v>
      </c>
      <c r="Q129" s="13">
        <f t="shared" si="12"/>
        <v>0</v>
      </c>
      <c r="R129" s="37">
        <f t="shared" si="13"/>
        <v>0</v>
      </c>
    </row>
    <row r="130" spans="1:18">
      <c r="A130" s="39"/>
      <c r="H130" s="16">
        <f t="shared" si="8"/>
        <v>0</v>
      </c>
      <c r="I130" s="35"/>
      <c r="M130" s="12">
        <f t="shared" si="14"/>
        <v>0</v>
      </c>
      <c r="N130" s="15">
        <f t="shared" si="9"/>
        <v>0</v>
      </c>
      <c r="O130" s="16">
        <f t="shared" si="10"/>
        <v>0</v>
      </c>
      <c r="P130" s="16">
        <f t="shared" si="11"/>
        <v>0</v>
      </c>
      <c r="Q130" s="13">
        <f t="shared" si="12"/>
        <v>0</v>
      </c>
      <c r="R130" s="37">
        <f t="shared" si="13"/>
        <v>0</v>
      </c>
    </row>
    <row r="131" spans="1:18">
      <c r="A131" s="39"/>
      <c r="H131" s="16">
        <f t="shared" si="8"/>
        <v>0</v>
      </c>
      <c r="I131" s="35"/>
      <c r="M131" s="12">
        <f t="shared" si="14"/>
        <v>0</v>
      </c>
      <c r="N131" s="15">
        <f t="shared" si="9"/>
        <v>0</v>
      </c>
      <c r="O131" s="16">
        <f t="shared" si="10"/>
        <v>0</v>
      </c>
      <c r="P131" s="16">
        <f t="shared" si="11"/>
        <v>0</v>
      </c>
      <c r="Q131" s="13">
        <f t="shared" si="12"/>
        <v>0</v>
      </c>
      <c r="R131" s="37">
        <f t="shared" si="13"/>
        <v>0</v>
      </c>
    </row>
    <row r="132" spans="1:18">
      <c r="A132" s="39"/>
      <c r="H132" s="16">
        <f t="shared" si="8"/>
        <v>0</v>
      </c>
      <c r="I132" s="35"/>
      <c r="M132" s="12">
        <f t="shared" si="14"/>
        <v>0</v>
      </c>
      <c r="N132" s="15">
        <f t="shared" si="9"/>
        <v>0</v>
      </c>
      <c r="O132" s="16">
        <f t="shared" si="10"/>
        <v>0</v>
      </c>
      <c r="P132" s="16">
        <f t="shared" si="11"/>
        <v>0</v>
      </c>
      <c r="Q132" s="13">
        <f t="shared" si="12"/>
        <v>0</v>
      </c>
      <c r="R132" s="37">
        <f t="shared" si="13"/>
        <v>0</v>
      </c>
    </row>
    <row r="133" spans="1:18">
      <c r="A133" s="39"/>
      <c r="H133" s="16">
        <f t="shared" ref="H133:H196" si="15">ROUND(G133*F133,0)</f>
        <v>0</v>
      </c>
      <c r="I133" s="35"/>
      <c r="M133" s="12">
        <f t="shared" si="14"/>
        <v>0</v>
      </c>
      <c r="N133" s="15">
        <f t="shared" ref="N133:N196" si="16">ROUNDUP(IF(I133&gt;=L133,0,L133-I133),0)</f>
        <v>0</v>
      </c>
      <c r="O133" s="16">
        <f t="shared" ref="O133:O196" si="17">ROUND(H133*M133*0.01,0)</f>
        <v>0</v>
      </c>
      <c r="P133" s="16">
        <f t="shared" ref="P133:P196" si="18">ROUND(H133*N133*0.015,0)</f>
        <v>0</v>
      </c>
      <c r="Q133" s="13">
        <f t="shared" ref="Q133:Q196" si="19">ROUND(O133+P133,0)</f>
        <v>0</v>
      </c>
      <c r="R133" s="37">
        <f t="shared" ref="R133:R196" si="20">H133+Q133</f>
        <v>0</v>
      </c>
    </row>
    <row r="134" spans="1:18">
      <c r="A134" s="39"/>
      <c r="H134" s="16">
        <f t="shared" si="15"/>
        <v>0</v>
      </c>
      <c r="I134" s="35"/>
      <c r="M134" s="12">
        <f t="shared" si="14"/>
        <v>0</v>
      </c>
      <c r="N134" s="15">
        <f t="shared" si="16"/>
        <v>0</v>
      </c>
      <c r="O134" s="16">
        <f t="shared" si="17"/>
        <v>0</v>
      </c>
      <c r="P134" s="16">
        <f t="shared" si="18"/>
        <v>0</v>
      </c>
      <c r="Q134" s="13">
        <f t="shared" si="19"/>
        <v>0</v>
      </c>
      <c r="R134" s="37">
        <f t="shared" si="20"/>
        <v>0</v>
      </c>
    </row>
    <row r="135" spans="1:18">
      <c r="A135" s="39"/>
      <c r="H135" s="16">
        <f t="shared" si="15"/>
        <v>0</v>
      </c>
      <c r="I135" s="35"/>
      <c r="M135" s="12">
        <f t="shared" si="14"/>
        <v>0</v>
      </c>
      <c r="N135" s="15">
        <f t="shared" si="16"/>
        <v>0</v>
      </c>
      <c r="O135" s="16">
        <f t="shared" si="17"/>
        <v>0</v>
      </c>
      <c r="P135" s="16">
        <f t="shared" si="18"/>
        <v>0</v>
      </c>
      <c r="Q135" s="13">
        <f t="shared" si="19"/>
        <v>0</v>
      </c>
      <c r="R135" s="37">
        <f t="shared" si="20"/>
        <v>0</v>
      </c>
    </row>
    <row r="136" spans="1:18">
      <c r="A136" s="39"/>
      <c r="H136" s="16">
        <f t="shared" si="15"/>
        <v>0</v>
      </c>
      <c r="I136" s="35"/>
      <c r="M136" s="12">
        <f t="shared" si="14"/>
        <v>0</v>
      </c>
      <c r="N136" s="15">
        <f t="shared" si="16"/>
        <v>0</v>
      </c>
      <c r="O136" s="16">
        <f t="shared" si="17"/>
        <v>0</v>
      </c>
      <c r="P136" s="16">
        <f t="shared" si="18"/>
        <v>0</v>
      </c>
      <c r="Q136" s="13">
        <f t="shared" si="19"/>
        <v>0</v>
      </c>
      <c r="R136" s="37">
        <f t="shared" si="20"/>
        <v>0</v>
      </c>
    </row>
    <row r="137" spans="1:18">
      <c r="A137" s="39"/>
      <c r="H137" s="16">
        <f t="shared" si="15"/>
        <v>0</v>
      </c>
      <c r="I137" s="35"/>
      <c r="M137" s="12">
        <f t="shared" ref="M137:M200" si="21">ROUNDUP((K137-J137)/30,0)</f>
        <v>0</v>
      </c>
      <c r="N137" s="15">
        <f t="shared" si="16"/>
        <v>0</v>
      </c>
      <c r="O137" s="16">
        <f t="shared" si="17"/>
        <v>0</v>
      </c>
      <c r="P137" s="16">
        <f t="shared" si="18"/>
        <v>0</v>
      </c>
      <c r="Q137" s="13">
        <f t="shared" si="19"/>
        <v>0</v>
      </c>
      <c r="R137" s="37">
        <f t="shared" si="20"/>
        <v>0</v>
      </c>
    </row>
    <row r="138" spans="1:18">
      <c r="A138" s="39"/>
      <c r="H138" s="16">
        <f t="shared" si="15"/>
        <v>0</v>
      </c>
      <c r="I138" s="35"/>
      <c r="M138" s="12">
        <f t="shared" si="21"/>
        <v>0</v>
      </c>
      <c r="N138" s="15">
        <f t="shared" si="16"/>
        <v>0</v>
      </c>
      <c r="O138" s="16">
        <f t="shared" si="17"/>
        <v>0</v>
      </c>
      <c r="P138" s="16">
        <f t="shared" si="18"/>
        <v>0</v>
      </c>
      <c r="Q138" s="13">
        <f t="shared" si="19"/>
        <v>0</v>
      </c>
      <c r="R138" s="37">
        <f t="shared" si="20"/>
        <v>0</v>
      </c>
    </row>
    <row r="139" spans="1:18">
      <c r="A139" s="39"/>
      <c r="H139" s="16">
        <f t="shared" si="15"/>
        <v>0</v>
      </c>
      <c r="I139" s="35"/>
      <c r="M139" s="12">
        <f t="shared" si="21"/>
        <v>0</v>
      </c>
      <c r="N139" s="15">
        <f t="shared" si="16"/>
        <v>0</v>
      </c>
      <c r="O139" s="16">
        <f t="shared" si="17"/>
        <v>0</v>
      </c>
      <c r="P139" s="16">
        <f t="shared" si="18"/>
        <v>0</v>
      </c>
      <c r="Q139" s="13">
        <f t="shared" si="19"/>
        <v>0</v>
      </c>
      <c r="R139" s="37">
        <f t="shared" si="20"/>
        <v>0</v>
      </c>
    </row>
    <row r="140" spans="1:18">
      <c r="A140" s="39"/>
      <c r="H140" s="16">
        <f t="shared" si="15"/>
        <v>0</v>
      </c>
      <c r="I140" s="35"/>
      <c r="M140" s="12">
        <f t="shared" si="21"/>
        <v>0</v>
      </c>
      <c r="N140" s="15">
        <f t="shared" si="16"/>
        <v>0</v>
      </c>
      <c r="O140" s="16">
        <f t="shared" si="17"/>
        <v>0</v>
      </c>
      <c r="P140" s="16">
        <f t="shared" si="18"/>
        <v>0</v>
      </c>
      <c r="Q140" s="13">
        <f t="shared" si="19"/>
        <v>0</v>
      </c>
      <c r="R140" s="37">
        <f t="shared" si="20"/>
        <v>0</v>
      </c>
    </row>
    <row r="141" spans="1:18">
      <c r="A141" s="39"/>
      <c r="H141" s="16">
        <f t="shared" si="15"/>
        <v>0</v>
      </c>
      <c r="I141" s="35"/>
      <c r="M141" s="12">
        <f t="shared" si="21"/>
        <v>0</v>
      </c>
      <c r="N141" s="15">
        <f t="shared" si="16"/>
        <v>0</v>
      </c>
      <c r="O141" s="16">
        <f t="shared" si="17"/>
        <v>0</v>
      </c>
      <c r="P141" s="16">
        <f t="shared" si="18"/>
        <v>0</v>
      </c>
      <c r="Q141" s="13">
        <f t="shared" si="19"/>
        <v>0</v>
      </c>
      <c r="R141" s="37">
        <f t="shared" si="20"/>
        <v>0</v>
      </c>
    </row>
    <row r="142" spans="1:18">
      <c r="A142" s="39"/>
      <c r="H142" s="16">
        <f t="shared" si="15"/>
        <v>0</v>
      </c>
      <c r="I142" s="35"/>
      <c r="M142" s="12">
        <f t="shared" si="21"/>
        <v>0</v>
      </c>
      <c r="N142" s="15">
        <f t="shared" si="16"/>
        <v>0</v>
      </c>
      <c r="O142" s="16">
        <f t="shared" si="17"/>
        <v>0</v>
      </c>
      <c r="P142" s="16">
        <f t="shared" si="18"/>
        <v>0</v>
      </c>
      <c r="Q142" s="13">
        <f t="shared" si="19"/>
        <v>0</v>
      </c>
      <c r="R142" s="37">
        <f t="shared" si="20"/>
        <v>0</v>
      </c>
    </row>
    <row r="143" spans="1:18">
      <c r="A143" s="39"/>
      <c r="H143" s="16">
        <f t="shared" si="15"/>
        <v>0</v>
      </c>
      <c r="I143" s="35"/>
      <c r="M143" s="12">
        <f t="shared" si="21"/>
        <v>0</v>
      </c>
      <c r="N143" s="15">
        <f t="shared" si="16"/>
        <v>0</v>
      </c>
      <c r="O143" s="16">
        <f t="shared" si="17"/>
        <v>0</v>
      </c>
      <c r="P143" s="16">
        <f t="shared" si="18"/>
        <v>0</v>
      </c>
      <c r="Q143" s="13">
        <f t="shared" si="19"/>
        <v>0</v>
      </c>
      <c r="R143" s="37">
        <f t="shared" si="20"/>
        <v>0</v>
      </c>
    </row>
    <row r="144" spans="1:18">
      <c r="A144" s="39"/>
      <c r="H144" s="16">
        <f t="shared" si="15"/>
        <v>0</v>
      </c>
      <c r="I144" s="35"/>
      <c r="M144" s="12">
        <f t="shared" si="21"/>
        <v>0</v>
      </c>
      <c r="N144" s="15">
        <f t="shared" si="16"/>
        <v>0</v>
      </c>
      <c r="O144" s="16">
        <f t="shared" si="17"/>
        <v>0</v>
      </c>
      <c r="P144" s="16">
        <f t="shared" si="18"/>
        <v>0</v>
      </c>
      <c r="Q144" s="13">
        <f t="shared" si="19"/>
        <v>0</v>
      </c>
      <c r="R144" s="37">
        <f t="shared" si="20"/>
        <v>0</v>
      </c>
    </row>
    <row r="145" spans="1:18">
      <c r="A145" s="39"/>
      <c r="H145" s="16">
        <f t="shared" si="15"/>
        <v>0</v>
      </c>
      <c r="I145" s="35"/>
      <c r="M145" s="12">
        <f t="shared" si="21"/>
        <v>0</v>
      </c>
      <c r="N145" s="15">
        <f t="shared" si="16"/>
        <v>0</v>
      </c>
      <c r="O145" s="16">
        <f t="shared" si="17"/>
        <v>0</v>
      </c>
      <c r="P145" s="16">
        <f t="shared" si="18"/>
        <v>0</v>
      </c>
      <c r="Q145" s="13">
        <f t="shared" si="19"/>
        <v>0</v>
      </c>
      <c r="R145" s="37">
        <f t="shared" si="20"/>
        <v>0</v>
      </c>
    </row>
    <row r="146" spans="1:18">
      <c r="A146" s="39"/>
      <c r="H146" s="16">
        <f t="shared" si="15"/>
        <v>0</v>
      </c>
      <c r="I146" s="35"/>
      <c r="M146" s="12">
        <f t="shared" si="21"/>
        <v>0</v>
      </c>
      <c r="N146" s="15">
        <f t="shared" si="16"/>
        <v>0</v>
      </c>
      <c r="O146" s="16">
        <f t="shared" si="17"/>
        <v>0</v>
      </c>
      <c r="P146" s="16">
        <f t="shared" si="18"/>
        <v>0</v>
      </c>
      <c r="Q146" s="13">
        <f t="shared" si="19"/>
        <v>0</v>
      </c>
      <c r="R146" s="37">
        <f t="shared" si="20"/>
        <v>0</v>
      </c>
    </row>
    <row r="147" spans="1:18">
      <c r="A147" s="39"/>
      <c r="H147" s="16">
        <f t="shared" si="15"/>
        <v>0</v>
      </c>
      <c r="I147" s="35"/>
      <c r="M147" s="12">
        <f t="shared" si="21"/>
        <v>0</v>
      </c>
      <c r="N147" s="15">
        <f t="shared" si="16"/>
        <v>0</v>
      </c>
      <c r="O147" s="16">
        <f t="shared" si="17"/>
        <v>0</v>
      </c>
      <c r="P147" s="16">
        <f t="shared" si="18"/>
        <v>0</v>
      </c>
      <c r="Q147" s="13">
        <f t="shared" si="19"/>
        <v>0</v>
      </c>
      <c r="R147" s="37">
        <f t="shared" si="20"/>
        <v>0</v>
      </c>
    </row>
    <row r="148" spans="1:18">
      <c r="A148" s="39"/>
      <c r="H148" s="16">
        <f t="shared" si="15"/>
        <v>0</v>
      </c>
      <c r="I148" s="35"/>
      <c r="M148" s="12">
        <f t="shared" si="21"/>
        <v>0</v>
      </c>
      <c r="N148" s="15">
        <f t="shared" si="16"/>
        <v>0</v>
      </c>
      <c r="O148" s="16">
        <f t="shared" si="17"/>
        <v>0</v>
      </c>
      <c r="P148" s="16">
        <f t="shared" si="18"/>
        <v>0</v>
      </c>
      <c r="Q148" s="13">
        <f t="shared" si="19"/>
        <v>0</v>
      </c>
      <c r="R148" s="37">
        <f t="shared" si="20"/>
        <v>0</v>
      </c>
    </row>
    <row r="149" spans="1:18">
      <c r="A149" s="39"/>
      <c r="H149" s="16">
        <f t="shared" si="15"/>
        <v>0</v>
      </c>
      <c r="I149" s="35"/>
      <c r="M149" s="12">
        <f t="shared" si="21"/>
        <v>0</v>
      </c>
      <c r="N149" s="15">
        <f t="shared" si="16"/>
        <v>0</v>
      </c>
      <c r="O149" s="16">
        <f t="shared" si="17"/>
        <v>0</v>
      </c>
      <c r="P149" s="16">
        <f t="shared" si="18"/>
        <v>0</v>
      </c>
      <c r="Q149" s="13">
        <f t="shared" si="19"/>
        <v>0</v>
      </c>
      <c r="R149" s="37">
        <f t="shared" si="20"/>
        <v>0</v>
      </c>
    </row>
    <row r="150" spans="1:18">
      <c r="A150" s="39"/>
      <c r="H150" s="16">
        <f t="shared" si="15"/>
        <v>0</v>
      </c>
      <c r="I150" s="35"/>
      <c r="M150" s="12">
        <f t="shared" si="21"/>
        <v>0</v>
      </c>
      <c r="N150" s="15">
        <f t="shared" si="16"/>
        <v>0</v>
      </c>
      <c r="O150" s="16">
        <f t="shared" si="17"/>
        <v>0</v>
      </c>
      <c r="P150" s="16">
        <f t="shared" si="18"/>
        <v>0</v>
      </c>
      <c r="Q150" s="13">
        <f t="shared" si="19"/>
        <v>0</v>
      </c>
      <c r="R150" s="37">
        <f t="shared" si="20"/>
        <v>0</v>
      </c>
    </row>
    <row r="151" spans="1:18">
      <c r="A151" s="39"/>
      <c r="H151" s="16">
        <f t="shared" si="15"/>
        <v>0</v>
      </c>
      <c r="I151" s="35"/>
      <c r="M151" s="12">
        <f t="shared" si="21"/>
        <v>0</v>
      </c>
      <c r="N151" s="15">
        <f t="shared" si="16"/>
        <v>0</v>
      </c>
      <c r="O151" s="16">
        <f t="shared" si="17"/>
        <v>0</v>
      </c>
      <c r="P151" s="16">
        <f t="shared" si="18"/>
        <v>0</v>
      </c>
      <c r="Q151" s="13">
        <f t="shared" si="19"/>
        <v>0</v>
      </c>
      <c r="R151" s="37">
        <f t="shared" si="20"/>
        <v>0</v>
      </c>
    </row>
    <row r="152" spans="1:18">
      <c r="A152" s="39"/>
      <c r="H152" s="16">
        <f t="shared" si="15"/>
        <v>0</v>
      </c>
      <c r="I152" s="35"/>
      <c r="M152" s="12">
        <f t="shared" si="21"/>
        <v>0</v>
      </c>
      <c r="N152" s="15">
        <f t="shared" si="16"/>
        <v>0</v>
      </c>
      <c r="O152" s="16">
        <f t="shared" si="17"/>
        <v>0</v>
      </c>
      <c r="P152" s="16">
        <f t="shared" si="18"/>
        <v>0</v>
      </c>
      <c r="Q152" s="13">
        <f t="shared" si="19"/>
        <v>0</v>
      </c>
      <c r="R152" s="37">
        <f t="shared" si="20"/>
        <v>0</v>
      </c>
    </row>
    <row r="153" spans="1:18">
      <c r="A153" s="39"/>
      <c r="H153" s="16">
        <f t="shared" si="15"/>
        <v>0</v>
      </c>
      <c r="I153" s="35"/>
      <c r="M153" s="12">
        <f t="shared" si="21"/>
        <v>0</v>
      </c>
      <c r="N153" s="15">
        <f t="shared" si="16"/>
        <v>0</v>
      </c>
      <c r="O153" s="16">
        <f t="shared" si="17"/>
        <v>0</v>
      </c>
      <c r="P153" s="16">
        <f t="shared" si="18"/>
        <v>0</v>
      </c>
      <c r="Q153" s="13">
        <f t="shared" si="19"/>
        <v>0</v>
      </c>
      <c r="R153" s="37">
        <f t="shared" si="20"/>
        <v>0</v>
      </c>
    </row>
    <row r="154" spans="1:18">
      <c r="A154" s="39"/>
      <c r="H154" s="16">
        <f t="shared" si="15"/>
        <v>0</v>
      </c>
      <c r="I154" s="35"/>
      <c r="M154" s="12">
        <f t="shared" si="21"/>
        <v>0</v>
      </c>
      <c r="N154" s="15">
        <f t="shared" si="16"/>
        <v>0</v>
      </c>
      <c r="O154" s="16">
        <f t="shared" si="17"/>
        <v>0</v>
      </c>
      <c r="P154" s="16">
        <f t="shared" si="18"/>
        <v>0</v>
      </c>
      <c r="Q154" s="13">
        <f t="shared" si="19"/>
        <v>0</v>
      </c>
      <c r="R154" s="37">
        <f t="shared" si="20"/>
        <v>0</v>
      </c>
    </row>
    <row r="155" spans="1:18">
      <c r="A155" s="39"/>
      <c r="H155" s="16">
        <f t="shared" si="15"/>
        <v>0</v>
      </c>
      <c r="I155" s="35"/>
      <c r="M155" s="12">
        <f t="shared" si="21"/>
        <v>0</v>
      </c>
      <c r="N155" s="15">
        <f t="shared" si="16"/>
        <v>0</v>
      </c>
      <c r="O155" s="16">
        <f t="shared" si="17"/>
        <v>0</v>
      </c>
      <c r="P155" s="16">
        <f t="shared" si="18"/>
        <v>0</v>
      </c>
      <c r="Q155" s="13">
        <f t="shared" si="19"/>
        <v>0</v>
      </c>
      <c r="R155" s="37">
        <f t="shared" si="20"/>
        <v>0</v>
      </c>
    </row>
    <row r="156" spans="1:18">
      <c r="A156" s="39"/>
      <c r="H156" s="16">
        <f t="shared" si="15"/>
        <v>0</v>
      </c>
      <c r="I156" s="35"/>
      <c r="M156" s="12">
        <f t="shared" si="21"/>
        <v>0</v>
      </c>
      <c r="N156" s="15">
        <f t="shared" si="16"/>
        <v>0</v>
      </c>
      <c r="O156" s="16">
        <f t="shared" si="17"/>
        <v>0</v>
      </c>
      <c r="P156" s="16">
        <f t="shared" si="18"/>
        <v>0</v>
      </c>
      <c r="Q156" s="13">
        <f t="shared" si="19"/>
        <v>0</v>
      </c>
      <c r="R156" s="37">
        <f t="shared" si="20"/>
        <v>0</v>
      </c>
    </row>
    <row r="157" spans="1:18">
      <c r="A157" s="39"/>
      <c r="H157" s="16">
        <f t="shared" si="15"/>
        <v>0</v>
      </c>
      <c r="I157" s="35"/>
      <c r="M157" s="12">
        <f t="shared" si="21"/>
        <v>0</v>
      </c>
      <c r="N157" s="15">
        <f t="shared" si="16"/>
        <v>0</v>
      </c>
      <c r="O157" s="16">
        <f t="shared" si="17"/>
        <v>0</v>
      </c>
      <c r="P157" s="16">
        <f t="shared" si="18"/>
        <v>0</v>
      </c>
      <c r="Q157" s="13">
        <f t="shared" si="19"/>
        <v>0</v>
      </c>
      <c r="R157" s="37">
        <f t="shared" si="20"/>
        <v>0</v>
      </c>
    </row>
    <row r="158" spans="1:18">
      <c r="A158" s="39"/>
      <c r="H158" s="16">
        <f t="shared" si="15"/>
        <v>0</v>
      </c>
      <c r="I158" s="35"/>
      <c r="M158" s="12">
        <f t="shared" si="21"/>
        <v>0</v>
      </c>
      <c r="N158" s="15">
        <f t="shared" si="16"/>
        <v>0</v>
      </c>
      <c r="O158" s="16">
        <f t="shared" si="17"/>
        <v>0</v>
      </c>
      <c r="P158" s="16">
        <f t="shared" si="18"/>
        <v>0</v>
      </c>
      <c r="Q158" s="13">
        <f t="shared" si="19"/>
        <v>0</v>
      </c>
      <c r="R158" s="37">
        <f t="shared" si="20"/>
        <v>0</v>
      </c>
    </row>
    <row r="159" spans="1:18">
      <c r="A159" s="39"/>
      <c r="H159" s="16">
        <f t="shared" si="15"/>
        <v>0</v>
      </c>
      <c r="I159" s="35"/>
      <c r="M159" s="12">
        <f t="shared" si="21"/>
        <v>0</v>
      </c>
      <c r="N159" s="15">
        <f t="shared" si="16"/>
        <v>0</v>
      </c>
      <c r="O159" s="16">
        <f t="shared" si="17"/>
        <v>0</v>
      </c>
      <c r="P159" s="16">
        <f t="shared" si="18"/>
        <v>0</v>
      </c>
      <c r="Q159" s="13">
        <f t="shared" si="19"/>
        <v>0</v>
      </c>
      <c r="R159" s="37">
        <f t="shared" si="20"/>
        <v>0</v>
      </c>
    </row>
    <row r="160" spans="1:18">
      <c r="A160" s="39"/>
      <c r="H160" s="16">
        <f t="shared" si="15"/>
        <v>0</v>
      </c>
      <c r="I160" s="35"/>
      <c r="M160" s="12">
        <f t="shared" si="21"/>
        <v>0</v>
      </c>
      <c r="N160" s="15">
        <f t="shared" si="16"/>
        <v>0</v>
      </c>
      <c r="O160" s="16">
        <f t="shared" si="17"/>
        <v>0</v>
      </c>
      <c r="P160" s="16">
        <f t="shared" si="18"/>
        <v>0</v>
      </c>
      <c r="Q160" s="13">
        <f t="shared" si="19"/>
        <v>0</v>
      </c>
      <c r="R160" s="37">
        <f t="shared" si="20"/>
        <v>0</v>
      </c>
    </row>
    <row r="161" spans="1:18">
      <c r="A161" s="39"/>
      <c r="H161" s="16">
        <f t="shared" si="15"/>
        <v>0</v>
      </c>
      <c r="I161" s="35"/>
      <c r="M161" s="12">
        <f t="shared" si="21"/>
        <v>0</v>
      </c>
      <c r="N161" s="15">
        <f t="shared" si="16"/>
        <v>0</v>
      </c>
      <c r="O161" s="16">
        <f t="shared" si="17"/>
        <v>0</v>
      </c>
      <c r="P161" s="16">
        <f t="shared" si="18"/>
        <v>0</v>
      </c>
      <c r="Q161" s="13">
        <f t="shared" si="19"/>
        <v>0</v>
      </c>
      <c r="R161" s="37">
        <f t="shared" si="20"/>
        <v>0</v>
      </c>
    </row>
    <row r="162" spans="1:18">
      <c r="A162" s="39"/>
      <c r="H162" s="16">
        <f t="shared" si="15"/>
        <v>0</v>
      </c>
      <c r="I162" s="35"/>
      <c r="M162" s="12">
        <f t="shared" si="21"/>
        <v>0</v>
      </c>
      <c r="N162" s="15">
        <f t="shared" si="16"/>
        <v>0</v>
      </c>
      <c r="O162" s="16">
        <f t="shared" si="17"/>
        <v>0</v>
      </c>
      <c r="P162" s="16">
        <f t="shared" si="18"/>
        <v>0</v>
      </c>
      <c r="Q162" s="13">
        <f t="shared" si="19"/>
        <v>0</v>
      </c>
      <c r="R162" s="37">
        <f t="shared" si="20"/>
        <v>0</v>
      </c>
    </row>
    <row r="163" spans="1:18">
      <c r="A163" s="39"/>
      <c r="H163" s="16">
        <f t="shared" si="15"/>
        <v>0</v>
      </c>
      <c r="I163" s="35"/>
      <c r="M163" s="12">
        <f t="shared" si="21"/>
        <v>0</v>
      </c>
      <c r="N163" s="15">
        <f t="shared" si="16"/>
        <v>0</v>
      </c>
      <c r="O163" s="16">
        <f t="shared" si="17"/>
        <v>0</v>
      </c>
      <c r="P163" s="16">
        <f t="shared" si="18"/>
        <v>0</v>
      </c>
      <c r="Q163" s="13">
        <f t="shared" si="19"/>
        <v>0</v>
      </c>
      <c r="R163" s="37">
        <f t="shared" si="20"/>
        <v>0</v>
      </c>
    </row>
    <row r="164" spans="1:18">
      <c r="A164" s="39"/>
      <c r="H164" s="16">
        <f t="shared" si="15"/>
        <v>0</v>
      </c>
      <c r="I164" s="35"/>
      <c r="M164" s="12">
        <f t="shared" si="21"/>
        <v>0</v>
      </c>
      <c r="N164" s="15">
        <f t="shared" si="16"/>
        <v>0</v>
      </c>
      <c r="O164" s="16">
        <f t="shared" si="17"/>
        <v>0</v>
      </c>
      <c r="P164" s="16">
        <f t="shared" si="18"/>
        <v>0</v>
      </c>
      <c r="Q164" s="13">
        <f t="shared" si="19"/>
        <v>0</v>
      </c>
      <c r="R164" s="37">
        <f t="shared" si="20"/>
        <v>0</v>
      </c>
    </row>
    <row r="165" spans="1:18">
      <c r="A165" s="39"/>
      <c r="H165" s="16">
        <f t="shared" si="15"/>
        <v>0</v>
      </c>
      <c r="I165" s="35"/>
      <c r="M165" s="12">
        <f t="shared" si="21"/>
        <v>0</v>
      </c>
      <c r="N165" s="15">
        <f t="shared" si="16"/>
        <v>0</v>
      </c>
      <c r="O165" s="16">
        <f t="shared" si="17"/>
        <v>0</v>
      </c>
      <c r="P165" s="16">
        <f t="shared" si="18"/>
        <v>0</v>
      </c>
      <c r="Q165" s="13">
        <f t="shared" si="19"/>
        <v>0</v>
      </c>
      <c r="R165" s="37">
        <f t="shared" si="20"/>
        <v>0</v>
      </c>
    </row>
    <row r="166" spans="1:18">
      <c r="A166" s="39"/>
      <c r="H166" s="16">
        <f t="shared" si="15"/>
        <v>0</v>
      </c>
      <c r="I166" s="35"/>
      <c r="M166" s="12">
        <f t="shared" si="21"/>
        <v>0</v>
      </c>
      <c r="N166" s="15">
        <f t="shared" si="16"/>
        <v>0</v>
      </c>
      <c r="O166" s="16">
        <f t="shared" si="17"/>
        <v>0</v>
      </c>
      <c r="P166" s="16">
        <f t="shared" si="18"/>
        <v>0</v>
      </c>
      <c r="Q166" s="13">
        <f t="shared" si="19"/>
        <v>0</v>
      </c>
      <c r="R166" s="37">
        <f t="shared" si="20"/>
        <v>0</v>
      </c>
    </row>
    <row r="167" spans="1:18">
      <c r="A167" s="39"/>
      <c r="H167" s="16">
        <f t="shared" si="15"/>
        <v>0</v>
      </c>
      <c r="I167" s="35"/>
      <c r="M167" s="12">
        <f t="shared" si="21"/>
        <v>0</v>
      </c>
      <c r="N167" s="15">
        <f t="shared" si="16"/>
        <v>0</v>
      </c>
      <c r="O167" s="16">
        <f t="shared" si="17"/>
        <v>0</v>
      </c>
      <c r="P167" s="16">
        <f t="shared" si="18"/>
        <v>0</v>
      </c>
      <c r="Q167" s="13">
        <f t="shared" si="19"/>
        <v>0</v>
      </c>
      <c r="R167" s="37">
        <f t="shared" si="20"/>
        <v>0</v>
      </c>
    </row>
    <row r="168" spans="1:18">
      <c r="A168" s="39"/>
      <c r="H168" s="16">
        <f t="shared" si="15"/>
        <v>0</v>
      </c>
      <c r="I168" s="35"/>
      <c r="M168" s="12">
        <f t="shared" si="21"/>
        <v>0</v>
      </c>
      <c r="N168" s="15">
        <f t="shared" si="16"/>
        <v>0</v>
      </c>
      <c r="O168" s="16">
        <f t="shared" si="17"/>
        <v>0</v>
      </c>
      <c r="P168" s="16">
        <f t="shared" si="18"/>
        <v>0</v>
      </c>
      <c r="Q168" s="13">
        <f t="shared" si="19"/>
        <v>0</v>
      </c>
      <c r="R168" s="37">
        <f t="shared" si="20"/>
        <v>0</v>
      </c>
    </row>
    <row r="169" spans="1:18">
      <c r="A169" s="39"/>
      <c r="H169" s="16">
        <f t="shared" si="15"/>
        <v>0</v>
      </c>
      <c r="I169" s="35"/>
      <c r="M169" s="12">
        <f t="shared" si="21"/>
        <v>0</v>
      </c>
      <c r="N169" s="15">
        <f t="shared" si="16"/>
        <v>0</v>
      </c>
      <c r="O169" s="16">
        <f t="shared" si="17"/>
        <v>0</v>
      </c>
      <c r="P169" s="16">
        <f t="shared" si="18"/>
        <v>0</v>
      </c>
      <c r="Q169" s="13">
        <f t="shared" si="19"/>
        <v>0</v>
      </c>
      <c r="R169" s="37">
        <f t="shared" si="20"/>
        <v>0</v>
      </c>
    </row>
    <row r="170" spans="1:18">
      <c r="A170" s="39"/>
      <c r="H170" s="16">
        <f t="shared" si="15"/>
        <v>0</v>
      </c>
      <c r="I170" s="35"/>
      <c r="M170" s="12">
        <f t="shared" si="21"/>
        <v>0</v>
      </c>
      <c r="N170" s="15">
        <f t="shared" si="16"/>
        <v>0</v>
      </c>
      <c r="O170" s="16">
        <f t="shared" si="17"/>
        <v>0</v>
      </c>
      <c r="P170" s="16">
        <f t="shared" si="18"/>
        <v>0</v>
      </c>
      <c r="Q170" s="13">
        <f t="shared" si="19"/>
        <v>0</v>
      </c>
      <c r="R170" s="37">
        <f t="shared" si="20"/>
        <v>0</v>
      </c>
    </row>
    <row r="171" spans="1:18">
      <c r="A171" s="39"/>
      <c r="H171" s="16">
        <f t="shared" si="15"/>
        <v>0</v>
      </c>
      <c r="I171" s="35"/>
      <c r="M171" s="12">
        <f t="shared" si="21"/>
        <v>0</v>
      </c>
      <c r="N171" s="15">
        <f t="shared" si="16"/>
        <v>0</v>
      </c>
      <c r="O171" s="16">
        <f t="shared" si="17"/>
        <v>0</v>
      </c>
      <c r="P171" s="16">
        <f t="shared" si="18"/>
        <v>0</v>
      </c>
      <c r="Q171" s="13">
        <f t="shared" si="19"/>
        <v>0</v>
      </c>
      <c r="R171" s="37">
        <f t="shared" si="20"/>
        <v>0</v>
      </c>
    </row>
    <row r="172" spans="1:18">
      <c r="A172" s="39"/>
      <c r="H172" s="16">
        <f t="shared" si="15"/>
        <v>0</v>
      </c>
      <c r="I172" s="35"/>
      <c r="M172" s="12">
        <f t="shared" si="21"/>
        <v>0</v>
      </c>
      <c r="N172" s="15">
        <f t="shared" si="16"/>
        <v>0</v>
      </c>
      <c r="O172" s="16">
        <f t="shared" si="17"/>
        <v>0</v>
      </c>
      <c r="P172" s="16">
        <f t="shared" si="18"/>
        <v>0</v>
      </c>
      <c r="Q172" s="13">
        <f t="shared" si="19"/>
        <v>0</v>
      </c>
      <c r="R172" s="37">
        <f t="shared" si="20"/>
        <v>0</v>
      </c>
    </row>
    <row r="173" spans="1:18">
      <c r="A173" s="39"/>
      <c r="H173" s="16">
        <f t="shared" si="15"/>
        <v>0</v>
      </c>
      <c r="I173" s="35"/>
      <c r="M173" s="12">
        <f t="shared" si="21"/>
        <v>0</v>
      </c>
      <c r="N173" s="15">
        <f t="shared" si="16"/>
        <v>0</v>
      </c>
      <c r="O173" s="16">
        <f t="shared" si="17"/>
        <v>0</v>
      </c>
      <c r="P173" s="16">
        <f t="shared" si="18"/>
        <v>0</v>
      </c>
      <c r="Q173" s="13">
        <f t="shared" si="19"/>
        <v>0</v>
      </c>
      <c r="R173" s="37">
        <f t="shared" si="20"/>
        <v>0</v>
      </c>
    </row>
    <row r="174" spans="1:18">
      <c r="A174" s="39"/>
      <c r="H174" s="16">
        <f t="shared" si="15"/>
        <v>0</v>
      </c>
      <c r="I174" s="35"/>
      <c r="M174" s="12">
        <f t="shared" si="21"/>
        <v>0</v>
      </c>
      <c r="N174" s="15">
        <f t="shared" si="16"/>
        <v>0</v>
      </c>
      <c r="O174" s="16">
        <f t="shared" si="17"/>
        <v>0</v>
      </c>
      <c r="P174" s="16">
        <f t="shared" si="18"/>
        <v>0</v>
      </c>
      <c r="Q174" s="13">
        <f t="shared" si="19"/>
        <v>0</v>
      </c>
      <c r="R174" s="37">
        <f t="shared" si="20"/>
        <v>0</v>
      </c>
    </row>
    <row r="175" spans="1:18">
      <c r="A175" s="39"/>
      <c r="H175" s="16">
        <f t="shared" si="15"/>
        <v>0</v>
      </c>
      <c r="I175" s="35"/>
      <c r="M175" s="12">
        <f t="shared" si="21"/>
        <v>0</v>
      </c>
      <c r="N175" s="15">
        <f t="shared" si="16"/>
        <v>0</v>
      </c>
      <c r="O175" s="16">
        <f t="shared" si="17"/>
        <v>0</v>
      </c>
      <c r="P175" s="16">
        <f t="shared" si="18"/>
        <v>0</v>
      </c>
      <c r="Q175" s="13">
        <f t="shared" si="19"/>
        <v>0</v>
      </c>
      <c r="R175" s="37">
        <f t="shared" si="20"/>
        <v>0</v>
      </c>
    </row>
    <row r="176" spans="1:18">
      <c r="A176" s="39"/>
      <c r="H176" s="16">
        <f t="shared" si="15"/>
        <v>0</v>
      </c>
      <c r="I176" s="35"/>
      <c r="M176" s="12">
        <f t="shared" si="21"/>
        <v>0</v>
      </c>
      <c r="N176" s="15">
        <f t="shared" si="16"/>
        <v>0</v>
      </c>
      <c r="O176" s="16">
        <f t="shared" si="17"/>
        <v>0</v>
      </c>
      <c r="P176" s="16">
        <f t="shared" si="18"/>
        <v>0</v>
      </c>
      <c r="Q176" s="13">
        <f t="shared" si="19"/>
        <v>0</v>
      </c>
      <c r="R176" s="37">
        <f t="shared" si="20"/>
        <v>0</v>
      </c>
    </row>
    <row r="177" spans="1:18">
      <c r="A177" s="39"/>
      <c r="H177" s="16">
        <f t="shared" si="15"/>
        <v>0</v>
      </c>
      <c r="I177" s="35"/>
      <c r="M177" s="12">
        <f t="shared" si="21"/>
        <v>0</v>
      </c>
      <c r="N177" s="15">
        <f t="shared" si="16"/>
        <v>0</v>
      </c>
      <c r="O177" s="16">
        <f t="shared" si="17"/>
        <v>0</v>
      </c>
      <c r="P177" s="16">
        <f t="shared" si="18"/>
        <v>0</v>
      </c>
      <c r="Q177" s="13">
        <f t="shared" si="19"/>
        <v>0</v>
      </c>
      <c r="R177" s="37">
        <f t="shared" si="20"/>
        <v>0</v>
      </c>
    </row>
    <row r="178" spans="1:18">
      <c r="A178" s="39"/>
      <c r="H178" s="16">
        <f t="shared" si="15"/>
        <v>0</v>
      </c>
      <c r="I178" s="35"/>
      <c r="M178" s="12">
        <f t="shared" si="21"/>
        <v>0</v>
      </c>
      <c r="N178" s="15">
        <f t="shared" si="16"/>
        <v>0</v>
      </c>
      <c r="O178" s="16">
        <f t="shared" si="17"/>
        <v>0</v>
      </c>
      <c r="P178" s="16">
        <f t="shared" si="18"/>
        <v>0</v>
      </c>
      <c r="Q178" s="13">
        <f t="shared" si="19"/>
        <v>0</v>
      </c>
      <c r="R178" s="37">
        <f t="shared" si="20"/>
        <v>0</v>
      </c>
    </row>
    <row r="179" spans="1:18">
      <c r="A179" s="39"/>
      <c r="H179" s="16">
        <f t="shared" si="15"/>
        <v>0</v>
      </c>
      <c r="I179" s="35"/>
      <c r="M179" s="12">
        <f t="shared" si="21"/>
        <v>0</v>
      </c>
      <c r="N179" s="15">
        <f t="shared" si="16"/>
        <v>0</v>
      </c>
      <c r="O179" s="16">
        <f t="shared" si="17"/>
        <v>0</v>
      </c>
      <c r="P179" s="16">
        <f t="shared" si="18"/>
        <v>0</v>
      </c>
      <c r="Q179" s="13">
        <f t="shared" si="19"/>
        <v>0</v>
      </c>
      <c r="R179" s="37">
        <f t="shared" si="20"/>
        <v>0</v>
      </c>
    </row>
    <row r="180" spans="1:18">
      <c r="A180" s="39"/>
      <c r="H180" s="16">
        <f t="shared" si="15"/>
        <v>0</v>
      </c>
      <c r="I180" s="35"/>
      <c r="M180" s="12">
        <f t="shared" si="21"/>
        <v>0</v>
      </c>
      <c r="N180" s="15">
        <f t="shared" si="16"/>
        <v>0</v>
      </c>
      <c r="O180" s="16">
        <f t="shared" si="17"/>
        <v>0</v>
      </c>
      <c r="P180" s="16">
        <f t="shared" si="18"/>
        <v>0</v>
      </c>
      <c r="Q180" s="13">
        <f t="shared" si="19"/>
        <v>0</v>
      </c>
      <c r="R180" s="37">
        <f t="shared" si="20"/>
        <v>0</v>
      </c>
    </row>
    <row r="181" spans="1:18">
      <c r="A181" s="39"/>
      <c r="H181" s="16">
        <f t="shared" si="15"/>
        <v>0</v>
      </c>
      <c r="I181" s="35"/>
      <c r="M181" s="12">
        <f t="shared" si="21"/>
        <v>0</v>
      </c>
      <c r="N181" s="15">
        <f t="shared" si="16"/>
        <v>0</v>
      </c>
      <c r="O181" s="16">
        <f t="shared" si="17"/>
        <v>0</v>
      </c>
      <c r="P181" s="16">
        <f t="shared" si="18"/>
        <v>0</v>
      </c>
      <c r="Q181" s="13">
        <f t="shared" si="19"/>
        <v>0</v>
      </c>
      <c r="R181" s="37">
        <f t="shared" si="20"/>
        <v>0</v>
      </c>
    </row>
    <row r="182" spans="1:18">
      <c r="A182" s="39"/>
      <c r="H182" s="16">
        <f t="shared" si="15"/>
        <v>0</v>
      </c>
      <c r="I182" s="35"/>
      <c r="M182" s="12">
        <f t="shared" si="21"/>
        <v>0</v>
      </c>
      <c r="N182" s="15">
        <f t="shared" si="16"/>
        <v>0</v>
      </c>
      <c r="O182" s="16">
        <f t="shared" si="17"/>
        <v>0</v>
      </c>
      <c r="P182" s="16">
        <f t="shared" si="18"/>
        <v>0</v>
      </c>
      <c r="Q182" s="13">
        <f t="shared" si="19"/>
        <v>0</v>
      </c>
      <c r="R182" s="37">
        <f t="shared" si="20"/>
        <v>0</v>
      </c>
    </row>
    <row r="183" spans="1:18">
      <c r="A183" s="39"/>
      <c r="H183" s="16">
        <f t="shared" si="15"/>
        <v>0</v>
      </c>
      <c r="I183" s="35"/>
      <c r="M183" s="12">
        <f t="shared" si="21"/>
        <v>0</v>
      </c>
      <c r="N183" s="15">
        <f t="shared" si="16"/>
        <v>0</v>
      </c>
      <c r="O183" s="16">
        <f t="shared" si="17"/>
        <v>0</v>
      </c>
      <c r="P183" s="16">
        <f t="shared" si="18"/>
        <v>0</v>
      </c>
      <c r="Q183" s="13">
        <f t="shared" si="19"/>
        <v>0</v>
      </c>
      <c r="R183" s="37">
        <f t="shared" si="20"/>
        <v>0</v>
      </c>
    </row>
    <row r="184" spans="1:18">
      <c r="A184" s="39"/>
      <c r="H184" s="16">
        <f t="shared" si="15"/>
        <v>0</v>
      </c>
      <c r="I184" s="35"/>
      <c r="M184" s="12">
        <f t="shared" si="21"/>
        <v>0</v>
      </c>
      <c r="N184" s="15">
        <f t="shared" si="16"/>
        <v>0</v>
      </c>
      <c r="O184" s="16">
        <f t="shared" si="17"/>
        <v>0</v>
      </c>
      <c r="P184" s="16">
        <f t="shared" si="18"/>
        <v>0</v>
      </c>
      <c r="Q184" s="13">
        <f t="shared" si="19"/>
        <v>0</v>
      </c>
      <c r="R184" s="37">
        <f t="shared" si="20"/>
        <v>0</v>
      </c>
    </row>
    <row r="185" spans="1:18">
      <c r="A185" s="39"/>
      <c r="H185" s="16">
        <f t="shared" si="15"/>
        <v>0</v>
      </c>
      <c r="I185" s="35"/>
      <c r="M185" s="12">
        <f t="shared" si="21"/>
        <v>0</v>
      </c>
      <c r="N185" s="15">
        <f t="shared" si="16"/>
        <v>0</v>
      </c>
      <c r="O185" s="16">
        <f t="shared" si="17"/>
        <v>0</v>
      </c>
      <c r="P185" s="16">
        <f t="shared" si="18"/>
        <v>0</v>
      </c>
      <c r="Q185" s="13">
        <f t="shared" si="19"/>
        <v>0</v>
      </c>
      <c r="R185" s="37">
        <f t="shared" si="20"/>
        <v>0</v>
      </c>
    </row>
    <row r="186" spans="1:18">
      <c r="A186" s="39"/>
      <c r="H186" s="16">
        <f t="shared" si="15"/>
        <v>0</v>
      </c>
      <c r="I186" s="35"/>
      <c r="M186" s="12">
        <f t="shared" si="21"/>
        <v>0</v>
      </c>
      <c r="N186" s="15">
        <f t="shared" si="16"/>
        <v>0</v>
      </c>
      <c r="O186" s="16">
        <f t="shared" si="17"/>
        <v>0</v>
      </c>
      <c r="P186" s="16">
        <f t="shared" si="18"/>
        <v>0</v>
      </c>
      <c r="Q186" s="13">
        <f t="shared" si="19"/>
        <v>0</v>
      </c>
      <c r="R186" s="37">
        <f t="shared" si="20"/>
        <v>0</v>
      </c>
    </row>
    <row r="187" spans="1:18">
      <c r="A187" s="39"/>
      <c r="H187" s="16">
        <f t="shared" si="15"/>
        <v>0</v>
      </c>
      <c r="I187" s="35"/>
      <c r="M187" s="12">
        <f t="shared" si="21"/>
        <v>0</v>
      </c>
      <c r="N187" s="15">
        <f t="shared" si="16"/>
        <v>0</v>
      </c>
      <c r="O187" s="16">
        <f t="shared" si="17"/>
        <v>0</v>
      </c>
      <c r="P187" s="16">
        <f t="shared" si="18"/>
        <v>0</v>
      </c>
      <c r="Q187" s="13">
        <f t="shared" si="19"/>
        <v>0</v>
      </c>
      <c r="R187" s="37">
        <f t="shared" si="20"/>
        <v>0</v>
      </c>
    </row>
    <row r="188" spans="1:18">
      <c r="A188" s="39"/>
      <c r="H188" s="16">
        <f t="shared" si="15"/>
        <v>0</v>
      </c>
      <c r="I188" s="35"/>
      <c r="M188" s="12">
        <f t="shared" si="21"/>
        <v>0</v>
      </c>
      <c r="N188" s="15">
        <f t="shared" si="16"/>
        <v>0</v>
      </c>
      <c r="O188" s="16">
        <f t="shared" si="17"/>
        <v>0</v>
      </c>
      <c r="P188" s="16">
        <f t="shared" si="18"/>
        <v>0</v>
      </c>
      <c r="Q188" s="13">
        <f t="shared" si="19"/>
        <v>0</v>
      </c>
      <c r="R188" s="37">
        <f t="shared" si="20"/>
        <v>0</v>
      </c>
    </row>
    <row r="189" spans="1:18">
      <c r="A189" s="39"/>
      <c r="H189" s="16">
        <f t="shared" si="15"/>
        <v>0</v>
      </c>
      <c r="I189" s="35"/>
      <c r="M189" s="12">
        <f t="shared" si="21"/>
        <v>0</v>
      </c>
      <c r="N189" s="15">
        <f t="shared" si="16"/>
        <v>0</v>
      </c>
      <c r="O189" s="16">
        <f t="shared" si="17"/>
        <v>0</v>
      </c>
      <c r="P189" s="16">
        <f t="shared" si="18"/>
        <v>0</v>
      </c>
      <c r="Q189" s="13">
        <f t="shared" si="19"/>
        <v>0</v>
      </c>
      <c r="R189" s="37">
        <f t="shared" si="20"/>
        <v>0</v>
      </c>
    </row>
    <row r="190" spans="1:18">
      <c r="A190" s="39"/>
      <c r="H190" s="16">
        <f t="shared" si="15"/>
        <v>0</v>
      </c>
      <c r="I190" s="35"/>
      <c r="M190" s="12">
        <f t="shared" si="21"/>
        <v>0</v>
      </c>
      <c r="N190" s="15">
        <f t="shared" si="16"/>
        <v>0</v>
      </c>
      <c r="O190" s="16">
        <f t="shared" si="17"/>
        <v>0</v>
      </c>
      <c r="P190" s="16">
        <f t="shared" si="18"/>
        <v>0</v>
      </c>
      <c r="Q190" s="13">
        <f t="shared" si="19"/>
        <v>0</v>
      </c>
      <c r="R190" s="37">
        <f t="shared" si="20"/>
        <v>0</v>
      </c>
    </row>
    <row r="191" spans="1:18">
      <c r="A191" s="39"/>
      <c r="H191" s="16">
        <f t="shared" si="15"/>
        <v>0</v>
      </c>
      <c r="I191" s="35"/>
      <c r="M191" s="12">
        <f t="shared" si="21"/>
        <v>0</v>
      </c>
      <c r="N191" s="15">
        <f t="shared" si="16"/>
        <v>0</v>
      </c>
      <c r="O191" s="16">
        <f t="shared" si="17"/>
        <v>0</v>
      </c>
      <c r="P191" s="16">
        <f t="shared" si="18"/>
        <v>0</v>
      </c>
      <c r="Q191" s="13">
        <f t="shared" si="19"/>
        <v>0</v>
      </c>
      <c r="R191" s="37">
        <f t="shared" si="20"/>
        <v>0</v>
      </c>
    </row>
    <row r="192" spans="1:18">
      <c r="A192" s="39"/>
      <c r="H192" s="16">
        <f t="shared" si="15"/>
        <v>0</v>
      </c>
      <c r="I192" s="35"/>
      <c r="M192" s="12">
        <f t="shared" si="21"/>
        <v>0</v>
      </c>
      <c r="N192" s="15">
        <f t="shared" si="16"/>
        <v>0</v>
      </c>
      <c r="O192" s="16">
        <f t="shared" si="17"/>
        <v>0</v>
      </c>
      <c r="P192" s="16">
        <f t="shared" si="18"/>
        <v>0</v>
      </c>
      <c r="Q192" s="13">
        <f t="shared" si="19"/>
        <v>0</v>
      </c>
      <c r="R192" s="37">
        <f t="shared" si="20"/>
        <v>0</v>
      </c>
    </row>
    <row r="193" spans="1:18">
      <c r="A193" s="39"/>
      <c r="H193" s="16">
        <f t="shared" si="15"/>
        <v>0</v>
      </c>
      <c r="I193" s="35"/>
      <c r="M193" s="12">
        <f t="shared" si="21"/>
        <v>0</v>
      </c>
      <c r="N193" s="15">
        <f t="shared" si="16"/>
        <v>0</v>
      </c>
      <c r="O193" s="16">
        <f t="shared" si="17"/>
        <v>0</v>
      </c>
      <c r="P193" s="16">
        <f t="shared" si="18"/>
        <v>0</v>
      </c>
      <c r="Q193" s="13">
        <f t="shared" si="19"/>
        <v>0</v>
      </c>
      <c r="R193" s="37">
        <f t="shared" si="20"/>
        <v>0</v>
      </c>
    </row>
    <row r="194" spans="1:18">
      <c r="A194" s="39"/>
      <c r="H194" s="16">
        <f t="shared" si="15"/>
        <v>0</v>
      </c>
      <c r="I194" s="35"/>
      <c r="M194" s="12">
        <f t="shared" si="21"/>
        <v>0</v>
      </c>
      <c r="N194" s="15">
        <f t="shared" si="16"/>
        <v>0</v>
      </c>
      <c r="O194" s="16">
        <f t="shared" si="17"/>
        <v>0</v>
      </c>
      <c r="P194" s="16">
        <f t="shared" si="18"/>
        <v>0</v>
      </c>
      <c r="Q194" s="13">
        <f t="shared" si="19"/>
        <v>0</v>
      </c>
      <c r="R194" s="37">
        <f t="shared" si="20"/>
        <v>0</v>
      </c>
    </row>
    <row r="195" spans="1:18">
      <c r="A195" s="39"/>
      <c r="H195" s="16">
        <f t="shared" si="15"/>
        <v>0</v>
      </c>
      <c r="I195" s="35"/>
      <c r="M195" s="12">
        <f t="shared" si="21"/>
        <v>0</v>
      </c>
      <c r="N195" s="15">
        <f t="shared" si="16"/>
        <v>0</v>
      </c>
      <c r="O195" s="16">
        <f t="shared" si="17"/>
        <v>0</v>
      </c>
      <c r="P195" s="16">
        <f t="shared" si="18"/>
        <v>0</v>
      </c>
      <c r="Q195" s="13">
        <f t="shared" si="19"/>
        <v>0</v>
      </c>
      <c r="R195" s="37">
        <f t="shared" si="20"/>
        <v>0</v>
      </c>
    </row>
    <row r="196" spans="1:18">
      <c r="A196" s="39"/>
      <c r="H196" s="16">
        <f t="shared" si="15"/>
        <v>0</v>
      </c>
      <c r="I196" s="35"/>
      <c r="M196" s="12">
        <f t="shared" si="21"/>
        <v>0</v>
      </c>
      <c r="N196" s="15">
        <f t="shared" si="16"/>
        <v>0</v>
      </c>
      <c r="O196" s="16">
        <f t="shared" si="17"/>
        <v>0</v>
      </c>
      <c r="P196" s="16">
        <f t="shared" si="18"/>
        <v>0</v>
      </c>
      <c r="Q196" s="13">
        <f t="shared" si="19"/>
        <v>0</v>
      </c>
      <c r="R196" s="37">
        <f t="shared" si="20"/>
        <v>0</v>
      </c>
    </row>
    <row r="197" spans="1:18">
      <c r="A197" s="39"/>
      <c r="H197" s="16">
        <f t="shared" ref="H197:H260" si="22">ROUND(G197*F197,0)</f>
        <v>0</v>
      </c>
      <c r="I197" s="35"/>
      <c r="M197" s="12">
        <f t="shared" si="21"/>
        <v>0</v>
      </c>
      <c r="N197" s="15">
        <f t="shared" ref="N197:N260" si="23">ROUNDUP(IF(I197&gt;=L197,0,L197-I197),0)</f>
        <v>0</v>
      </c>
      <c r="O197" s="16">
        <f t="shared" ref="O197:O260" si="24">ROUND(H197*M197*0.01,0)</f>
        <v>0</v>
      </c>
      <c r="P197" s="16">
        <f t="shared" ref="P197:P260" si="25">ROUND(H197*N197*0.015,0)</f>
        <v>0</v>
      </c>
      <c r="Q197" s="13">
        <f t="shared" ref="Q197:Q260" si="26">ROUND(O197+P197,0)</f>
        <v>0</v>
      </c>
      <c r="R197" s="37">
        <f t="shared" ref="R197:R260" si="27">H197+Q197</f>
        <v>0</v>
      </c>
    </row>
    <row r="198" spans="1:18">
      <c r="A198" s="39"/>
      <c r="H198" s="16">
        <f t="shared" si="22"/>
        <v>0</v>
      </c>
      <c r="I198" s="35"/>
      <c r="M198" s="12">
        <f t="shared" si="21"/>
        <v>0</v>
      </c>
      <c r="N198" s="15">
        <f t="shared" si="23"/>
        <v>0</v>
      </c>
      <c r="O198" s="16">
        <f t="shared" si="24"/>
        <v>0</v>
      </c>
      <c r="P198" s="16">
        <f t="shared" si="25"/>
        <v>0</v>
      </c>
      <c r="Q198" s="13">
        <f t="shared" si="26"/>
        <v>0</v>
      </c>
      <c r="R198" s="37">
        <f t="shared" si="27"/>
        <v>0</v>
      </c>
    </row>
    <row r="199" spans="1:18">
      <c r="A199" s="39"/>
      <c r="H199" s="16">
        <f t="shared" si="22"/>
        <v>0</v>
      </c>
      <c r="I199" s="35"/>
      <c r="M199" s="12">
        <f t="shared" si="21"/>
        <v>0</v>
      </c>
      <c r="N199" s="15">
        <f t="shared" si="23"/>
        <v>0</v>
      </c>
      <c r="O199" s="16">
        <f t="shared" si="24"/>
        <v>0</v>
      </c>
      <c r="P199" s="16">
        <f t="shared" si="25"/>
        <v>0</v>
      </c>
      <c r="Q199" s="13">
        <f t="shared" si="26"/>
        <v>0</v>
      </c>
      <c r="R199" s="37">
        <f t="shared" si="27"/>
        <v>0</v>
      </c>
    </row>
    <row r="200" spans="1:18">
      <c r="A200" s="39"/>
      <c r="H200" s="16">
        <f t="shared" si="22"/>
        <v>0</v>
      </c>
      <c r="I200" s="35"/>
      <c r="M200" s="12">
        <f t="shared" si="21"/>
        <v>0</v>
      </c>
      <c r="N200" s="15">
        <f t="shared" si="23"/>
        <v>0</v>
      </c>
      <c r="O200" s="16">
        <f t="shared" si="24"/>
        <v>0</v>
      </c>
      <c r="P200" s="16">
        <f t="shared" si="25"/>
        <v>0</v>
      </c>
      <c r="Q200" s="13">
        <f t="shared" si="26"/>
        <v>0</v>
      </c>
      <c r="R200" s="37">
        <f t="shared" si="27"/>
        <v>0</v>
      </c>
    </row>
    <row r="201" spans="1:18">
      <c r="A201" s="39"/>
      <c r="H201" s="16">
        <f t="shared" si="22"/>
        <v>0</v>
      </c>
      <c r="I201" s="35"/>
      <c r="M201" s="12">
        <f t="shared" ref="M201:M264" si="28">ROUNDUP((K201-J201)/30,0)</f>
        <v>0</v>
      </c>
      <c r="N201" s="15">
        <f t="shared" si="23"/>
        <v>0</v>
      </c>
      <c r="O201" s="16">
        <f t="shared" si="24"/>
        <v>0</v>
      </c>
      <c r="P201" s="16">
        <f t="shared" si="25"/>
        <v>0</v>
      </c>
      <c r="Q201" s="13">
        <f t="shared" si="26"/>
        <v>0</v>
      </c>
      <c r="R201" s="37">
        <f t="shared" si="27"/>
        <v>0</v>
      </c>
    </row>
    <row r="202" spans="1:18">
      <c r="A202" s="39"/>
      <c r="H202" s="16">
        <f t="shared" si="22"/>
        <v>0</v>
      </c>
      <c r="I202" s="35"/>
      <c r="M202" s="12">
        <f t="shared" si="28"/>
        <v>0</v>
      </c>
      <c r="N202" s="15">
        <f t="shared" si="23"/>
        <v>0</v>
      </c>
      <c r="O202" s="16">
        <f t="shared" si="24"/>
        <v>0</v>
      </c>
      <c r="P202" s="16">
        <f t="shared" si="25"/>
        <v>0</v>
      </c>
      <c r="Q202" s="13">
        <f t="shared" si="26"/>
        <v>0</v>
      </c>
      <c r="R202" s="37">
        <f t="shared" si="27"/>
        <v>0</v>
      </c>
    </row>
    <row r="203" spans="1:18">
      <c r="A203" s="39"/>
      <c r="H203" s="16">
        <f t="shared" si="22"/>
        <v>0</v>
      </c>
      <c r="I203" s="35"/>
      <c r="M203" s="12">
        <f t="shared" si="28"/>
        <v>0</v>
      </c>
      <c r="N203" s="15">
        <f t="shared" si="23"/>
        <v>0</v>
      </c>
      <c r="O203" s="16">
        <f t="shared" si="24"/>
        <v>0</v>
      </c>
      <c r="P203" s="16">
        <f t="shared" si="25"/>
        <v>0</v>
      </c>
      <c r="Q203" s="13">
        <f t="shared" si="26"/>
        <v>0</v>
      </c>
      <c r="R203" s="37">
        <f t="shared" si="27"/>
        <v>0</v>
      </c>
    </row>
    <row r="204" spans="1:18">
      <c r="A204" s="39"/>
      <c r="H204" s="16">
        <f t="shared" si="22"/>
        <v>0</v>
      </c>
      <c r="I204" s="35"/>
      <c r="M204" s="12">
        <f t="shared" si="28"/>
        <v>0</v>
      </c>
      <c r="N204" s="15">
        <f t="shared" si="23"/>
        <v>0</v>
      </c>
      <c r="O204" s="16">
        <f t="shared" si="24"/>
        <v>0</v>
      </c>
      <c r="P204" s="16">
        <f t="shared" si="25"/>
        <v>0</v>
      </c>
      <c r="Q204" s="13">
        <f t="shared" si="26"/>
        <v>0</v>
      </c>
      <c r="R204" s="37">
        <f t="shared" si="27"/>
        <v>0</v>
      </c>
    </row>
    <row r="205" spans="1:18">
      <c r="A205" s="39"/>
      <c r="H205" s="16">
        <f t="shared" si="22"/>
        <v>0</v>
      </c>
      <c r="I205" s="35"/>
      <c r="M205" s="12">
        <f t="shared" si="28"/>
        <v>0</v>
      </c>
      <c r="N205" s="15">
        <f t="shared" si="23"/>
        <v>0</v>
      </c>
      <c r="O205" s="16">
        <f t="shared" si="24"/>
        <v>0</v>
      </c>
      <c r="P205" s="16">
        <f t="shared" si="25"/>
        <v>0</v>
      </c>
      <c r="Q205" s="13">
        <f t="shared" si="26"/>
        <v>0</v>
      </c>
      <c r="R205" s="37">
        <f t="shared" si="27"/>
        <v>0</v>
      </c>
    </row>
    <row r="206" spans="1:18">
      <c r="A206" s="39"/>
      <c r="H206" s="16">
        <f t="shared" si="22"/>
        <v>0</v>
      </c>
      <c r="I206" s="35"/>
      <c r="M206" s="12">
        <f t="shared" si="28"/>
        <v>0</v>
      </c>
      <c r="N206" s="15">
        <f t="shared" si="23"/>
        <v>0</v>
      </c>
      <c r="O206" s="16">
        <f t="shared" si="24"/>
        <v>0</v>
      </c>
      <c r="P206" s="16">
        <f t="shared" si="25"/>
        <v>0</v>
      </c>
      <c r="Q206" s="13">
        <f t="shared" si="26"/>
        <v>0</v>
      </c>
      <c r="R206" s="37">
        <f t="shared" si="27"/>
        <v>0</v>
      </c>
    </row>
    <row r="207" spans="1:18">
      <c r="A207" s="39"/>
      <c r="H207" s="16">
        <f t="shared" si="22"/>
        <v>0</v>
      </c>
      <c r="I207" s="35"/>
      <c r="M207" s="12">
        <f t="shared" si="28"/>
        <v>0</v>
      </c>
      <c r="N207" s="15">
        <f t="shared" si="23"/>
        <v>0</v>
      </c>
      <c r="O207" s="16">
        <f t="shared" si="24"/>
        <v>0</v>
      </c>
      <c r="P207" s="16">
        <f t="shared" si="25"/>
        <v>0</v>
      </c>
      <c r="Q207" s="13">
        <f t="shared" si="26"/>
        <v>0</v>
      </c>
      <c r="R207" s="37">
        <f t="shared" si="27"/>
        <v>0</v>
      </c>
    </row>
    <row r="208" spans="1:18">
      <c r="A208" s="39"/>
      <c r="H208" s="16">
        <f t="shared" si="22"/>
        <v>0</v>
      </c>
      <c r="I208" s="35"/>
      <c r="M208" s="12">
        <f t="shared" si="28"/>
        <v>0</v>
      </c>
      <c r="N208" s="15">
        <f t="shared" si="23"/>
        <v>0</v>
      </c>
      <c r="O208" s="16">
        <f t="shared" si="24"/>
        <v>0</v>
      </c>
      <c r="P208" s="16">
        <f t="shared" si="25"/>
        <v>0</v>
      </c>
      <c r="Q208" s="13">
        <f t="shared" si="26"/>
        <v>0</v>
      </c>
      <c r="R208" s="37">
        <f t="shared" si="27"/>
        <v>0</v>
      </c>
    </row>
    <row r="209" spans="1:18">
      <c r="A209" s="39"/>
      <c r="H209" s="16">
        <f t="shared" si="22"/>
        <v>0</v>
      </c>
      <c r="I209" s="35"/>
      <c r="M209" s="12">
        <f t="shared" si="28"/>
        <v>0</v>
      </c>
      <c r="N209" s="15">
        <f t="shared" si="23"/>
        <v>0</v>
      </c>
      <c r="O209" s="16">
        <f t="shared" si="24"/>
        <v>0</v>
      </c>
      <c r="P209" s="16">
        <f t="shared" si="25"/>
        <v>0</v>
      </c>
      <c r="Q209" s="13">
        <f t="shared" si="26"/>
        <v>0</v>
      </c>
      <c r="R209" s="37">
        <f t="shared" si="27"/>
        <v>0</v>
      </c>
    </row>
    <row r="210" spans="1:18">
      <c r="A210" s="39"/>
      <c r="H210" s="16">
        <f t="shared" si="22"/>
        <v>0</v>
      </c>
      <c r="I210" s="35"/>
      <c r="M210" s="12">
        <f t="shared" si="28"/>
        <v>0</v>
      </c>
      <c r="N210" s="15">
        <f t="shared" si="23"/>
        <v>0</v>
      </c>
      <c r="O210" s="16">
        <f t="shared" si="24"/>
        <v>0</v>
      </c>
      <c r="P210" s="16">
        <f t="shared" si="25"/>
        <v>0</v>
      </c>
      <c r="Q210" s="13">
        <f t="shared" si="26"/>
        <v>0</v>
      </c>
      <c r="R210" s="37">
        <f t="shared" si="27"/>
        <v>0</v>
      </c>
    </row>
    <row r="211" spans="1:18">
      <c r="A211" s="39"/>
      <c r="H211" s="16">
        <f t="shared" si="22"/>
        <v>0</v>
      </c>
      <c r="I211" s="35"/>
      <c r="M211" s="12">
        <f t="shared" si="28"/>
        <v>0</v>
      </c>
      <c r="N211" s="15">
        <f t="shared" si="23"/>
        <v>0</v>
      </c>
      <c r="O211" s="16">
        <f t="shared" si="24"/>
        <v>0</v>
      </c>
      <c r="P211" s="16">
        <f t="shared" si="25"/>
        <v>0</v>
      </c>
      <c r="Q211" s="13">
        <f t="shared" si="26"/>
        <v>0</v>
      </c>
      <c r="R211" s="37">
        <f t="shared" si="27"/>
        <v>0</v>
      </c>
    </row>
    <row r="212" spans="1:18">
      <c r="A212" s="39"/>
      <c r="H212" s="16">
        <f t="shared" si="22"/>
        <v>0</v>
      </c>
      <c r="I212" s="35"/>
      <c r="M212" s="12">
        <f t="shared" si="28"/>
        <v>0</v>
      </c>
      <c r="N212" s="15">
        <f t="shared" si="23"/>
        <v>0</v>
      </c>
      <c r="O212" s="16">
        <f t="shared" si="24"/>
        <v>0</v>
      </c>
      <c r="P212" s="16">
        <f t="shared" si="25"/>
        <v>0</v>
      </c>
      <c r="Q212" s="13">
        <f t="shared" si="26"/>
        <v>0</v>
      </c>
      <c r="R212" s="37">
        <f t="shared" si="27"/>
        <v>0</v>
      </c>
    </row>
    <row r="213" spans="1:18">
      <c r="A213" s="39"/>
      <c r="H213" s="16">
        <f t="shared" si="22"/>
        <v>0</v>
      </c>
      <c r="I213" s="35"/>
      <c r="M213" s="12">
        <f t="shared" si="28"/>
        <v>0</v>
      </c>
      <c r="N213" s="15">
        <f t="shared" si="23"/>
        <v>0</v>
      </c>
      <c r="O213" s="16">
        <f t="shared" si="24"/>
        <v>0</v>
      </c>
      <c r="P213" s="16">
        <f t="shared" si="25"/>
        <v>0</v>
      </c>
      <c r="Q213" s="13">
        <f t="shared" si="26"/>
        <v>0</v>
      </c>
      <c r="R213" s="37">
        <f t="shared" si="27"/>
        <v>0</v>
      </c>
    </row>
    <row r="214" spans="1:18">
      <c r="A214" s="39"/>
      <c r="H214" s="16">
        <f t="shared" si="22"/>
        <v>0</v>
      </c>
      <c r="I214" s="35"/>
      <c r="M214" s="12">
        <f t="shared" si="28"/>
        <v>0</v>
      </c>
      <c r="N214" s="15">
        <f t="shared" si="23"/>
        <v>0</v>
      </c>
      <c r="O214" s="16">
        <f t="shared" si="24"/>
        <v>0</v>
      </c>
      <c r="P214" s="16">
        <f t="shared" si="25"/>
        <v>0</v>
      </c>
      <c r="Q214" s="13">
        <f t="shared" si="26"/>
        <v>0</v>
      </c>
      <c r="R214" s="37">
        <f t="shared" si="27"/>
        <v>0</v>
      </c>
    </row>
    <row r="215" spans="1:18">
      <c r="A215" s="39"/>
      <c r="H215" s="16">
        <f t="shared" si="22"/>
        <v>0</v>
      </c>
      <c r="I215" s="35"/>
      <c r="M215" s="12">
        <f t="shared" si="28"/>
        <v>0</v>
      </c>
      <c r="N215" s="15">
        <f t="shared" si="23"/>
        <v>0</v>
      </c>
      <c r="O215" s="16">
        <f t="shared" si="24"/>
        <v>0</v>
      </c>
      <c r="P215" s="16">
        <f t="shared" si="25"/>
        <v>0</v>
      </c>
      <c r="Q215" s="13">
        <f t="shared" si="26"/>
        <v>0</v>
      </c>
      <c r="R215" s="37">
        <f t="shared" si="27"/>
        <v>0</v>
      </c>
    </row>
    <row r="216" spans="1:18">
      <c r="A216" s="39"/>
      <c r="H216" s="16">
        <f t="shared" si="22"/>
        <v>0</v>
      </c>
      <c r="I216" s="35"/>
      <c r="M216" s="12">
        <f t="shared" si="28"/>
        <v>0</v>
      </c>
      <c r="N216" s="15">
        <f t="shared" si="23"/>
        <v>0</v>
      </c>
      <c r="O216" s="16">
        <f t="shared" si="24"/>
        <v>0</v>
      </c>
      <c r="P216" s="16">
        <f t="shared" si="25"/>
        <v>0</v>
      </c>
      <c r="Q216" s="13">
        <f t="shared" si="26"/>
        <v>0</v>
      </c>
      <c r="R216" s="37">
        <f t="shared" si="27"/>
        <v>0</v>
      </c>
    </row>
    <row r="217" spans="1:18">
      <c r="A217" s="39"/>
      <c r="H217" s="16">
        <f t="shared" si="22"/>
        <v>0</v>
      </c>
      <c r="I217" s="35"/>
      <c r="M217" s="12">
        <f t="shared" si="28"/>
        <v>0</v>
      </c>
      <c r="N217" s="15">
        <f t="shared" si="23"/>
        <v>0</v>
      </c>
      <c r="O217" s="16">
        <f t="shared" si="24"/>
        <v>0</v>
      </c>
      <c r="P217" s="16">
        <f t="shared" si="25"/>
        <v>0</v>
      </c>
      <c r="Q217" s="13">
        <f t="shared" si="26"/>
        <v>0</v>
      </c>
      <c r="R217" s="37">
        <f t="shared" si="27"/>
        <v>0</v>
      </c>
    </row>
    <row r="218" spans="1:18">
      <c r="A218" s="39"/>
      <c r="H218" s="16">
        <f t="shared" si="22"/>
        <v>0</v>
      </c>
      <c r="I218" s="35"/>
      <c r="M218" s="12">
        <f t="shared" si="28"/>
        <v>0</v>
      </c>
      <c r="N218" s="15">
        <f t="shared" si="23"/>
        <v>0</v>
      </c>
      <c r="O218" s="16">
        <f t="shared" si="24"/>
        <v>0</v>
      </c>
      <c r="P218" s="16">
        <f t="shared" si="25"/>
        <v>0</v>
      </c>
      <c r="Q218" s="13">
        <f t="shared" si="26"/>
        <v>0</v>
      </c>
      <c r="R218" s="37">
        <f t="shared" si="27"/>
        <v>0</v>
      </c>
    </row>
    <row r="219" spans="1:18">
      <c r="A219" s="39"/>
      <c r="H219" s="16">
        <f t="shared" si="22"/>
        <v>0</v>
      </c>
      <c r="I219" s="35"/>
      <c r="M219" s="12">
        <f t="shared" si="28"/>
        <v>0</v>
      </c>
      <c r="N219" s="15">
        <f t="shared" si="23"/>
        <v>0</v>
      </c>
      <c r="O219" s="16">
        <f t="shared" si="24"/>
        <v>0</v>
      </c>
      <c r="P219" s="16">
        <f t="shared" si="25"/>
        <v>0</v>
      </c>
      <c r="Q219" s="13">
        <f t="shared" si="26"/>
        <v>0</v>
      </c>
      <c r="R219" s="37">
        <f t="shared" si="27"/>
        <v>0</v>
      </c>
    </row>
    <row r="220" spans="1:18">
      <c r="A220" s="39"/>
      <c r="H220" s="16">
        <f t="shared" si="22"/>
        <v>0</v>
      </c>
      <c r="I220" s="35"/>
      <c r="M220" s="12">
        <f t="shared" si="28"/>
        <v>0</v>
      </c>
      <c r="N220" s="15">
        <f t="shared" si="23"/>
        <v>0</v>
      </c>
      <c r="O220" s="16">
        <f t="shared" si="24"/>
        <v>0</v>
      </c>
      <c r="P220" s="16">
        <f t="shared" si="25"/>
        <v>0</v>
      </c>
      <c r="Q220" s="13">
        <f t="shared" si="26"/>
        <v>0</v>
      </c>
      <c r="R220" s="37">
        <f t="shared" si="27"/>
        <v>0</v>
      </c>
    </row>
    <row r="221" spans="1:18">
      <c r="A221" s="39"/>
      <c r="H221" s="16">
        <f t="shared" si="22"/>
        <v>0</v>
      </c>
      <c r="I221" s="35"/>
      <c r="M221" s="12">
        <f t="shared" si="28"/>
        <v>0</v>
      </c>
      <c r="N221" s="15">
        <f t="shared" si="23"/>
        <v>0</v>
      </c>
      <c r="O221" s="16">
        <f t="shared" si="24"/>
        <v>0</v>
      </c>
      <c r="P221" s="16">
        <f t="shared" si="25"/>
        <v>0</v>
      </c>
      <c r="Q221" s="13">
        <f t="shared" si="26"/>
        <v>0</v>
      </c>
      <c r="R221" s="37">
        <f t="shared" si="27"/>
        <v>0</v>
      </c>
    </row>
    <row r="222" spans="1:18">
      <c r="A222" s="39"/>
      <c r="H222" s="16">
        <f t="shared" si="22"/>
        <v>0</v>
      </c>
      <c r="I222" s="35"/>
      <c r="M222" s="12">
        <f t="shared" si="28"/>
        <v>0</v>
      </c>
      <c r="N222" s="15">
        <f t="shared" si="23"/>
        <v>0</v>
      </c>
      <c r="O222" s="16">
        <f t="shared" si="24"/>
        <v>0</v>
      </c>
      <c r="P222" s="16">
        <f t="shared" si="25"/>
        <v>0</v>
      </c>
      <c r="Q222" s="13">
        <f t="shared" si="26"/>
        <v>0</v>
      </c>
      <c r="R222" s="37">
        <f t="shared" si="27"/>
        <v>0</v>
      </c>
    </row>
    <row r="223" spans="1:18">
      <c r="A223" s="39"/>
      <c r="H223" s="16">
        <f t="shared" si="22"/>
        <v>0</v>
      </c>
      <c r="I223" s="35"/>
      <c r="M223" s="12">
        <f t="shared" si="28"/>
        <v>0</v>
      </c>
      <c r="N223" s="15">
        <f t="shared" si="23"/>
        <v>0</v>
      </c>
      <c r="O223" s="16">
        <f t="shared" si="24"/>
        <v>0</v>
      </c>
      <c r="P223" s="16">
        <f t="shared" si="25"/>
        <v>0</v>
      </c>
      <c r="Q223" s="13">
        <f t="shared" si="26"/>
        <v>0</v>
      </c>
      <c r="R223" s="37">
        <f t="shared" si="27"/>
        <v>0</v>
      </c>
    </row>
    <row r="224" spans="1:18">
      <c r="A224" s="39"/>
      <c r="H224" s="16">
        <f t="shared" si="22"/>
        <v>0</v>
      </c>
      <c r="I224" s="35"/>
      <c r="M224" s="12">
        <f t="shared" si="28"/>
        <v>0</v>
      </c>
      <c r="N224" s="15">
        <f t="shared" si="23"/>
        <v>0</v>
      </c>
      <c r="O224" s="16">
        <f t="shared" si="24"/>
        <v>0</v>
      </c>
      <c r="P224" s="16">
        <f t="shared" si="25"/>
        <v>0</v>
      </c>
      <c r="Q224" s="13">
        <f t="shared" si="26"/>
        <v>0</v>
      </c>
      <c r="R224" s="37">
        <f t="shared" si="27"/>
        <v>0</v>
      </c>
    </row>
    <row r="225" spans="1:18">
      <c r="A225" s="39"/>
      <c r="H225" s="16">
        <f t="shared" si="22"/>
        <v>0</v>
      </c>
      <c r="I225" s="35"/>
      <c r="M225" s="12">
        <f t="shared" si="28"/>
        <v>0</v>
      </c>
      <c r="N225" s="15">
        <f t="shared" si="23"/>
        <v>0</v>
      </c>
      <c r="O225" s="16">
        <f t="shared" si="24"/>
        <v>0</v>
      </c>
      <c r="P225" s="16">
        <f t="shared" si="25"/>
        <v>0</v>
      </c>
      <c r="Q225" s="13">
        <f t="shared" si="26"/>
        <v>0</v>
      </c>
      <c r="R225" s="37">
        <f t="shared" si="27"/>
        <v>0</v>
      </c>
    </row>
    <row r="226" spans="1:18">
      <c r="A226" s="39"/>
      <c r="H226" s="16">
        <f t="shared" si="22"/>
        <v>0</v>
      </c>
      <c r="I226" s="35"/>
      <c r="M226" s="12">
        <f t="shared" si="28"/>
        <v>0</v>
      </c>
      <c r="N226" s="15">
        <f t="shared" si="23"/>
        <v>0</v>
      </c>
      <c r="O226" s="16">
        <f t="shared" si="24"/>
        <v>0</v>
      </c>
      <c r="P226" s="16">
        <f t="shared" si="25"/>
        <v>0</v>
      </c>
      <c r="Q226" s="13">
        <f t="shared" si="26"/>
        <v>0</v>
      </c>
      <c r="R226" s="37">
        <f t="shared" si="27"/>
        <v>0</v>
      </c>
    </row>
    <row r="227" spans="1:18">
      <c r="A227" s="39"/>
      <c r="H227" s="16">
        <f t="shared" si="22"/>
        <v>0</v>
      </c>
      <c r="I227" s="35"/>
      <c r="M227" s="12">
        <f t="shared" si="28"/>
        <v>0</v>
      </c>
      <c r="N227" s="15">
        <f t="shared" si="23"/>
        <v>0</v>
      </c>
      <c r="O227" s="16">
        <f t="shared" si="24"/>
        <v>0</v>
      </c>
      <c r="P227" s="16">
        <f t="shared" si="25"/>
        <v>0</v>
      </c>
      <c r="Q227" s="13">
        <f t="shared" si="26"/>
        <v>0</v>
      </c>
      <c r="R227" s="37">
        <f t="shared" si="27"/>
        <v>0</v>
      </c>
    </row>
    <row r="228" spans="1:18">
      <c r="A228" s="39"/>
      <c r="H228" s="16">
        <f t="shared" si="22"/>
        <v>0</v>
      </c>
      <c r="I228" s="35"/>
      <c r="M228" s="12">
        <f t="shared" si="28"/>
        <v>0</v>
      </c>
      <c r="N228" s="15">
        <f t="shared" si="23"/>
        <v>0</v>
      </c>
      <c r="O228" s="16">
        <f t="shared" si="24"/>
        <v>0</v>
      </c>
      <c r="P228" s="16">
        <f t="shared" si="25"/>
        <v>0</v>
      </c>
      <c r="Q228" s="13">
        <f t="shared" si="26"/>
        <v>0</v>
      </c>
      <c r="R228" s="37">
        <f t="shared" si="27"/>
        <v>0</v>
      </c>
    </row>
    <row r="229" spans="1:18">
      <c r="A229" s="39"/>
      <c r="H229" s="16">
        <f t="shared" si="22"/>
        <v>0</v>
      </c>
      <c r="I229" s="35"/>
      <c r="M229" s="12">
        <f t="shared" si="28"/>
        <v>0</v>
      </c>
      <c r="N229" s="15">
        <f t="shared" si="23"/>
        <v>0</v>
      </c>
      <c r="O229" s="16">
        <f t="shared" si="24"/>
        <v>0</v>
      </c>
      <c r="P229" s="16">
        <f t="shared" si="25"/>
        <v>0</v>
      </c>
      <c r="Q229" s="13">
        <f t="shared" si="26"/>
        <v>0</v>
      </c>
      <c r="R229" s="37">
        <f t="shared" si="27"/>
        <v>0</v>
      </c>
    </row>
    <row r="230" spans="1:18">
      <c r="A230" s="39"/>
      <c r="H230" s="16">
        <f t="shared" si="22"/>
        <v>0</v>
      </c>
      <c r="I230" s="35"/>
      <c r="M230" s="12">
        <f t="shared" si="28"/>
        <v>0</v>
      </c>
      <c r="N230" s="15">
        <f t="shared" si="23"/>
        <v>0</v>
      </c>
      <c r="O230" s="16">
        <f t="shared" si="24"/>
        <v>0</v>
      </c>
      <c r="P230" s="16">
        <f t="shared" si="25"/>
        <v>0</v>
      </c>
      <c r="Q230" s="13">
        <f t="shared" si="26"/>
        <v>0</v>
      </c>
      <c r="R230" s="37">
        <f t="shared" si="27"/>
        <v>0</v>
      </c>
    </row>
    <row r="231" spans="1:18">
      <c r="A231" s="39"/>
      <c r="H231" s="16">
        <f t="shared" si="22"/>
        <v>0</v>
      </c>
      <c r="I231" s="35"/>
      <c r="M231" s="12">
        <f t="shared" si="28"/>
        <v>0</v>
      </c>
      <c r="N231" s="15">
        <f t="shared" si="23"/>
        <v>0</v>
      </c>
      <c r="O231" s="16">
        <f t="shared" si="24"/>
        <v>0</v>
      </c>
      <c r="P231" s="16">
        <f t="shared" si="25"/>
        <v>0</v>
      </c>
      <c r="Q231" s="13">
        <f t="shared" si="26"/>
        <v>0</v>
      </c>
      <c r="R231" s="37">
        <f t="shared" si="27"/>
        <v>0</v>
      </c>
    </row>
    <row r="232" spans="1:18">
      <c r="A232" s="39"/>
      <c r="H232" s="16">
        <f t="shared" si="22"/>
        <v>0</v>
      </c>
      <c r="I232" s="35"/>
      <c r="M232" s="12">
        <f t="shared" si="28"/>
        <v>0</v>
      </c>
      <c r="N232" s="15">
        <f t="shared" si="23"/>
        <v>0</v>
      </c>
      <c r="O232" s="16">
        <f t="shared" si="24"/>
        <v>0</v>
      </c>
      <c r="P232" s="16">
        <f t="shared" si="25"/>
        <v>0</v>
      </c>
      <c r="Q232" s="13">
        <f t="shared" si="26"/>
        <v>0</v>
      </c>
      <c r="R232" s="37">
        <f t="shared" si="27"/>
        <v>0</v>
      </c>
    </row>
    <row r="233" spans="1:18">
      <c r="A233" s="39"/>
      <c r="H233" s="16">
        <f t="shared" si="22"/>
        <v>0</v>
      </c>
      <c r="I233" s="35"/>
      <c r="M233" s="12">
        <f t="shared" si="28"/>
        <v>0</v>
      </c>
      <c r="N233" s="15">
        <f t="shared" si="23"/>
        <v>0</v>
      </c>
      <c r="O233" s="16">
        <f t="shared" si="24"/>
        <v>0</v>
      </c>
      <c r="P233" s="16">
        <f t="shared" si="25"/>
        <v>0</v>
      </c>
      <c r="Q233" s="13">
        <f t="shared" si="26"/>
        <v>0</v>
      </c>
      <c r="R233" s="37">
        <f t="shared" si="27"/>
        <v>0</v>
      </c>
    </row>
    <row r="234" spans="1:18">
      <c r="A234" s="39"/>
      <c r="H234" s="16">
        <f t="shared" si="22"/>
        <v>0</v>
      </c>
      <c r="I234" s="35"/>
      <c r="M234" s="12">
        <f t="shared" si="28"/>
        <v>0</v>
      </c>
      <c r="N234" s="15">
        <f t="shared" si="23"/>
        <v>0</v>
      </c>
      <c r="O234" s="16">
        <f t="shared" si="24"/>
        <v>0</v>
      </c>
      <c r="P234" s="16">
        <f t="shared" si="25"/>
        <v>0</v>
      </c>
      <c r="Q234" s="13">
        <f t="shared" si="26"/>
        <v>0</v>
      </c>
      <c r="R234" s="37">
        <f t="shared" si="27"/>
        <v>0</v>
      </c>
    </row>
    <row r="235" spans="1:18">
      <c r="A235" s="39"/>
      <c r="H235" s="16">
        <f t="shared" si="22"/>
        <v>0</v>
      </c>
      <c r="I235" s="35"/>
      <c r="M235" s="12">
        <f t="shared" si="28"/>
        <v>0</v>
      </c>
      <c r="N235" s="15">
        <f t="shared" si="23"/>
        <v>0</v>
      </c>
      <c r="O235" s="16">
        <f t="shared" si="24"/>
        <v>0</v>
      </c>
      <c r="P235" s="16">
        <f t="shared" si="25"/>
        <v>0</v>
      </c>
      <c r="Q235" s="13">
        <f t="shared" si="26"/>
        <v>0</v>
      </c>
      <c r="R235" s="37">
        <f t="shared" si="27"/>
        <v>0</v>
      </c>
    </row>
    <row r="236" spans="1:18">
      <c r="A236" s="39"/>
      <c r="H236" s="16">
        <f t="shared" si="22"/>
        <v>0</v>
      </c>
      <c r="I236" s="35"/>
      <c r="M236" s="12">
        <f t="shared" si="28"/>
        <v>0</v>
      </c>
      <c r="N236" s="15">
        <f t="shared" si="23"/>
        <v>0</v>
      </c>
      <c r="O236" s="16">
        <f t="shared" si="24"/>
        <v>0</v>
      </c>
      <c r="P236" s="16">
        <f t="shared" si="25"/>
        <v>0</v>
      </c>
      <c r="Q236" s="13">
        <f t="shared" si="26"/>
        <v>0</v>
      </c>
      <c r="R236" s="37">
        <f t="shared" si="27"/>
        <v>0</v>
      </c>
    </row>
    <row r="237" spans="1:18">
      <c r="A237" s="39"/>
      <c r="H237" s="16">
        <f t="shared" si="22"/>
        <v>0</v>
      </c>
      <c r="I237" s="35"/>
      <c r="M237" s="12">
        <f t="shared" si="28"/>
        <v>0</v>
      </c>
      <c r="N237" s="15">
        <f t="shared" si="23"/>
        <v>0</v>
      </c>
      <c r="O237" s="16">
        <f t="shared" si="24"/>
        <v>0</v>
      </c>
      <c r="P237" s="16">
        <f t="shared" si="25"/>
        <v>0</v>
      </c>
      <c r="Q237" s="13">
        <f t="shared" si="26"/>
        <v>0</v>
      </c>
      <c r="R237" s="37">
        <f t="shared" si="27"/>
        <v>0</v>
      </c>
    </row>
    <row r="238" spans="1:18">
      <c r="A238" s="39"/>
      <c r="H238" s="16">
        <f t="shared" si="22"/>
        <v>0</v>
      </c>
      <c r="I238" s="35"/>
      <c r="M238" s="12">
        <f t="shared" si="28"/>
        <v>0</v>
      </c>
      <c r="N238" s="15">
        <f t="shared" si="23"/>
        <v>0</v>
      </c>
      <c r="O238" s="16">
        <f t="shared" si="24"/>
        <v>0</v>
      </c>
      <c r="P238" s="16">
        <f t="shared" si="25"/>
        <v>0</v>
      </c>
      <c r="Q238" s="13">
        <f t="shared" si="26"/>
        <v>0</v>
      </c>
      <c r="R238" s="37">
        <f t="shared" si="27"/>
        <v>0</v>
      </c>
    </row>
    <row r="239" spans="1:18">
      <c r="A239" s="39"/>
      <c r="H239" s="16">
        <f t="shared" si="22"/>
        <v>0</v>
      </c>
      <c r="I239" s="35"/>
      <c r="M239" s="12">
        <f t="shared" si="28"/>
        <v>0</v>
      </c>
      <c r="N239" s="15">
        <f t="shared" si="23"/>
        <v>0</v>
      </c>
      <c r="O239" s="16">
        <f t="shared" si="24"/>
        <v>0</v>
      </c>
      <c r="P239" s="16">
        <f t="shared" si="25"/>
        <v>0</v>
      </c>
      <c r="Q239" s="13">
        <f t="shared" si="26"/>
        <v>0</v>
      </c>
      <c r="R239" s="37">
        <f t="shared" si="27"/>
        <v>0</v>
      </c>
    </row>
    <row r="240" spans="1:18">
      <c r="A240" s="39"/>
      <c r="H240" s="16">
        <f t="shared" si="22"/>
        <v>0</v>
      </c>
      <c r="I240" s="35"/>
      <c r="M240" s="12">
        <f t="shared" si="28"/>
        <v>0</v>
      </c>
      <c r="N240" s="15">
        <f t="shared" si="23"/>
        <v>0</v>
      </c>
      <c r="O240" s="16">
        <f t="shared" si="24"/>
        <v>0</v>
      </c>
      <c r="P240" s="16">
        <f t="shared" si="25"/>
        <v>0</v>
      </c>
      <c r="Q240" s="13">
        <f t="shared" si="26"/>
        <v>0</v>
      </c>
      <c r="R240" s="37">
        <f t="shared" si="27"/>
        <v>0</v>
      </c>
    </row>
    <row r="241" spans="1:18">
      <c r="A241" s="39"/>
      <c r="H241" s="16">
        <f t="shared" si="22"/>
        <v>0</v>
      </c>
      <c r="I241" s="35"/>
      <c r="M241" s="12">
        <f t="shared" si="28"/>
        <v>0</v>
      </c>
      <c r="N241" s="15">
        <f t="shared" si="23"/>
        <v>0</v>
      </c>
      <c r="O241" s="16">
        <f t="shared" si="24"/>
        <v>0</v>
      </c>
      <c r="P241" s="16">
        <f t="shared" si="25"/>
        <v>0</v>
      </c>
      <c r="Q241" s="13">
        <f t="shared" si="26"/>
        <v>0</v>
      </c>
      <c r="R241" s="37">
        <f t="shared" si="27"/>
        <v>0</v>
      </c>
    </row>
    <row r="242" spans="1:18">
      <c r="A242" s="39"/>
      <c r="H242" s="16">
        <f t="shared" si="22"/>
        <v>0</v>
      </c>
      <c r="I242" s="35"/>
      <c r="M242" s="12">
        <f t="shared" si="28"/>
        <v>0</v>
      </c>
      <c r="N242" s="15">
        <f t="shared" si="23"/>
        <v>0</v>
      </c>
      <c r="O242" s="16">
        <f t="shared" si="24"/>
        <v>0</v>
      </c>
      <c r="P242" s="16">
        <f t="shared" si="25"/>
        <v>0</v>
      </c>
      <c r="Q242" s="13">
        <f t="shared" si="26"/>
        <v>0</v>
      </c>
      <c r="R242" s="37">
        <f t="shared" si="27"/>
        <v>0</v>
      </c>
    </row>
    <row r="243" spans="1:18">
      <c r="A243" s="39"/>
      <c r="H243" s="16">
        <f t="shared" si="22"/>
        <v>0</v>
      </c>
      <c r="I243" s="35"/>
      <c r="M243" s="12">
        <f t="shared" si="28"/>
        <v>0</v>
      </c>
      <c r="N243" s="15">
        <f t="shared" si="23"/>
        <v>0</v>
      </c>
      <c r="O243" s="16">
        <f t="shared" si="24"/>
        <v>0</v>
      </c>
      <c r="P243" s="16">
        <f t="shared" si="25"/>
        <v>0</v>
      </c>
      <c r="Q243" s="13">
        <f t="shared" si="26"/>
        <v>0</v>
      </c>
      <c r="R243" s="37">
        <f t="shared" si="27"/>
        <v>0</v>
      </c>
    </row>
    <row r="244" spans="1:18">
      <c r="A244" s="39"/>
      <c r="H244" s="16">
        <f t="shared" si="22"/>
        <v>0</v>
      </c>
      <c r="I244" s="35"/>
      <c r="M244" s="12">
        <f t="shared" si="28"/>
        <v>0</v>
      </c>
      <c r="N244" s="15">
        <f t="shared" si="23"/>
        <v>0</v>
      </c>
      <c r="O244" s="16">
        <f t="shared" si="24"/>
        <v>0</v>
      </c>
      <c r="P244" s="16">
        <f t="shared" si="25"/>
        <v>0</v>
      </c>
      <c r="Q244" s="13">
        <f t="shared" si="26"/>
        <v>0</v>
      </c>
      <c r="R244" s="37">
        <f t="shared" si="27"/>
        <v>0</v>
      </c>
    </row>
    <row r="245" spans="1:18">
      <c r="A245" s="39"/>
      <c r="H245" s="16">
        <f t="shared" si="22"/>
        <v>0</v>
      </c>
      <c r="I245" s="35"/>
      <c r="M245" s="12">
        <f t="shared" si="28"/>
        <v>0</v>
      </c>
      <c r="N245" s="15">
        <f t="shared" si="23"/>
        <v>0</v>
      </c>
      <c r="O245" s="16">
        <f t="shared" si="24"/>
        <v>0</v>
      </c>
      <c r="P245" s="16">
        <f t="shared" si="25"/>
        <v>0</v>
      </c>
      <c r="Q245" s="13">
        <f t="shared" si="26"/>
        <v>0</v>
      </c>
      <c r="R245" s="37">
        <f t="shared" si="27"/>
        <v>0</v>
      </c>
    </row>
    <row r="246" spans="1:18">
      <c r="A246" s="39"/>
      <c r="H246" s="16">
        <f t="shared" si="22"/>
        <v>0</v>
      </c>
      <c r="I246" s="35"/>
      <c r="M246" s="12">
        <f t="shared" si="28"/>
        <v>0</v>
      </c>
      <c r="N246" s="15">
        <f t="shared" si="23"/>
        <v>0</v>
      </c>
      <c r="O246" s="16">
        <f t="shared" si="24"/>
        <v>0</v>
      </c>
      <c r="P246" s="16">
        <f t="shared" si="25"/>
        <v>0</v>
      </c>
      <c r="Q246" s="13">
        <f t="shared" si="26"/>
        <v>0</v>
      </c>
      <c r="R246" s="37">
        <f t="shared" si="27"/>
        <v>0</v>
      </c>
    </row>
    <row r="247" spans="1:18">
      <c r="A247" s="39"/>
      <c r="H247" s="16">
        <f t="shared" si="22"/>
        <v>0</v>
      </c>
      <c r="I247" s="35"/>
      <c r="M247" s="12">
        <f t="shared" si="28"/>
        <v>0</v>
      </c>
      <c r="N247" s="15">
        <f t="shared" si="23"/>
        <v>0</v>
      </c>
      <c r="O247" s="16">
        <f t="shared" si="24"/>
        <v>0</v>
      </c>
      <c r="P247" s="16">
        <f t="shared" si="25"/>
        <v>0</v>
      </c>
      <c r="Q247" s="13">
        <f t="shared" si="26"/>
        <v>0</v>
      </c>
      <c r="R247" s="37">
        <f t="shared" si="27"/>
        <v>0</v>
      </c>
    </row>
    <row r="248" spans="1:18">
      <c r="A248" s="39"/>
      <c r="H248" s="16">
        <f t="shared" si="22"/>
        <v>0</v>
      </c>
      <c r="I248" s="35"/>
      <c r="M248" s="12">
        <f t="shared" si="28"/>
        <v>0</v>
      </c>
      <c r="N248" s="15">
        <f t="shared" si="23"/>
        <v>0</v>
      </c>
      <c r="O248" s="16">
        <f t="shared" si="24"/>
        <v>0</v>
      </c>
      <c r="P248" s="16">
        <f t="shared" si="25"/>
        <v>0</v>
      </c>
      <c r="Q248" s="13">
        <f t="shared" si="26"/>
        <v>0</v>
      </c>
      <c r="R248" s="37">
        <f t="shared" si="27"/>
        <v>0</v>
      </c>
    </row>
    <row r="249" spans="1:18">
      <c r="A249" s="39"/>
      <c r="H249" s="16">
        <f t="shared" si="22"/>
        <v>0</v>
      </c>
      <c r="I249" s="35"/>
      <c r="M249" s="12">
        <f t="shared" si="28"/>
        <v>0</v>
      </c>
      <c r="N249" s="15">
        <f t="shared" si="23"/>
        <v>0</v>
      </c>
      <c r="O249" s="16">
        <f t="shared" si="24"/>
        <v>0</v>
      </c>
      <c r="P249" s="16">
        <f t="shared" si="25"/>
        <v>0</v>
      </c>
      <c r="Q249" s="13">
        <f t="shared" si="26"/>
        <v>0</v>
      </c>
      <c r="R249" s="37">
        <f t="shared" si="27"/>
        <v>0</v>
      </c>
    </row>
    <row r="250" spans="1:18">
      <c r="A250" s="39"/>
      <c r="H250" s="16">
        <f t="shared" si="22"/>
        <v>0</v>
      </c>
      <c r="I250" s="35"/>
      <c r="M250" s="12">
        <f t="shared" si="28"/>
        <v>0</v>
      </c>
      <c r="N250" s="15">
        <f t="shared" si="23"/>
        <v>0</v>
      </c>
      <c r="O250" s="16">
        <f t="shared" si="24"/>
        <v>0</v>
      </c>
      <c r="P250" s="16">
        <f t="shared" si="25"/>
        <v>0</v>
      </c>
      <c r="Q250" s="13">
        <f t="shared" si="26"/>
        <v>0</v>
      </c>
      <c r="R250" s="37">
        <f t="shared" si="27"/>
        <v>0</v>
      </c>
    </row>
    <row r="251" spans="1:18">
      <c r="A251" s="39"/>
      <c r="H251" s="16">
        <f t="shared" si="22"/>
        <v>0</v>
      </c>
      <c r="I251" s="35"/>
      <c r="M251" s="12">
        <f t="shared" si="28"/>
        <v>0</v>
      </c>
      <c r="N251" s="15">
        <f t="shared" si="23"/>
        <v>0</v>
      </c>
      <c r="O251" s="16">
        <f t="shared" si="24"/>
        <v>0</v>
      </c>
      <c r="P251" s="16">
        <f t="shared" si="25"/>
        <v>0</v>
      </c>
      <c r="Q251" s="13">
        <f t="shared" si="26"/>
        <v>0</v>
      </c>
      <c r="R251" s="37">
        <f t="shared" si="27"/>
        <v>0</v>
      </c>
    </row>
    <row r="252" spans="1:18">
      <c r="A252" s="39"/>
      <c r="H252" s="16">
        <f t="shared" si="22"/>
        <v>0</v>
      </c>
      <c r="I252" s="35"/>
      <c r="M252" s="12">
        <f t="shared" si="28"/>
        <v>0</v>
      </c>
      <c r="N252" s="15">
        <f t="shared" si="23"/>
        <v>0</v>
      </c>
      <c r="O252" s="16">
        <f t="shared" si="24"/>
        <v>0</v>
      </c>
      <c r="P252" s="16">
        <f t="shared" si="25"/>
        <v>0</v>
      </c>
      <c r="Q252" s="13">
        <f t="shared" si="26"/>
        <v>0</v>
      </c>
      <c r="R252" s="37">
        <f t="shared" si="27"/>
        <v>0</v>
      </c>
    </row>
    <row r="253" spans="1:18">
      <c r="A253" s="39"/>
      <c r="H253" s="16">
        <f t="shared" si="22"/>
        <v>0</v>
      </c>
      <c r="I253" s="35"/>
      <c r="M253" s="12">
        <f t="shared" si="28"/>
        <v>0</v>
      </c>
      <c r="N253" s="15">
        <f t="shared" si="23"/>
        <v>0</v>
      </c>
      <c r="O253" s="16">
        <f t="shared" si="24"/>
        <v>0</v>
      </c>
      <c r="P253" s="16">
        <f t="shared" si="25"/>
        <v>0</v>
      </c>
      <c r="Q253" s="13">
        <f t="shared" si="26"/>
        <v>0</v>
      </c>
      <c r="R253" s="37">
        <f t="shared" si="27"/>
        <v>0</v>
      </c>
    </row>
    <row r="254" spans="1:18">
      <c r="A254" s="39"/>
      <c r="H254" s="16">
        <f t="shared" si="22"/>
        <v>0</v>
      </c>
      <c r="I254" s="35"/>
      <c r="M254" s="12">
        <f t="shared" si="28"/>
        <v>0</v>
      </c>
      <c r="N254" s="15">
        <f t="shared" si="23"/>
        <v>0</v>
      </c>
      <c r="O254" s="16">
        <f t="shared" si="24"/>
        <v>0</v>
      </c>
      <c r="P254" s="16">
        <f t="shared" si="25"/>
        <v>0</v>
      </c>
      <c r="Q254" s="13">
        <f t="shared" si="26"/>
        <v>0</v>
      </c>
      <c r="R254" s="37">
        <f t="shared" si="27"/>
        <v>0</v>
      </c>
    </row>
    <row r="255" spans="1:18">
      <c r="A255" s="39"/>
      <c r="H255" s="16">
        <f t="shared" si="22"/>
        <v>0</v>
      </c>
      <c r="I255" s="35"/>
      <c r="M255" s="12">
        <f t="shared" si="28"/>
        <v>0</v>
      </c>
      <c r="N255" s="15">
        <f t="shared" si="23"/>
        <v>0</v>
      </c>
      <c r="O255" s="16">
        <f t="shared" si="24"/>
        <v>0</v>
      </c>
      <c r="P255" s="16">
        <f t="shared" si="25"/>
        <v>0</v>
      </c>
      <c r="Q255" s="13">
        <f t="shared" si="26"/>
        <v>0</v>
      </c>
      <c r="R255" s="37">
        <f t="shared" si="27"/>
        <v>0</v>
      </c>
    </row>
    <row r="256" spans="1:18">
      <c r="A256" s="39"/>
      <c r="H256" s="16">
        <f t="shared" si="22"/>
        <v>0</v>
      </c>
      <c r="I256" s="35"/>
      <c r="M256" s="12">
        <f t="shared" si="28"/>
        <v>0</v>
      </c>
      <c r="N256" s="15">
        <f t="shared" si="23"/>
        <v>0</v>
      </c>
      <c r="O256" s="16">
        <f t="shared" si="24"/>
        <v>0</v>
      </c>
      <c r="P256" s="16">
        <f t="shared" si="25"/>
        <v>0</v>
      </c>
      <c r="Q256" s="13">
        <f t="shared" si="26"/>
        <v>0</v>
      </c>
      <c r="R256" s="37">
        <f t="shared" si="27"/>
        <v>0</v>
      </c>
    </row>
    <row r="257" spans="1:18">
      <c r="A257" s="39"/>
      <c r="H257" s="16">
        <f t="shared" si="22"/>
        <v>0</v>
      </c>
      <c r="I257" s="35"/>
      <c r="M257" s="12">
        <f t="shared" si="28"/>
        <v>0</v>
      </c>
      <c r="N257" s="15">
        <f t="shared" si="23"/>
        <v>0</v>
      </c>
      <c r="O257" s="16">
        <f t="shared" si="24"/>
        <v>0</v>
      </c>
      <c r="P257" s="16">
        <f t="shared" si="25"/>
        <v>0</v>
      </c>
      <c r="Q257" s="13">
        <f t="shared" si="26"/>
        <v>0</v>
      </c>
      <c r="R257" s="37">
        <f t="shared" si="27"/>
        <v>0</v>
      </c>
    </row>
    <row r="258" spans="1:18">
      <c r="A258" s="39"/>
      <c r="H258" s="16">
        <f t="shared" si="22"/>
        <v>0</v>
      </c>
      <c r="I258" s="35"/>
      <c r="M258" s="12">
        <f t="shared" si="28"/>
        <v>0</v>
      </c>
      <c r="N258" s="15">
        <f t="shared" si="23"/>
        <v>0</v>
      </c>
      <c r="O258" s="16">
        <f t="shared" si="24"/>
        <v>0</v>
      </c>
      <c r="P258" s="16">
        <f t="shared" si="25"/>
        <v>0</v>
      </c>
      <c r="Q258" s="13">
        <f t="shared" si="26"/>
        <v>0</v>
      </c>
      <c r="R258" s="37">
        <f t="shared" si="27"/>
        <v>0</v>
      </c>
    </row>
    <row r="259" spans="1:18">
      <c r="A259" s="39"/>
      <c r="H259" s="16">
        <f t="shared" si="22"/>
        <v>0</v>
      </c>
      <c r="I259" s="35"/>
      <c r="M259" s="12">
        <f t="shared" si="28"/>
        <v>0</v>
      </c>
      <c r="N259" s="15">
        <f t="shared" si="23"/>
        <v>0</v>
      </c>
      <c r="O259" s="16">
        <f t="shared" si="24"/>
        <v>0</v>
      </c>
      <c r="P259" s="16">
        <f t="shared" si="25"/>
        <v>0</v>
      </c>
      <c r="Q259" s="13">
        <f t="shared" si="26"/>
        <v>0</v>
      </c>
      <c r="R259" s="37">
        <f t="shared" si="27"/>
        <v>0</v>
      </c>
    </row>
    <row r="260" spans="1:18">
      <c r="A260" s="39"/>
      <c r="H260" s="16">
        <f t="shared" si="22"/>
        <v>0</v>
      </c>
      <c r="I260" s="35"/>
      <c r="M260" s="12">
        <f t="shared" si="28"/>
        <v>0</v>
      </c>
      <c r="N260" s="15">
        <f t="shared" si="23"/>
        <v>0</v>
      </c>
      <c r="O260" s="16">
        <f t="shared" si="24"/>
        <v>0</v>
      </c>
      <c r="P260" s="16">
        <f t="shared" si="25"/>
        <v>0</v>
      </c>
      <c r="Q260" s="13">
        <f t="shared" si="26"/>
        <v>0</v>
      </c>
      <c r="R260" s="37">
        <f t="shared" si="27"/>
        <v>0</v>
      </c>
    </row>
    <row r="261" spans="1:18">
      <c r="A261" s="39"/>
      <c r="H261" s="16">
        <f t="shared" ref="H261:H324" si="29">ROUND(G261*F261,0)</f>
        <v>0</v>
      </c>
      <c r="I261" s="35"/>
      <c r="M261" s="12">
        <f t="shared" si="28"/>
        <v>0</v>
      </c>
      <c r="N261" s="15">
        <f t="shared" ref="N261:N324" si="30">ROUNDUP(IF(I261&gt;=L261,0,L261-I261),0)</f>
        <v>0</v>
      </c>
      <c r="O261" s="16">
        <f t="shared" ref="O261:O324" si="31">ROUND(H261*M261*0.01,0)</f>
        <v>0</v>
      </c>
      <c r="P261" s="16">
        <f t="shared" ref="P261:P324" si="32">ROUND(H261*N261*0.015,0)</f>
        <v>0</v>
      </c>
      <c r="Q261" s="13">
        <f t="shared" ref="Q261:Q324" si="33">ROUND(O261+P261,0)</f>
        <v>0</v>
      </c>
      <c r="R261" s="37">
        <f t="shared" ref="R261:R324" si="34">H261+Q261</f>
        <v>0</v>
      </c>
    </row>
    <row r="262" spans="1:18">
      <c r="A262" s="39"/>
      <c r="H262" s="16">
        <f t="shared" si="29"/>
        <v>0</v>
      </c>
      <c r="I262" s="35"/>
      <c r="M262" s="12">
        <f t="shared" si="28"/>
        <v>0</v>
      </c>
      <c r="N262" s="15">
        <f t="shared" si="30"/>
        <v>0</v>
      </c>
      <c r="O262" s="16">
        <f t="shared" si="31"/>
        <v>0</v>
      </c>
      <c r="P262" s="16">
        <f t="shared" si="32"/>
        <v>0</v>
      </c>
      <c r="Q262" s="13">
        <f t="shared" si="33"/>
        <v>0</v>
      </c>
      <c r="R262" s="37">
        <f t="shared" si="34"/>
        <v>0</v>
      </c>
    </row>
    <row r="263" spans="1:18">
      <c r="A263" s="39"/>
      <c r="H263" s="16">
        <f t="shared" si="29"/>
        <v>0</v>
      </c>
      <c r="I263" s="35"/>
      <c r="M263" s="12">
        <f t="shared" si="28"/>
        <v>0</v>
      </c>
      <c r="N263" s="15">
        <f t="shared" si="30"/>
        <v>0</v>
      </c>
      <c r="O263" s="16">
        <f t="shared" si="31"/>
        <v>0</v>
      </c>
      <c r="P263" s="16">
        <f t="shared" si="32"/>
        <v>0</v>
      </c>
      <c r="Q263" s="13">
        <f t="shared" si="33"/>
        <v>0</v>
      </c>
      <c r="R263" s="37">
        <f t="shared" si="34"/>
        <v>0</v>
      </c>
    </row>
    <row r="264" spans="1:18">
      <c r="A264" s="39"/>
      <c r="H264" s="16">
        <f t="shared" si="29"/>
        <v>0</v>
      </c>
      <c r="I264" s="35"/>
      <c r="M264" s="12">
        <f t="shared" si="28"/>
        <v>0</v>
      </c>
      <c r="N264" s="15">
        <f t="shared" si="30"/>
        <v>0</v>
      </c>
      <c r="O264" s="16">
        <f t="shared" si="31"/>
        <v>0</v>
      </c>
      <c r="P264" s="16">
        <f t="shared" si="32"/>
        <v>0</v>
      </c>
      <c r="Q264" s="13">
        <f t="shared" si="33"/>
        <v>0</v>
      </c>
      <c r="R264" s="37">
        <f t="shared" si="34"/>
        <v>0</v>
      </c>
    </row>
    <row r="265" spans="1:18">
      <c r="A265" s="39"/>
      <c r="H265" s="16">
        <f t="shared" si="29"/>
        <v>0</v>
      </c>
      <c r="I265" s="35"/>
      <c r="M265" s="12">
        <f t="shared" ref="M265:M328" si="35">ROUNDUP((K265-J265)/30,0)</f>
        <v>0</v>
      </c>
      <c r="N265" s="15">
        <f t="shared" si="30"/>
        <v>0</v>
      </c>
      <c r="O265" s="16">
        <f t="shared" si="31"/>
        <v>0</v>
      </c>
      <c r="P265" s="16">
        <f t="shared" si="32"/>
        <v>0</v>
      </c>
      <c r="Q265" s="13">
        <f t="shared" si="33"/>
        <v>0</v>
      </c>
      <c r="R265" s="37">
        <f t="shared" si="34"/>
        <v>0</v>
      </c>
    </row>
    <row r="266" spans="1:18">
      <c r="A266" s="39"/>
      <c r="H266" s="16">
        <f t="shared" si="29"/>
        <v>0</v>
      </c>
      <c r="I266" s="35"/>
      <c r="M266" s="12">
        <f t="shared" si="35"/>
        <v>0</v>
      </c>
      <c r="N266" s="15">
        <f t="shared" si="30"/>
        <v>0</v>
      </c>
      <c r="O266" s="16">
        <f t="shared" si="31"/>
        <v>0</v>
      </c>
      <c r="P266" s="16">
        <f t="shared" si="32"/>
        <v>0</v>
      </c>
      <c r="Q266" s="13">
        <f t="shared" si="33"/>
        <v>0</v>
      </c>
      <c r="R266" s="37">
        <f t="shared" si="34"/>
        <v>0</v>
      </c>
    </row>
    <row r="267" spans="1:18">
      <c r="A267" s="39"/>
      <c r="H267" s="16">
        <f t="shared" si="29"/>
        <v>0</v>
      </c>
      <c r="I267" s="35"/>
      <c r="M267" s="12">
        <f t="shared" si="35"/>
        <v>0</v>
      </c>
      <c r="N267" s="15">
        <f t="shared" si="30"/>
        <v>0</v>
      </c>
      <c r="O267" s="16">
        <f t="shared" si="31"/>
        <v>0</v>
      </c>
      <c r="P267" s="16">
        <f t="shared" si="32"/>
        <v>0</v>
      </c>
      <c r="Q267" s="13">
        <f t="shared" si="33"/>
        <v>0</v>
      </c>
      <c r="R267" s="37">
        <f t="shared" si="34"/>
        <v>0</v>
      </c>
    </row>
    <row r="268" spans="1:18">
      <c r="A268" s="39"/>
      <c r="H268" s="16">
        <f t="shared" si="29"/>
        <v>0</v>
      </c>
      <c r="I268" s="35"/>
      <c r="M268" s="12">
        <f t="shared" si="35"/>
        <v>0</v>
      </c>
      <c r="N268" s="15">
        <f t="shared" si="30"/>
        <v>0</v>
      </c>
      <c r="O268" s="16">
        <f t="shared" si="31"/>
        <v>0</v>
      </c>
      <c r="P268" s="16">
        <f t="shared" si="32"/>
        <v>0</v>
      </c>
      <c r="Q268" s="13">
        <f t="shared" si="33"/>
        <v>0</v>
      </c>
      <c r="R268" s="37">
        <f t="shared" si="34"/>
        <v>0</v>
      </c>
    </row>
    <row r="269" spans="1:18">
      <c r="A269" s="39"/>
      <c r="H269" s="16">
        <f t="shared" si="29"/>
        <v>0</v>
      </c>
      <c r="I269" s="35"/>
      <c r="M269" s="12">
        <f t="shared" si="35"/>
        <v>0</v>
      </c>
      <c r="N269" s="15">
        <f t="shared" si="30"/>
        <v>0</v>
      </c>
      <c r="O269" s="16">
        <f t="shared" si="31"/>
        <v>0</v>
      </c>
      <c r="P269" s="16">
        <f t="shared" si="32"/>
        <v>0</v>
      </c>
      <c r="Q269" s="13">
        <f t="shared" si="33"/>
        <v>0</v>
      </c>
      <c r="R269" s="37">
        <f t="shared" si="34"/>
        <v>0</v>
      </c>
    </row>
    <row r="270" spans="1:18">
      <c r="A270" s="39"/>
      <c r="H270" s="16">
        <f t="shared" si="29"/>
        <v>0</v>
      </c>
      <c r="I270" s="35"/>
      <c r="M270" s="12">
        <f t="shared" si="35"/>
        <v>0</v>
      </c>
      <c r="N270" s="15">
        <f t="shared" si="30"/>
        <v>0</v>
      </c>
      <c r="O270" s="16">
        <f t="shared" si="31"/>
        <v>0</v>
      </c>
      <c r="P270" s="16">
        <f t="shared" si="32"/>
        <v>0</v>
      </c>
      <c r="Q270" s="13">
        <f t="shared" si="33"/>
        <v>0</v>
      </c>
      <c r="R270" s="37">
        <f t="shared" si="34"/>
        <v>0</v>
      </c>
    </row>
    <row r="271" spans="1:18">
      <c r="A271" s="39"/>
      <c r="H271" s="16">
        <f t="shared" si="29"/>
        <v>0</v>
      </c>
      <c r="I271" s="35"/>
      <c r="M271" s="12">
        <f t="shared" si="35"/>
        <v>0</v>
      </c>
      <c r="N271" s="15">
        <f t="shared" si="30"/>
        <v>0</v>
      </c>
      <c r="O271" s="16">
        <f t="shared" si="31"/>
        <v>0</v>
      </c>
      <c r="P271" s="16">
        <f t="shared" si="32"/>
        <v>0</v>
      </c>
      <c r="Q271" s="13">
        <f t="shared" si="33"/>
        <v>0</v>
      </c>
      <c r="R271" s="37">
        <f t="shared" si="34"/>
        <v>0</v>
      </c>
    </row>
    <row r="272" spans="1:18">
      <c r="A272" s="39"/>
      <c r="H272" s="16">
        <f t="shared" si="29"/>
        <v>0</v>
      </c>
      <c r="I272" s="35"/>
      <c r="M272" s="12">
        <f t="shared" si="35"/>
        <v>0</v>
      </c>
      <c r="N272" s="15">
        <f t="shared" si="30"/>
        <v>0</v>
      </c>
      <c r="O272" s="16">
        <f t="shared" si="31"/>
        <v>0</v>
      </c>
      <c r="P272" s="16">
        <f t="shared" si="32"/>
        <v>0</v>
      </c>
      <c r="Q272" s="13">
        <f t="shared" si="33"/>
        <v>0</v>
      </c>
      <c r="R272" s="37">
        <f t="shared" si="34"/>
        <v>0</v>
      </c>
    </row>
    <row r="273" spans="1:18">
      <c r="A273" s="39"/>
      <c r="H273" s="16">
        <f t="shared" si="29"/>
        <v>0</v>
      </c>
      <c r="I273" s="35"/>
      <c r="M273" s="12">
        <f t="shared" si="35"/>
        <v>0</v>
      </c>
      <c r="N273" s="15">
        <f t="shared" si="30"/>
        <v>0</v>
      </c>
      <c r="O273" s="16">
        <f t="shared" si="31"/>
        <v>0</v>
      </c>
      <c r="P273" s="16">
        <f t="shared" si="32"/>
        <v>0</v>
      </c>
      <c r="Q273" s="13">
        <f t="shared" si="33"/>
        <v>0</v>
      </c>
      <c r="R273" s="37">
        <f t="shared" si="34"/>
        <v>0</v>
      </c>
    </row>
    <row r="274" spans="1:18">
      <c r="A274" s="39"/>
      <c r="H274" s="16">
        <f t="shared" si="29"/>
        <v>0</v>
      </c>
      <c r="I274" s="35"/>
      <c r="M274" s="12">
        <f t="shared" si="35"/>
        <v>0</v>
      </c>
      <c r="N274" s="15">
        <f t="shared" si="30"/>
        <v>0</v>
      </c>
      <c r="O274" s="16">
        <f t="shared" si="31"/>
        <v>0</v>
      </c>
      <c r="P274" s="16">
        <f t="shared" si="32"/>
        <v>0</v>
      </c>
      <c r="Q274" s="13">
        <f t="shared" si="33"/>
        <v>0</v>
      </c>
      <c r="R274" s="37">
        <f t="shared" si="34"/>
        <v>0</v>
      </c>
    </row>
    <row r="275" spans="1:18">
      <c r="A275" s="39"/>
      <c r="H275" s="16">
        <f t="shared" si="29"/>
        <v>0</v>
      </c>
      <c r="I275" s="35"/>
      <c r="M275" s="12">
        <f t="shared" si="35"/>
        <v>0</v>
      </c>
      <c r="N275" s="15">
        <f t="shared" si="30"/>
        <v>0</v>
      </c>
      <c r="O275" s="16">
        <f t="shared" si="31"/>
        <v>0</v>
      </c>
      <c r="P275" s="16">
        <f t="shared" si="32"/>
        <v>0</v>
      </c>
      <c r="Q275" s="13">
        <f t="shared" si="33"/>
        <v>0</v>
      </c>
      <c r="R275" s="37">
        <f t="shared" si="34"/>
        <v>0</v>
      </c>
    </row>
    <row r="276" spans="1:18">
      <c r="A276" s="39"/>
      <c r="H276" s="16">
        <f t="shared" si="29"/>
        <v>0</v>
      </c>
      <c r="I276" s="35"/>
      <c r="M276" s="12">
        <f t="shared" si="35"/>
        <v>0</v>
      </c>
      <c r="N276" s="15">
        <f t="shared" si="30"/>
        <v>0</v>
      </c>
      <c r="O276" s="16">
        <f t="shared" si="31"/>
        <v>0</v>
      </c>
      <c r="P276" s="16">
        <f t="shared" si="32"/>
        <v>0</v>
      </c>
      <c r="Q276" s="13">
        <f t="shared" si="33"/>
        <v>0</v>
      </c>
      <c r="R276" s="37">
        <f t="shared" si="34"/>
        <v>0</v>
      </c>
    </row>
    <row r="277" spans="1:18">
      <c r="A277" s="39"/>
      <c r="H277" s="16">
        <f t="shared" si="29"/>
        <v>0</v>
      </c>
      <c r="I277" s="35"/>
      <c r="M277" s="12">
        <f t="shared" si="35"/>
        <v>0</v>
      </c>
      <c r="N277" s="15">
        <f t="shared" si="30"/>
        <v>0</v>
      </c>
      <c r="O277" s="16">
        <f t="shared" si="31"/>
        <v>0</v>
      </c>
      <c r="P277" s="16">
        <f t="shared" si="32"/>
        <v>0</v>
      </c>
      <c r="Q277" s="13">
        <f t="shared" si="33"/>
        <v>0</v>
      </c>
      <c r="R277" s="37">
        <f t="shared" si="34"/>
        <v>0</v>
      </c>
    </row>
    <row r="278" spans="1:18">
      <c r="A278" s="39"/>
      <c r="H278" s="16">
        <f t="shared" si="29"/>
        <v>0</v>
      </c>
      <c r="I278" s="35"/>
      <c r="M278" s="12">
        <f t="shared" si="35"/>
        <v>0</v>
      </c>
      <c r="N278" s="15">
        <f t="shared" si="30"/>
        <v>0</v>
      </c>
      <c r="O278" s="16">
        <f t="shared" si="31"/>
        <v>0</v>
      </c>
      <c r="P278" s="16">
        <f t="shared" si="32"/>
        <v>0</v>
      </c>
      <c r="Q278" s="13">
        <f t="shared" si="33"/>
        <v>0</v>
      </c>
      <c r="R278" s="37">
        <f t="shared" si="34"/>
        <v>0</v>
      </c>
    </row>
    <row r="279" spans="1:18">
      <c r="A279" s="39"/>
      <c r="H279" s="16">
        <f t="shared" si="29"/>
        <v>0</v>
      </c>
      <c r="I279" s="35"/>
      <c r="M279" s="12">
        <f t="shared" si="35"/>
        <v>0</v>
      </c>
      <c r="N279" s="15">
        <f t="shared" si="30"/>
        <v>0</v>
      </c>
      <c r="O279" s="16">
        <f t="shared" si="31"/>
        <v>0</v>
      </c>
      <c r="P279" s="16">
        <f t="shared" si="32"/>
        <v>0</v>
      </c>
      <c r="Q279" s="13">
        <f t="shared" si="33"/>
        <v>0</v>
      </c>
      <c r="R279" s="37">
        <f t="shared" si="34"/>
        <v>0</v>
      </c>
    </row>
    <row r="280" spans="1:18">
      <c r="A280" s="39"/>
      <c r="H280" s="16">
        <f t="shared" si="29"/>
        <v>0</v>
      </c>
      <c r="I280" s="35"/>
      <c r="M280" s="12">
        <f t="shared" si="35"/>
        <v>0</v>
      </c>
      <c r="N280" s="15">
        <f t="shared" si="30"/>
        <v>0</v>
      </c>
      <c r="O280" s="16">
        <f t="shared" si="31"/>
        <v>0</v>
      </c>
      <c r="P280" s="16">
        <f t="shared" si="32"/>
        <v>0</v>
      </c>
      <c r="Q280" s="13">
        <f t="shared" si="33"/>
        <v>0</v>
      </c>
      <c r="R280" s="37">
        <f t="shared" si="34"/>
        <v>0</v>
      </c>
    </row>
    <row r="281" spans="1:18">
      <c r="A281" s="39"/>
      <c r="H281" s="16">
        <f t="shared" si="29"/>
        <v>0</v>
      </c>
      <c r="I281" s="35"/>
      <c r="M281" s="12">
        <f t="shared" si="35"/>
        <v>0</v>
      </c>
      <c r="N281" s="15">
        <f t="shared" si="30"/>
        <v>0</v>
      </c>
      <c r="O281" s="16">
        <f t="shared" si="31"/>
        <v>0</v>
      </c>
      <c r="P281" s="16">
        <f t="shared" si="32"/>
        <v>0</v>
      </c>
      <c r="Q281" s="13">
        <f t="shared" si="33"/>
        <v>0</v>
      </c>
      <c r="R281" s="37">
        <f t="shared" si="34"/>
        <v>0</v>
      </c>
    </row>
    <row r="282" spans="1:18">
      <c r="A282" s="39"/>
      <c r="H282" s="16">
        <f t="shared" si="29"/>
        <v>0</v>
      </c>
      <c r="I282" s="35"/>
      <c r="M282" s="12">
        <f t="shared" si="35"/>
        <v>0</v>
      </c>
      <c r="N282" s="15">
        <f t="shared" si="30"/>
        <v>0</v>
      </c>
      <c r="O282" s="16">
        <f t="shared" si="31"/>
        <v>0</v>
      </c>
      <c r="P282" s="16">
        <f t="shared" si="32"/>
        <v>0</v>
      </c>
      <c r="Q282" s="13">
        <f t="shared" si="33"/>
        <v>0</v>
      </c>
      <c r="R282" s="37">
        <f t="shared" si="34"/>
        <v>0</v>
      </c>
    </row>
    <row r="283" spans="1:18">
      <c r="A283" s="39"/>
      <c r="H283" s="16">
        <f t="shared" si="29"/>
        <v>0</v>
      </c>
      <c r="I283" s="35"/>
      <c r="M283" s="12">
        <f t="shared" si="35"/>
        <v>0</v>
      </c>
      <c r="N283" s="15">
        <f t="shared" si="30"/>
        <v>0</v>
      </c>
      <c r="O283" s="16">
        <f t="shared" si="31"/>
        <v>0</v>
      </c>
      <c r="P283" s="16">
        <f t="shared" si="32"/>
        <v>0</v>
      </c>
      <c r="Q283" s="13">
        <f t="shared" si="33"/>
        <v>0</v>
      </c>
      <c r="R283" s="37">
        <f t="shared" si="34"/>
        <v>0</v>
      </c>
    </row>
    <row r="284" spans="1:18">
      <c r="A284" s="39"/>
      <c r="H284" s="16">
        <f t="shared" si="29"/>
        <v>0</v>
      </c>
      <c r="I284" s="35"/>
      <c r="M284" s="12">
        <f t="shared" si="35"/>
        <v>0</v>
      </c>
      <c r="N284" s="15">
        <f t="shared" si="30"/>
        <v>0</v>
      </c>
      <c r="O284" s="16">
        <f t="shared" si="31"/>
        <v>0</v>
      </c>
      <c r="P284" s="16">
        <f t="shared" si="32"/>
        <v>0</v>
      </c>
      <c r="Q284" s="13">
        <f t="shared" si="33"/>
        <v>0</v>
      </c>
      <c r="R284" s="37">
        <f t="shared" si="34"/>
        <v>0</v>
      </c>
    </row>
    <row r="285" spans="1:18">
      <c r="A285" s="39"/>
      <c r="H285" s="16">
        <f t="shared" si="29"/>
        <v>0</v>
      </c>
      <c r="I285" s="35"/>
      <c r="M285" s="12">
        <f t="shared" si="35"/>
        <v>0</v>
      </c>
      <c r="N285" s="15">
        <f t="shared" si="30"/>
        <v>0</v>
      </c>
      <c r="O285" s="16">
        <f t="shared" si="31"/>
        <v>0</v>
      </c>
      <c r="P285" s="16">
        <f t="shared" si="32"/>
        <v>0</v>
      </c>
      <c r="Q285" s="13">
        <f t="shared" si="33"/>
        <v>0</v>
      </c>
      <c r="R285" s="37">
        <f t="shared" si="34"/>
        <v>0</v>
      </c>
    </row>
    <row r="286" spans="1:18">
      <c r="A286" s="39"/>
      <c r="H286" s="16">
        <f t="shared" si="29"/>
        <v>0</v>
      </c>
      <c r="I286" s="35"/>
      <c r="M286" s="12">
        <f t="shared" si="35"/>
        <v>0</v>
      </c>
      <c r="N286" s="15">
        <f t="shared" si="30"/>
        <v>0</v>
      </c>
      <c r="O286" s="16">
        <f t="shared" si="31"/>
        <v>0</v>
      </c>
      <c r="P286" s="16">
        <f t="shared" si="32"/>
        <v>0</v>
      </c>
      <c r="Q286" s="13">
        <f t="shared" si="33"/>
        <v>0</v>
      </c>
      <c r="R286" s="37">
        <f t="shared" si="34"/>
        <v>0</v>
      </c>
    </row>
    <row r="287" spans="1:18">
      <c r="A287" s="39"/>
      <c r="H287" s="16">
        <f t="shared" si="29"/>
        <v>0</v>
      </c>
      <c r="I287" s="35"/>
      <c r="M287" s="12">
        <f t="shared" si="35"/>
        <v>0</v>
      </c>
      <c r="N287" s="15">
        <f t="shared" si="30"/>
        <v>0</v>
      </c>
      <c r="O287" s="16">
        <f t="shared" si="31"/>
        <v>0</v>
      </c>
      <c r="P287" s="16">
        <f t="shared" si="32"/>
        <v>0</v>
      </c>
      <c r="Q287" s="13">
        <f t="shared" si="33"/>
        <v>0</v>
      </c>
      <c r="R287" s="37">
        <f t="shared" si="34"/>
        <v>0</v>
      </c>
    </row>
    <row r="288" spans="1:18">
      <c r="A288" s="39"/>
      <c r="H288" s="16">
        <f t="shared" si="29"/>
        <v>0</v>
      </c>
      <c r="I288" s="35"/>
      <c r="M288" s="12">
        <f t="shared" si="35"/>
        <v>0</v>
      </c>
      <c r="N288" s="15">
        <f t="shared" si="30"/>
        <v>0</v>
      </c>
      <c r="O288" s="16">
        <f t="shared" si="31"/>
        <v>0</v>
      </c>
      <c r="P288" s="16">
        <f t="shared" si="32"/>
        <v>0</v>
      </c>
      <c r="Q288" s="13">
        <f t="shared" si="33"/>
        <v>0</v>
      </c>
      <c r="R288" s="37">
        <f t="shared" si="34"/>
        <v>0</v>
      </c>
    </row>
    <row r="289" spans="1:18">
      <c r="A289" s="39"/>
      <c r="H289" s="16">
        <f t="shared" si="29"/>
        <v>0</v>
      </c>
      <c r="I289" s="35"/>
      <c r="M289" s="12">
        <f t="shared" si="35"/>
        <v>0</v>
      </c>
      <c r="N289" s="15">
        <f t="shared" si="30"/>
        <v>0</v>
      </c>
      <c r="O289" s="16">
        <f t="shared" si="31"/>
        <v>0</v>
      </c>
      <c r="P289" s="16">
        <f t="shared" si="32"/>
        <v>0</v>
      </c>
      <c r="Q289" s="13">
        <f t="shared" si="33"/>
        <v>0</v>
      </c>
      <c r="R289" s="37">
        <f t="shared" si="34"/>
        <v>0</v>
      </c>
    </row>
    <row r="290" spans="1:18">
      <c r="A290" s="39"/>
      <c r="H290" s="16">
        <f t="shared" si="29"/>
        <v>0</v>
      </c>
      <c r="I290" s="35"/>
      <c r="M290" s="12">
        <f t="shared" si="35"/>
        <v>0</v>
      </c>
      <c r="N290" s="15">
        <f t="shared" si="30"/>
        <v>0</v>
      </c>
      <c r="O290" s="16">
        <f t="shared" si="31"/>
        <v>0</v>
      </c>
      <c r="P290" s="16">
        <f t="shared" si="32"/>
        <v>0</v>
      </c>
      <c r="Q290" s="13">
        <f t="shared" si="33"/>
        <v>0</v>
      </c>
      <c r="R290" s="37">
        <f t="shared" si="34"/>
        <v>0</v>
      </c>
    </row>
    <row r="291" spans="1:18">
      <c r="A291" s="39"/>
      <c r="H291" s="16">
        <f t="shared" si="29"/>
        <v>0</v>
      </c>
      <c r="I291" s="35"/>
      <c r="M291" s="12">
        <f t="shared" si="35"/>
        <v>0</v>
      </c>
      <c r="N291" s="15">
        <f t="shared" si="30"/>
        <v>0</v>
      </c>
      <c r="O291" s="16">
        <f t="shared" si="31"/>
        <v>0</v>
      </c>
      <c r="P291" s="16">
        <f t="shared" si="32"/>
        <v>0</v>
      </c>
      <c r="Q291" s="13">
        <f t="shared" si="33"/>
        <v>0</v>
      </c>
      <c r="R291" s="37">
        <f t="shared" si="34"/>
        <v>0</v>
      </c>
    </row>
    <row r="292" spans="1:18">
      <c r="A292" s="39"/>
      <c r="H292" s="16">
        <f t="shared" si="29"/>
        <v>0</v>
      </c>
      <c r="I292" s="35"/>
      <c r="M292" s="12">
        <f t="shared" si="35"/>
        <v>0</v>
      </c>
      <c r="N292" s="15">
        <f t="shared" si="30"/>
        <v>0</v>
      </c>
      <c r="O292" s="16">
        <f t="shared" si="31"/>
        <v>0</v>
      </c>
      <c r="P292" s="16">
        <f t="shared" si="32"/>
        <v>0</v>
      </c>
      <c r="Q292" s="13">
        <f t="shared" si="33"/>
        <v>0</v>
      </c>
      <c r="R292" s="37">
        <f t="shared" si="34"/>
        <v>0</v>
      </c>
    </row>
    <row r="293" spans="1:18">
      <c r="A293" s="39"/>
      <c r="H293" s="16">
        <f t="shared" si="29"/>
        <v>0</v>
      </c>
      <c r="I293" s="35"/>
      <c r="M293" s="12">
        <f t="shared" si="35"/>
        <v>0</v>
      </c>
      <c r="N293" s="15">
        <f t="shared" si="30"/>
        <v>0</v>
      </c>
      <c r="O293" s="16">
        <f t="shared" si="31"/>
        <v>0</v>
      </c>
      <c r="P293" s="16">
        <f t="shared" si="32"/>
        <v>0</v>
      </c>
      <c r="Q293" s="13">
        <f t="shared" si="33"/>
        <v>0</v>
      </c>
      <c r="R293" s="37">
        <f t="shared" si="34"/>
        <v>0</v>
      </c>
    </row>
    <row r="294" spans="1:18">
      <c r="A294" s="39"/>
      <c r="H294" s="16">
        <f t="shared" si="29"/>
        <v>0</v>
      </c>
      <c r="I294" s="35"/>
      <c r="M294" s="12">
        <f t="shared" si="35"/>
        <v>0</v>
      </c>
      <c r="N294" s="15">
        <f t="shared" si="30"/>
        <v>0</v>
      </c>
      <c r="O294" s="16">
        <f t="shared" si="31"/>
        <v>0</v>
      </c>
      <c r="P294" s="16">
        <f t="shared" si="32"/>
        <v>0</v>
      </c>
      <c r="Q294" s="13">
        <f t="shared" si="33"/>
        <v>0</v>
      </c>
      <c r="R294" s="37">
        <f t="shared" si="34"/>
        <v>0</v>
      </c>
    </row>
    <row r="295" spans="1:18">
      <c r="A295" s="39"/>
      <c r="H295" s="16">
        <f t="shared" si="29"/>
        <v>0</v>
      </c>
      <c r="I295" s="35"/>
      <c r="M295" s="12">
        <f t="shared" si="35"/>
        <v>0</v>
      </c>
      <c r="N295" s="15">
        <f t="shared" si="30"/>
        <v>0</v>
      </c>
      <c r="O295" s="16">
        <f t="shared" si="31"/>
        <v>0</v>
      </c>
      <c r="P295" s="16">
        <f t="shared" si="32"/>
        <v>0</v>
      </c>
      <c r="Q295" s="13">
        <f t="shared" si="33"/>
        <v>0</v>
      </c>
      <c r="R295" s="37">
        <f t="shared" si="34"/>
        <v>0</v>
      </c>
    </row>
    <row r="296" spans="1:18">
      <c r="A296" s="39"/>
      <c r="H296" s="16">
        <f t="shared" si="29"/>
        <v>0</v>
      </c>
      <c r="I296" s="35"/>
      <c r="M296" s="12">
        <f t="shared" si="35"/>
        <v>0</v>
      </c>
      <c r="N296" s="15">
        <f t="shared" si="30"/>
        <v>0</v>
      </c>
      <c r="O296" s="16">
        <f t="shared" si="31"/>
        <v>0</v>
      </c>
      <c r="P296" s="16">
        <f t="shared" si="32"/>
        <v>0</v>
      </c>
      <c r="Q296" s="13">
        <f t="shared" si="33"/>
        <v>0</v>
      </c>
      <c r="R296" s="37">
        <f t="shared" si="34"/>
        <v>0</v>
      </c>
    </row>
    <row r="297" spans="1:18">
      <c r="A297" s="39"/>
      <c r="H297" s="16">
        <f t="shared" si="29"/>
        <v>0</v>
      </c>
      <c r="I297" s="35"/>
      <c r="M297" s="12">
        <f t="shared" si="35"/>
        <v>0</v>
      </c>
      <c r="N297" s="15">
        <f t="shared" si="30"/>
        <v>0</v>
      </c>
      <c r="O297" s="16">
        <f t="shared" si="31"/>
        <v>0</v>
      </c>
      <c r="P297" s="16">
        <f t="shared" si="32"/>
        <v>0</v>
      </c>
      <c r="Q297" s="13">
        <f t="shared" si="33"/>
        <v>0</v>
      </c>
      <c r="R297" s="37">
        <f t="shared" si="34"/>
        <v>0</v>
      </c>
    </row>
    <row r="298" spans="1:18">
      <c r="A298" s="39"/>
      <c r="H298" s="16">
        <f t="shared" si="29"/>
        <v>0</v>
      </c>
      <c r="I298" s="35"/>
      <c r="M298" s="12">
        <f t="shared" si="35"/>
        <v>0</v>
      </c>
      <c r="N298" s="15">
        <f t="shared" si="30"/>
        <v>0</v>
      </c>
      <c r="O298" s="16">
        <f t="shared" si="31"/>
        <v>0</v>
      </c>
      <c r="P298" s="16">
        <f t="shared" si="32"/>
        <v>0</v>
      </c>
      <c r="Q298" s="13">
        <f t="shared" si="33"/>
        <v>0</v>
      </c>
      <c r="R298" s="37">
        <f t="shared" si="34"/>
        <v>0</v>
      </c>
    </row>
    <row r="299" spans="1:18">
      <c r="A299" s="39"/>
      <c r="H299" s="16">
        <f t="shared" si="29"/>
        <v>0</v>
      </c>
      <c r="I299" s="35"/>
      <c r="M299" s="12">
        <f t="shared" si="35"/>
        <v>0</v>
      </c>
      <c r="N299" s="15">
        <f t="shared" si="30"/>
        <v>0</v>
      </c>
      <c r="O299" s="16">
        <f t="shared" si="31"/>
        <v>0</v>
      </c>
      <c r="P299" s="16">
        <f t="shared" si="32"/>
        <v>0</v>
      </c>
      <c r="Q299" s="13">
        <f t="shared" si="33"/>
        <v>0</v>
      </c>
      <c r="R299" s="37">
        <f t="shared" si="34"/>
        <v>0</v>
      </c>
    </row>
    <row r="300" spans="1:18">
      <c r="A300" s="39"/>
      <c r="H300" s="16">
        <f t="shared" si="29"/>
        <v>0</v>
      </c>
      <c r="I300" s="35"/>
      <c r="M300" s="12">
        <f t="shared" si="35"/>
        <v>0</v>
      </c>
      <c r="N300" s="15">
        <f t="shared" si="30"/>
        <v>0</v>
      </c>
      <c r="O300" s="16">
        <f t="shared" si="31"/>
        <v>0</v>
      </c>
      <c r="P300" s="16">
        <f t="shared" si="32"/>
        <v>0</v>
      </c>
      <c r="Q300" s="13">
        <f t="shared" si="33"/>
        <v>0</v>
      </c>
      <c r="R300" s="37">
        <f t="shared" si="34"/>
        <v>0</v>
      </c>
    </row>
    <row r="301" spans="1:18">
      <c r="A301" s="39"/>
      <c r="H301" s="16">
        <f t="shared" si="29"/>
        <v>0</v>
      </c>
      <c r="I301" s="35"/>
      <c r="M301" s="12">
        <f t="shared" si="35"/>
        <v>0</v>
      </c>
      <c r="N301" s="15">
        <f t="shared" si="30"/>
        <v>0</v>
      </c>
      <c r="O301" s="16">
        <f t="shared" si="31"/>
        <v>0</v>
      </c>
      <c r="P301" s="16">
        <f t="shared" si="32"/>
        <v>0</v>
      </c>
      <c r="Q301" s="13">
        <f t="shared" si="33"/>
        <v>0</v>
      </c>
      <c r="R301" s="37">
        <f t="shared" si="34"/>
        <v>0</v>
      </c>
    </row>
    <row r="302" spans="1:18">
      <c r="A302" s="39"/>
      <c r="H302" s="16">
        <f t="shared" si="29"/>
        <v>0</v>
      </c>
      <c r="I302" s="35"/>
      <c r="M302" s="12">
        <f t="shared" si="35"/>
        <v>0</v>
      </c>
      <c r="N302" s="15">
        <f t="shared" si="30"/>
        <v>0</v>
      </c>
      <c r="O302" s="16">
        <f t="shared" si="31"/>
        <v>0</v>
      </c>
      <c r="P302" s="16">
        <f t="shared" si="32"/>
        <v>0</v>
      </c>
      <c r="Q302" s="13">
        <f t="shared" si="33"/>
        <v>0</v>
      </c>
      <c r="R302" s="37">
        <f t="shared" si="34"/>
        <v>0</v>
      </c>
    </row>
    <row r="303" spans="1:18">
      <c r="A303" s="39"/>
      <c r="H303" s="16">
        <f t="shared" si="29"/>
        <v>0</v>
      </c>
      <c r="I303" s="35"/>
      <c r="M303" s="12">
        <f t="shared" si="35"/>
        <v>0</v>
      </c>
      <c r="N303" s="15">
        <f t="shared" si="30"/>
        <v>0</v>
      </c>
      <c r="O303" s="16">
        <f t="shared" si="31"/>
        <v>0</v>
      </c>
      <c r="P303" s="16">
        <f t="shared" si="32"/>
        <v>0</v>
      </c>
      <c r="Q303" s="13">
        <f t="shared" si="33"/>
        <v>0</v>
      </c>
      <c r="R303" s="37">
        <f t="shared" si="34"/>
        <v>0</v>
      </c>
    </row>
    <row r="304" spans="1:18">
      <c r="A304" s="39"/>
      <c r="H304" s="16">
        <f t="shared" si="29"/>
        <v>0</v>
      </c>
      <c r="I304" s="35"/>
      <c r="M304" s="12">
        <f t="shared" si="35"/>
        <v>0</v>
      </c>
      <c r="N304" s="15">
        <f t="shared" si="30"/>
        <v>0</v>
      </c>
      <c r="O304" s="16">
        <f t="shared" si="31"/>
        <v>0</v>
      </c>
      <c r="P304" s="16">
        <f t="shared" si="32"/>
        <v>0</v>
      </c>
      <c r="Q304" s="13">
        <f t="shared" si="33"/>
        <v>0</v>
      </c>
      <c r="R304" s="37">
        <f t="shared" si="34"/>
        <v>0</v>
      </c>
    </row>
    <row r="305" spans="1:18">
      <c r="A305" s="39"/>
      <c r="H305" s="16">
        <f t="shared" si="29"/>
        <v>0</v>
      </c>
      <c r="I305" s="35"/>
      <c r="M305" s="12">
        <f t="shared" si="35"/>
        <v>0</v>
      </c>
      <c r="N305" s="15">
        <f t="shared" si="30"/>
        <v>0</v>
      </c>
      <c r="O305" s="16">
        <f t="shared" si="31"/>
        <v>0</v>
      </c>
      <c r="P305" s="16">
        <f t="shared" si="32"/>
        <v>0</v>
      </c>
      <c r="Q305" s="13">
        <f t="shared" si="33"/>
        <v>0</v>
      </c>
      <c r="R305" s="37">
        <f t="shared" si="34"/>
        <v>0</v>
      </c>
    </row>
    <row r="306" spans="1:18">
      <c r="A306" s="39"/>
      <c r="H306" s="16">
        <f t="shared" si="29"/>
        <v>0</v>
      </c>
      <c r="I306" s="35"/>
      <c r="M306" s="12">
        <f t="shared" si="35"/>
        <v>0</v>
      </c>
      <c r="N306" s="15">
        <f t="shared" si="30"/>
        <v>0</v>
      </c>
      <c r="O306" s="16">
        <f t="shared" si="31"/>
        <v>0</v>
      </c>
      <c r="P306" s="16">
        <f t="shared" si="32"/>
        <v>0</v>
      </c>
      <c r="Q306" s="13">
        <f t="shared" si="33"/>
        <v>0</v>
      </c>
      <c r="R306" s="37">
        <f t="shared" si="34"/>
        <v>0</v>
      </c>
    </row>
    <row r="307" spans="1:18">
      <c r="A307" s="39"/>
      <c r="H307" s="16">
        <f t="shared" si="29"/>
        <v>0</v>
      </c>
      <c r="I307" s="35"/>
      <c r="M307" s="12">
        <f t="shared" si="35"/>
        <v>0</v>
      </c>
      <c r="N307" s="15">
        <f t="shared" si="30"/>
        <v>0</v>
      </c>
      <c r="O307" s="16">
        <f t="shared" si="31"/>
        <v>0</v>
      </c>
      <c r="P307" s="16">
        <f t="shared" si="32"/>
        <v>0</v>
      </c>
      <c r="Q307" s="13">
        <f t="shared" si="33"/>
        <v>0</v>
      </c>
      <c r="R307" s="37">
        <f t="shared" si="34"/>
        <v>0</v>
      </c>
    </row>
    <row r="308" spans="1:18">
      <c r="A308" s="39"/>
      <c r="H308" s="16">
        <f t="shared" si="29"/>
        <v>0</v>
      </c>
      <c r="I308" s="35"/>
      <c r="M308" s="12">
        <f t="shared" si="35"/>
        <v>0</v>
      </c>
      <c r="N308" s="15">
        <f t="shared" si="30"/>
        <v>0</v>
      </c>
      <c r="O308" s="16">
        <f t="shared" si="31"/>
        <v>0</v>
      </c>
      <c r="P308" s="16">
        <f t="shared" si="32"/>
        <v>0</v>
      </c>
      <c r="Q308" s="13">
        <f t="shared" si="33"/>
        <v>0</v>
      </c>
      <c r="R308" s="37">
        <f t="shared" si="34"/>
        <v>0</v>
      </c>
    </row>
    <row r="309" spans="1:18">
      <c r="A309" s="39"/>
      <c r="H309" s="16">
        <f t="shared" si="29"/>
        <v>0</v>
      </c>
      <c r="I309" s="35"/>
      <c r="M309" s="12">
        <f t="shared" si="35"/>
        <v>0</v>
      </c>
      <c r="N309" s="15">
        <f t="shared" si="30"/>
        <v>0</v>
      </c>
      <c r="O309" s="16">
        <f t="shared" si="31"/>
        <v>0</v>
      </c>
      <c r="P309" s="16">
        <f t="shared" si="32"/>
        <v>0</v>
      </c>
      <c r="Q309" s="13">
        <f t="shared" si="33"/>
        <v>0</v>
      </c>
      <c r="R309" s="37">
        <f t="shared" si="34"/>
        <v>0</v>
      </c>
    </row>
    <row r="310" spans="1:18">
      <c r="A310" s="39"/>
      <c r="H310" s="16">
        <f t="shared" si="29"/>
        <v>0</v>
      </c>
      <c r="I310" s="35"/>
      <c r="M310" s="12">
        <f t="shared" si="35"/>
        <v>0</v>
      </c>
      <c r="N310" s="15">
        <f t="shared" si="30"/>
        <v>0</v>
      </c>
      <c r="O310" s="16">
        <f t="shared" si="31"/>
        <v>0</v>
      </c>
      <c r="P310" s="16">
        <f t="shared" si="32"/>
        <v>0</v>
      </c>
      <c r="Q310" s="13">
        <f t="shared" si="33"/>
        <v>0</v>
      </c>
      <c r="R310" s="37">
        <f t="shared" si="34"/>
        <v>0</v>
      </c>
    </row>
    <row r="311" spans="1:18">
      <c r="A311" s="39"/>
      <c r="H311" s="16">
        <f t="shared" si="29"/>
        <v>0</v>
      </c>
      <c r="I311" s="35"/>
      <c r="M311" s="12">
        <f t="shared" si="35"/>
        <v>0</v>
      </c>
      <c r="N311" s="15">
        <f t="shared" si="30"/>
        <v>0</v>
      </c>
      <c r="O311" s="16">
        <f t="shared" si="31"/>
        <v>0</v>
      </c>
      <c r="P311" s="16">
        <f t="shared" si="32"/>
        <v>0</v>
      </c>
      <c r="Q311" s="13">
        <f t="shared" si="33"/>
        <v>0</v>
      </c>
      <c r="R311" s="37">
        <f t="shared" si="34"/>
        <v>0</v>
      </c>
    </row>
    <row r="312" spans="1:18">
      <c r="A312" s="39"/>
      <c r="H312" s="16">
        <f t="shared" si="29"/>
        <v>0</v>
      </c>
      <c r="I312" s="35"/>
      <c r="M312" s="12">
        <f t="shared" si="35"/>
        <v>0</v>
      </c>
      <c r="N312" s="15">
        <f t="shared" si="30"/>
        <v>0</v>
      </c>
      <c r="O312" s="16">
        <f t="shared" si="31"/>
        <v>0</v>
      </c>
      <c r="P312" s="16">
        <f t="shared" si="32"/>
        <v>0</v>
      </c>
      <c r="Q312" s="13">
        <f t="shared" si="33"/>
        <v>0</v>
      </c>
      <c r="R312" s="37">
        <f t="shared" si="34"/>
        <v>0</v>
      </c>
    </row>
    <row r="313" spans="1:18">
      <c r="A313" s="39"/>
      <c r="H313" s="16">
        <f t="shared" si="29"/>
        <v>0</v>
      </c>
      <c r="I313" s="35"/>
      <c r="M313" s="12">
        <f t="shared" si="35"/>
        <v>0</v>
      </c>
      <c r="N313" s="15">
        <f t="shared" si="30"/>
        <v>0</v>
      </c>
      <c r="O313" s="16">
        <f t="shared" si="31"/>
        <v>0</v>
      </c>
      <c r="P313" s="16">
        <f t="shared" si="32"/>
        <v>0</v>
      </c>
      <c r="Q313" s="13">
        <f t="shared" si="33"/>
        <v>0</v>
      </c>
      <c r="R313" s="37">
        <f t="shared" si="34"/>
        <v>0</v>
      </c>
    </row>
    <row r="314" spans="1:18">
      <c r="A314" s="39"/>
      <c r="H314" s="16">
        <f t="shared" si="29"/>
        <v>0</v>
      </c>
      <c r="I314" s="35"/>
      <c r="M314" s="12">
        <f t="shared" si="35"/>
        <v>0</v>
      </c>
      <c r="N314" s="15">
        <f t="shared" si="30"/>
        <v>0</v>
      </c>
      <c r="O314" s="16">
        <f t="shared" si="31"/>
        <v>0</v>
      </c>
      <c r="P314" s="16">
        <f t="shared" si="32"/>
        <v>0</v>
      </c>
      <c r="Q314" s="13">
        <f t="shared" si="33"/>
        <v>0</v>
      </c>
      <c r="R314" s="37">
        <f t="shared" si="34"/>
        <v>0</v>
      </c>
    </row>
    <row r="315" spans="1:18">
      <c r="A315" s="39"/>
      <c r="H315" s="16">
        <f t="shared" si="29"/>
        <v>0</v>
      </c>
      <c r="I315" s="35"/>
      <c r="M315" s="12">
        <f t="shared" si="35"/>
        <v>0</v>
      </c>
      <c r="N315" s="15">
        <f t="shared" si="30"/>
        <v>0</v>
      </c>
      <c r="O315" s="16">
        <f t="shared" si="31"/>
        <v>0</v>
      </c>
      <c r="P315" s="16">
        <f t="shared" si="32"/>
        <v>0</v>
      </c>
      <c r="Q315" s="13">
        <f t="shared" si="33"/>
        <v>0</v>
      </c>
      <c r="R315" s="37">
        <f t="shared" si="34"/>
        <v>0</v>
      </c>
    </row>
    <row r="316" spans="1:18">
      <c r="A316" s="39"/>
      <c r="H316" s="16">
        <f t="shared" si="29"/>
        <v>0</v>
      </c>
      <c r="I316" s="35"/>
      <c r="M316" s="12">
        <f t="shared" si="35"/>
        <v>0</v>
      </c>
      <c r="N316" s="15">
        <f t="shared" si="30"/>
        <v>0</v>
      </c>
      <c r="O316" s="16">
        <f t="shared" si="31"/>
        <v>0</v>
      </c>
      <c r="P316" s="16">
        <f t="shared" si="32"/>
        <v>0</v>
      </c>
      <c r="Q316" s="13">
        <f t="shared" si="33"/>
        <v>0</v>
      </c>
      <c r="R316" s="37">
        <f t="shared" si="34"/>
        <v>0</v>
      </c>
    </row>
    <row r="317" spans="1:18">
      <c r="A317" s="39"/>
      <c r="H317" s="16">
        <f t="shared" si="29"/>
        <v>0</v>
      </c>
      <c r="I317" s="35"/>
      <c r="M317" s="12">
        <f t="shared" si="35"/>
        <v>0</v>
      </c>
      <c r="N317" s="15">
        <f t="shared" si="30"/>
        <v>0</v>
      </c>
      <c r="O317" s="16">
        <f t="shared" si="31"/>
        <v>0</v>
      </c>
      <c r="P317" s="16">
        <f t="shared" si="32"/>
        <v>0</v>
      </c>
      <c r="Q317" s="13">
        <f t="shared" si="33"/>
        <v>0</v>
      </c>
      <c r="R317" s="37">
        <f t="shared" si="34"/>
        <v>0</v>
      </c>
    </row>
    <row r="318" spans="1:18">
      <c r="A318" s="39"/>
      <c r="H318" s="16">
        <f t="shared" si="29"/>
        <v>0</v>
      </c>
      <c r="I318" s="35"/>
      <c r="M318" s="12">
        <f t="shared" si="35"/>
        <v>0</v>
      </c>
      <c r="N318" s="15">
        <f t="shared" si="30"/>
        <v>0</v>
      </c>
      <c r="O318" s="16">
        <f t="shared" si="31"/>
        <v>0</v>
      </c>
      <c r="P318" s="16">
        <f t="shared" si="32"/>
        <v>0</v>
      </c>
      <c r="Q318" s="13">
        <f t="shared" si="33"/>
        <v>0</v>
      </c>
      <c r="R318" s="37">
        <f t="shared" si="34"/>
        <v>0</v>
      </c>
    </row>
    <row r="319" spans="1:18">
      <c r="A319" s="39"/>
      <c r="H319" s="16">
        <f t="shared" si="29"/>
        <v>0</v>
      </c>
      <c r="I319" s="35"/>
      <c r="M319" s="12">
        <f t="shared" si="35"/>
        <v>0</v>
      </c>
      <c r="N319" s="15">
        <f t="shared" si="30"/>
        <v>0</v>
      </c>
      <c r="O319" s="16">
        <f t="shared" si="31"/>
        <v>0</v>
      </c>
      <c r="P319" s="16">
        <f t="shared" si="32"/>
        <v>0</v>
      </c>
      <c r="Q319" s="13">
        <f t="shared" si="33"/>
        <v>0</v>
      </c>
      <c r="R319" s="37">
        <f t="shared" si="34"/>
        <v>0</v>
      </c>
    </row>
    <row r="320" spans="1:18">
      <c r="A320" s="39"/>
      <c r="H320" s="16">
        <f t="shared" si="29"/>
        <v>0</v>
      </c>
      <c r="I320" s="35"/>
      <c r="M320" s="12">
        <f t="shared" si="35"/>
        <v>0</v>
      </c>
      <c r="N320" s="15">
        <f t="shared" si="30"/>
        <v>0</v>
      </c>
      <c r="O320" s="16">
        <f t="shared" si="31"/>
        <v>0</v>
      </c>
      <c r="P320" s="16">
        <f t="shared" si="32"/>
        <v>0</v>
      </c>
      <c r="Q320" s="13">
        <f t="shared" si="33"/>
        <v>0</v>
      </c>
      <c r="R320" s="37">
        <f t="shared" si="34"/>
        <v>0</v>
      </c>
    </row>
    <row r="321" spans="1:18">
      <c r="A321" s="39"/>
      <c r="H321" s="16">
        <f t="shared" si="29"/>
        <v>0</v>
      </c>
      <c r="I321" s="35"/>
      <c r="M321" s="12">
        <f t="shared" si="35"/>
        <v>0</v>
      </c>
      <c r="N321" s="15">
        <f t="shared" si="30"/>
        <v>0</v>
      </c>
      <c r="O321" s="16">
        <f t="shared" si="31"/>
        <v>0</v>
      </c>
      <c r="P321" s="16">
        <f t="shared" si="32"/>
        <v>0</v>
      </c>
      <c r="Q321" s="13">
        <f t="shared" si="33"/>
        <v>0</v>
      </c>
      <c r="R321" s="37">
        <f t="shared" si="34"/>
        <v>0</v>
      </c>
    </row>
    <row r="322" spans="1:18">
      <c r="A322" s="39"/>
      <c r="H322" s="16">
        <f t="shared" si="29"/>
        <v>0</v>
      </c>
      <c r="I322" s="35"/>
      <c r="M322" s="12">
        <f t="shared" si="35"/>
        <v>0</v>
      </c>
      <c r="N322" s="15">
        <f t="shared" si="30"/>
        <v>0</v>
      </c>
      <c r="O322" s="16">
        <f t="shared" si="31"/>
        <v>0</v>
      </c>
      <c r="P322" s="16">
        <f t="shared" si="32"/>
        <v>0</v>
      </c>
      <c r="Q322" s="13">
        <f t="shared" si="33"/>
        <v>0</v>
      </c>
      <c r="R322" s="37">
        <f t="shared" si="34"/>
        <v>0</v>
      </c>
    </row>
    <row r="323" spans="1:18">
      <c r="A323" s="39"/>
      <c r="H323" s="16">
        <f t="shared" si="29"/>
        <v>0</v>
      </c>
      <c r="I323" s="35"/>
      <c r="M323" s="12">
        <f t="shared" si="35"/>
        <v>0</v>
      </c>
      <c r="N323" s="15">
        <f t="shared" si="30"/>
        <v>0</v>
      </c>
      <c r="O323" s="16">
        <f t="shared" si="31"/>
        <v>0</v>
      </c>
      <c r="P323" s="16">
        <f t="shared" si="32"/>
        <v>0</v>
      </c>
      <c r="Q323" s="13">
        <f t="shared" si="33"/>
        <v>0</v>
      </c>
      <c r="R323" s="37">
        <f t="shared" si="34"/>
        <v>0</v>
      </c>
    </row>
    <row r="324" spans="1:18">
      <c r="A324" s="39"/>
      <c r="H324" s="16">
        <f t="shared" si="29"/>
        <v>0</v>
      </c>
      <c r="I324" s="35"/>
      <c r="M324" s="12">
        <f t="shared" si="35"/>
        <v>0</v>
      </c>
      <c r="N324" s="15">
        <f t="shared" si="30"/>
        <v>0</v>
      </c>
      <c r="O324" s="16">
        <f t="shared" si="31"/>
        <v>0</v>
      </c>
      <c r="P324" s="16">
        <f t="shared" si="32"/>
        <v>0</v>
      </c>
      <c r="Q324" s="13">
        <f t="shared" si="33"/>
        <v>0</v>
      </c>
      <c r="R324" s="37">
        <f t="shared" si="34"/>
        <v>0</v>
      </c>
    </row>
    <row r="325" spans="1:18">
      <c r="A325" s="39"/>
      <c r="H325" s="16">
        <f t="shared" ref="H325:H388" si="36">ROUND(G325*F325,0)</f>
        <v>0</v>
      </c>
      <c r="I325" s="35"/>
      <c r="M325" s="12">
        <f t="shared" si="35"/>
        <v>0</v>
      </c>
      <c r="N325" s="15">
        <f t="shared" ref="N325:N388" si="37">ROUNDUP(IF(I325&gt;=L325,0,L325-I325),0)</f>
        <v>0</v>
      </c>
      <c r="O325" s="16">
        <f t="shared" ref="O325:O388" si="38">ROUND(H325*M325*0.01,0)</f>
        <v>0</v>
      </c>
      <c r="P325" s="16">
        <f t="shared" ref="P325:P388" si="39">ROUND(H325*N325*0.015,0)</f>
        <v>0</v>
      </c>
      <c r="Q325" s="13">
        <f t="shared" ref="Q325:Q388" si="40">ROUND(O325+P325,0)</f>
        <v>0</v>
      </c>
      <c r="R325" s="37">
        <f t="shared" ref="R325:R388" si="41">H325+Q325</f>
        <v>0</v>
      </c>
    </row>
    <row r="326" spans="1:18">
      <c r="A326" s="39"/>
      <c r="H326" s="16">
        <f t="shared" si="36"/>
        <v>0</v>
      </c>
      <c r="I326" s="35"/>
      <c r="M326" s="12">
        <f t="shared" si="35"/>
        <v>0</v>
      </c>
      <c r="N326" s="15">
        <f t="shared" si="37"/>
        <v>0</v>
      </c>
      <c r="O326" s="16">
        <f t="shared" si="38"/>
        <v>0</v>
      </c>
      <c r="P326" s="16">
        <f t="shared" si="39"/>
        <v>0</v>
      </c>
      <c r="Q326" s="13">
        <f t="shared" si="40"/>
        <v>0</v>
      </c>
      <c r="R326" s="37">
        <f t="shared" si="41"/>
        <v>0</v>
      </c>
    </row>
    <row r="327" spans="1:18">
      <c r="A327" s="39"/>
      <c r="H327" s="16">
        <f t="shared" si="36"/>
        <v>0</v>
      </c>
      <c r="I327" s="35"/>
      <c r="M327" s="12">
        <f t="shared" si="35"/>
        <v>0</v>
      </c>
      <c r="N327" s="15">
        <f t="shared" si="37"/>
        <v>0</v>
      </c>
      <c r="O327" s="16">
        <f t="shared" si="38"/>
        <v>0</v>
      </c>
      <c r="P327" s="16">
        <f t="shared" si="39"/>
        <v>0</v>
      </c>
      <c r="Q327" s="13">
        <f t="shared" si="40"/>
        <v>0</v>
      </c>
      <c r="R327" s="37">
        <f t="shared" si="41"/>
        <v>0</v>
      </c>
    </row>
    <row r="328" spans="1:18">
      <c r="A328" s="39"/>
      <c r="H328" s="16">
        <f t="shared" si="36"/>
        <v>0</v>
      </c>
      <c r="I328" s="35"/>
      <c r="M328" s="12">
        <f t="shared" si="35"/>
        <v>0</v>
      </c>
      <c r="N328" s="15">
        <f t="shared" si="37"/>
        <v>0</v>
      </c>
      <c r="O328" s="16">
        <f t="shared" si="38"/>
        <v>0</v>
      </c>
      <c r="P328" s="16">
        <f t="shared" si="39"/>
        <v>0</v>
      </c>
      <c r="Q328" s="13">
        <f t="shared" si="40"/>
        <v>0</v>
      </c>
      <c r="R328" s="37">
        <f t="shared" si="41"/>
        <v>0</v>
      </c>
    </row>
    <row r="329" spans="1:18">
      <c r="A329" s="39"/>
      <c r="H329" s="16">
        <f t="shared" si="36"/>
        <v>0</v>
      </c>
      <c r="I329" s="35"/>
      <c r="M329" s="12">
        <f t="shared" ref="M329:M392" si="42">ROUNDUP((K329-J329)/30,0)</f>
        <v>0</v>
      </c>
      <c r="N329" s="15">
        <f t="shared" si="37"/>
        <v>0</v>
      </c>
      <c r="O329" s="16">
        <f t="shared" si="38"/>
        <v>0</v>
      </c>
      <c r="P329" s="16">
        <f t="shared" si="39"/>
        <v>0</v>
      </c>
      <c r="Q329" s="13">
        <f t="shared" si="40"/>
        <v>0</v>
      </c>
      <c r="R329" s="37">
        <f t="shared" si="41"/>
        <v>0</v>
      </c>
    </row>
    <row r="330" spans="1:18">
      <c r="A330" s="39"/>
      <c r="H330" s="16">
        <f t="shared" si="36"/>
        <v>0</v>
      </c>
      <c r="I330" s="35"/>
      <c r="M330" s="12">
        <f t="shared" si="42"/>
        <v>0</v>
      </c>
      <c r="N330" s="15">
        <f t="shared" si="37"/>
        <v>0</v>
      </c>
      <c r="O330" s="16">
        <f t="shared" si="38"/>
        <v>0</v>
      </c>
      <c r="P330" s="16">
        <f t="shared" si="39"/>
        <v>0</v>
      </c>
      <c r="Q330" s="13">
        <f t="shared" si="40"/>
        <v>0</v>
      </c>
      <c r="R330" s="37">
        <f t="shared" si="41"/>
        <v>0</v>
      </c>
    </row>
    <row r="331" spans="1:18">
      <c r="A331" s="39"/>
      <c r="H331" s="16">
        <f t="shared" si="36"/>
        <v>0</v>
      </c>
      <c r="I331" s="35"/>
      <c r="M331" s="12">
        <f t="shared" si="42"/>
        <v>0</v>
      </c>
      <c r="N331" s="15">
        <f t="shared" si="37"/>
        <v>0</v>
      </c>
      <c r="O331" s="16">
        <f t="shared" si="38"/>
        <v>0</v>
      </c>
      <c r="P331" s="16">
        <f t="shared" si="39"/>
        <v>0</v>
      </c>
      <c r="Q331" s="13">
        <f t="shared" si="40"/>
        <v>0</v>
      </c>
      <c r="R331" s="37">
        <f t="shared" si="41"/>
        <v>0</v>
      </c>
    </row>
    <row r="332" spans="1:18">
      <c r="A332" s="39"/>
      <c r="H332" s="16">
        <f t="shared" si="36"/>
        <v>0</v>
      </c>
      <c r="I332" s="35"/>
      <c r="M332" s="12">
        <f t="shared" si="42"/>
        <v>0</v>
      </c>
      <c r="N332" s="15">
        <f t="shared" si="37"/>
        <v>0</v>
      </c>
      <c r="O332" s="16">
        <f t="shared" si="38"/>
        <v>0</v>
      </c>
      <c r="P332" s="16">
        <f t="shared" si="39"/>
        <v>0</v>
      </c>
      <c r="Q332" s="13">
        <f t="shared" si="40"/>
        <v>0</v>
      </c>
      <c r="R332" s="37">
        <f t="shared" si="41"/>
        <v>0</v>
      </c>
    </row>
    <row r="333" spans="1:18">
      <c r="A333" s="39"/>
      <c r="H333" s="16">
        <f t="shared" si="36"/>
        <v>0</v>
      </c>
      <c r="I333" s="35"/>
      <c r="M333" s="12">
        <f t="shared" si="42"/>
        <v>0</v>
      </c>
      <c r="N333" s="15">
        <f t="shared" si="37"/>
        <v>0</v>
      </c>
      <c r="O333" s="16">
        <f t="shared" si="38"/>
        <v>0</v>
      </c>
      <c r="P333" s="16">
        <f t="shared" si="39"/>
        <v>0</v>
      </c>
      <c r="Q333" s="13">
        <f t="shared" si="40"/>
        <v>0</v>
      </c>
      <c r="R333" s="37">
        <f t="shared" si="41"/>
        <v>0</v>
      </c>
    </row>
    <row r="334" spans="1:18">
      <c r="A334" s="39"/>
      <c r="H334" s="16">
        <f t="shared" si="36"/>
        <v>0</v>
      </c>
      <c r="I334" s="35"/>
      <c r="M334" s="12">
        <f t="shared" si="42"/>
        <v>0</v>
      </c>
      <c r="N334" s="15">
        <f t="shared" si="37"/>
        <v>0</v>
      </c>
      <c r="O334" s="16">
        <f t="shared" si="38"/>
        <v>0</v>
      </c>
      <c r="P334" s="16">
        <f t="shared" si="39"/>
        <v>0</v>
      </c>
      <c r="Q334" s="13">
        <f t="shared" si="40"/>
        <v>0</v>
      </c>
      <c r="R334" s="37">
        <f t="shared" si="41"/>
        <v>0</v>
      </c>
    </row>
    <row r="335" spans="1:18">
      <c r="A335" s="39"/>
      <c r="H335" s="16">
        <f t="shared" si="36"/>
        <v>0</v>
      </c>
      <c r="I335" s="35"/>
      <c r="M335" s="12">
        <f t="shared" si="42"/>
        <v>0</v>
      </c>
      <c r="N335" s="15">
        <f t="shared" si="37"/>
        <v>0</v>
      </c>
      <c r="O335" s="16">
        <f t="shared" si="38"/>
        <v>0</v>
      </c>
      <c r="P335" s="16">
        <f t="shared" si="39"/>
        <v>0</v>
      </c>
      <c r="Q335" s="13">
        <f t="shared" si="40"/>
        <v>0</v>
      </c>
      <c r="R335" s="37">
        <f t="shared" si="41"/>
        <v>0</v>
      </c>
    </row>
    <row r="336" spans="1:18">
      <c r="A336" s="39"/>
      <c r="H336" s="16">
        <f t="shared" si="36"/>
        <v>0</v>
      </c>
      <c r="I336" s="35"/>
      <c r="M336" s="12">
        <f t="shared" si="42"/>
        <v>0</v>
      </c>
      <c r="N336" s="15">
        <f t="shared" si="37"/>
        <v>0</v>
      </c>
      <c r="O336" s="16">
        <f t="shared" si="38"/>
        <v>0</v>
      </c>
      <c r="P336" s="16">
        <f t="shared" si="39"/>
        <v>0</v>
      </c>
      <c r="Q336" s="13">
        <f t="shared" si="40"/>
        <v>0</v>
      </c>
      <c r="R336" s="37">
        <f t="shared" si="41"/>
        <v>0</v>
      </c>
    </row>
    <row r="337" spans="1:18">
      <c r="A337" s="39"/>
      <c r="H337" s="16">
        <f t="shared" si="36"/>
        <v>0</v>
      </c>
      <c r="I337" s="35"/>
      <c r="M337" s="12">
        <f t="shared" si="42"/>
        <v>0</v>
      </c>
      <c r="N337" s="15">
        <f t="shared" si="37"/>
        <v>0</v>
      </c>
      <c r="O337" s="16">
        <f t="shared" si="38"/>
        <v>0</v>
      </c>
      <c r="P337" s="16">
        <f t="shared" si="39"/>
        <v>0</v>
      </c>
      <c r="Q337" s="13">
        <f t="shared" si="40"/>
        <v>0</v>
      </c>
      <c r="R337" s="37">
        <f t="shared" si="41"/>
        <v>0</v>
      </c>
    </row>
    <row r="338" spans="1:18">
      <c r="A338" s="39"/>
      <c r="H338" s="16">
        <f t="shared" si="36"/>
        <v>0</v>
      </c>
      <c r="I338" s="35"/>
      <c r="M338" s="12">
        <f t="shared" si="42"/>
        <v>0</v>
      </c>
      <c r="N338" s="15">
        <f t="shared" si="37"/>
        <v>0</v>
      </c>
      <c r="O338" s="16">
        <f t="shared" si="38"/>
        <v>0</v>
      </c>
      <c r="P338" s="16">
        <f t="shared" si="39"/>
        <v>0</v>
      </c>
      <c r="Q338" s="13">
        <f t="shared" si="40"/>
        <v>0</v>
      </c>
      <c r="R338" s="37">
        <f t="shared" si="41"/>
        <v>0</v>
      </c>
    </row>
    <row r="339" spans="1:18">
      <c r="A339" s="39"/>
      <c r="H339" s="16">
        <f t="shared" si="36"/>
        <v>0</v>
      </c>
      <c r="I339" s="35"/>
      <c r="M339" s="12">
        <f t="shared" si="42"/>
        <v>0</v>
      </c>
      <c r="N339" s="15">
        <f t="shared" si="37"/>
        <v>0</v>
      </c>
      <c r="O339" s="16">
        <f t="shared" si="38"/>
        <v>0</v>
      </c>
      <c r="P339" s="16">
        <f t="shared" si="39"/>
        <v>0</v>
      </c>
      <c r="Q339" s="13">
        <f t="shared" si="40"/>
        <v>0</v>
      </c>
      <c r="R339" s="37">
        <f t="shared" si="41"/>
        <v>0</v>
      </c>
    </row>
    <row r="340" spans="1:18">
      <c r="A340" s="39"/>
      <c r="H340" s="16">
        <f t="shared" si="36"/>
        <v>0</v>
      </c>
      <c r="I340" s="35"/>
      <c r="M340" s="12">
        <f t="shared" si="42"/>
        <v>0</v>
      </c>
      <c r="N340" s="15">
        <f t="shared" si="37"/>
        <v>0</v>
      </c>
      <c r="O340" s="16">
        <f t="shared" si="38"/>
        <v>0</v>
      </c>
      <c r="P340" s="16">
        <f t="shared" si="39"/>
        <v>0</v>
      </c>
      <c r="Q340" s="13">
        <f t="shared" si="40"/>
        <v>0</v>
      </c>
      <c r="R340" s="37">
        <f t="shared" si="41"/>
        <v>0</v>
      </c>
    </row>
    <row r="341" spans="1:18">
      <c r="A341" s="39"/>
      <c r="H341" s="16">
        <f t="shared" si="36"/>
        <v>0</v>
      </c>
      <c r="I341" s="35"/>
      <c r="M341" s="12">
        <f t="shared" si="42"/>
        <v>0</v>
      </c>
      <c r="N341" s="15">
        <f t="shared" si="37"/>
        <v>0</v>
      </c>
      <c r="O341" s="16">
        <f t="shared" si="38"/>
        <v>0</v>
      </c>
      <c r="P341" s="16">
        <f t="shared" si="39"/>
        <v>0</v>
      </c>
      <c r="Q341" s="13">
        <f t="shared" si="40"/>
        <v>0</v>
      </c>
      <c r="R341" s="37">
        <f t="shared" si="41"/>
        <v>0</v>
      </c>
    </row>
    <row r="342" spans="1:18">
      <c r="A342" s="39"/>
      <c r="H342" s="16">
        <f t="shared" si="36"/>
        <v>0</v>
      </c>
      <c r="I342" s="35"/>
      <c r="M342" s="12">
        <f t="shared" si="42"/>
        <v>0</v>
      </c>
      <c r="N342" s="15">
        <f t="shared" si="37"/>
        <v>0</v>
      </c>
      <c r="O342" s="16">
        <f t="shared" si="38"/>
        <v>0</v>
      </c>
      <c r="P342" s="16">
        <f t="shared" si="39"/>
        <v>0</v>
      </c>
      <c r="Q342" s="13">
        <f t="shared" si="40"/>
        <v>0</v>
      </c>
      <c r="R342" s="37">
        <f t="shared" si="41"/>
        <v>0</v>
      </c>
    </row>
    <row r="343" spans="1:18">
      <c r="A343" s="39"/>
      <c r="H343" s="16">
        <f t="shared" si="36"/>
        <v>0</v>
      </c>
      <c r="I343" s="35"/>
      <c r="M343" s="12">
        <f t="shared" si="42"/>
        <v>0</v>
      </c>
      <c r="N343" s="15">
        <f t="shared" si="37"/>
        <v>0</v>
      </c>
      <c r="O343" s="16">
        <f t="shared" si="38"/>
        <v>0</v>
      </c>
      <c r="P343" s="16">
        <f t="shared" si="39"/>
        <v>0</v>
      </c>
      <c r="Q343" s="13">
        <f t="shared" si="40"/>
        <v>0</v>
      </c>
      <c r="R343" s="37">
        <f t="shared" si="41"/>
        <v>0</v>
      </c>
    </row>
    <row r="344" spans="1:18">
      <c r="A344" s="39"/>
      <c r="H344" s="16">
        <f t="shared" si="36"/>
        <v>0</v>
      </c>
      <c r="I344" s="35"/>
      <c r="M344" s="12">
        <f t="shared" si="42"/>
        <v>0</v>
      </c>
      <c r="N344" s="15">
        <f t="shared" si="37"/>
        <v>0</v>
      </c>
      <c r="O344" s="16">
        <f t="shared" si="38"/>
        <v>0</v>
      </c>
      <c r="P344" s="16">
        <f t="shared" si="39"/>
        <v>0</v>
      </c>
      <c r="Q344" s="13">
        <f t="shared" si="40"/>
        <v>0</v>
      </c>
      <c r="R344" s="37">
        <f t="shared" si="41"/>
        <v>0</v>
      </c>
    </row>
    <row r="345" spans="1:18">
      <c r="A345" s="39"/>
      <c r="H345" s="16">
        <f t="shared" si="36"/>
        <v>0</v>
      </c>
      <c r="I345" s="35"/>
      <c r="M345" s="12">
        <f t="shared" si="42"/>
        <v>0</v>
      </c>
      <c r="N345" s="15">
        <f t="shared" si="37"/>
        <v>0</v>
      </c>
      <c r="O345" s="16">
        <f t="shared" si="38"/>
        <v>0</v>
      </c>
      <c r="P345" s="16">
        <f t="shared" si="39"/>
        <v>0</v>
      </c>
      <c r="Q345" s="13">
        <f t="shared" si="40"/>
        <v>0</v>
      </c>
      <c r="R345" s="37">
        <f t="shared" si="41"/>
        <v>0</v>
      </c>
    </row>
    <row r="346" spans="1:18">
      <c r="A346" s="39"/>
      <c r="H346" s="16">
        <f t="shared" si="36"/>
        <v>0</v>
      </c>
      <c r="I346" s="35"/>
      <c r="M346" s="12">
        <f t="shared" si="42"/>
        <v>0</v>
      </c>
      <c r="N346" s="15">
        <f t="shared" si="37"/>
        <v>0</v>
      </c>
      <c r="O346" s="16">
        <f t="shared" si="38"/>
        <v>0</v>
      </c>
      <c r="P346" s="16">
        <f t="shared" si="39"/>
        <v>0</v>
      </c>
      <c r="Q346" s="13">
        <f t="shared" si="40"/>
        <v>0</v>
      </c>
      <c r="R346" s="37">
        <f t="shared" si="41"/>
        <v>0</v>
      </c>
    </row>
    <row r="347" spans="1:18">
      <c r="A347" s="39"/>
      <c r="H347" s="16">
        <f t="shared" si="36"/>
        <v>0</v>
      </c>
      <c r="I347" s="35"/>
      <c r="M347" s="12">
        <f t="shared" si="42"/>
        <v>0</v>
      </c>
      <c r="N347" s="15">
        <f t="shared" si="37"/>
        <v>0</v>
      </c>
      <c r="O347" s="16">
        <f t="shared" si="38"/>
        <v>0</v>
      </c>
      <c r="P347" s="16">
        <f t="shared" si="39"/>
        <v>0</v>
      </c>
      <c r="Q347" s="13">
        <f t="shared" si="40"/>
        <v>0</v>
      </c>
      <c r="R347" s="37">
        <f t="shared" si="41"/>
        <v>0</v>
      </c>
    </row>
    <row r="348" spans="1:18">
      <c r="A348" s="39"/>
      <c r="H348" s="16">
        <f t="shared" si="36"/>
        <v>0</v>
      </c>
      <c r="I348" s="35"/>
      <c r="M348" s="12">
        <f t="shared" si="42"/>
        <v>0</v>
      </c>
      <c r="N348" s="15">
        <f t="shared" si="37"/>
        <v>0</v>
      </c>
      <c r="O348" s="16">
        <f t="shared" si="38"/>
        <v>0</v>
      </c>
      <c r="P348" s="16">
        <f t="shared" si="39"/>
        <v>0</v>
      </c>
      <c r="Q348" s="13">
        <f t="shared" si="40"/>
        <v>0</v>
      </c>
      <c r="R348" s="37">
        <f t="shared" si="41"/>
        <v>0</v>
      </c>
    </row>
    <row r="349" spans="1:18">
      <c r="A349" s="39"/>
      <c r="H349" s="16">
        <f t="shared" si="36"/>
        <v>0</v>
      </c>
      <c r="I349" s="35"/>
      <c r="M349" s="12">
        <f t="shared" si="42"/>
        <v>0</v>
      </c>
      <c r="N349" s="15">
        <f t="shared" si="37"/>
        <v>0</v>
      </c>
      <c r="O349" s="16">
        <f t="shared" si="38"/>
        <v>0</v>
      </c>
      <c r="P349" s="16">
        <f t="shared" si="39"/>
        <v>0</v>
      </c>
      <c r="Q349" s="13">
        <f t="shared" si="40"/>
        <v>0</v>
      </c>
      <c r="R349" s="37">
        <f t="shared" si="41"/>
        <v>0</v>
      </c>
    </row>
    <row r="350" spans="1:18">
      <c r="A350" s="39"/>
      <c r="H350" s="16">
        <f t="shared" si="36"/>
        <v>0</v>
      </c>
      <c r="I350" s="35"/>
      <c r="M350" s="12">
        <f t="shared" si="42"/>
        <v>0</v>
      </c>
      <c r="N350" s="15">
        <f t="shared" si="37"/>
        <v>0</v>
      </c>
      <c r="O350" s="16">
        <f t="shared" si="38"/>
        <v>0</v>
      </c>
      <c r="P350" s="16">
        <f t="shared" si="39"/>
        <v>0</v>
      </c>
      <c r="Q350" s="13">
        <f t="shared" si="40"/>
        <v>0</v>
      </c>
      <c r="R350" s="37">
        <f t="shared" si="41"/>
        <v>0</v>
      </c>
    </row>
    <row r="351" spans="1:18">
      <c r="A351" s="39"/>
      <c r="H351" s="16">
        <f t="shared" si="36"/>
        <v>0</v>
      </c>
      <c r="I351" s="35"/>
      <c r="M351" s="12">
        <f t="shared" si="42"/>
        <v>0</v>
      </c>
      <c r="N351" s="15">
        <f t="shared" si="37"/>
        <v>0</v>
      </c>
      <c r="O351" s="16">
        <f t="shared" si="38"/>
        <v>0</v>
      </c>
      <c r="P351" s="16">
        <f t="shared" si="39"/>
        <v>0</v>
      </c>
      <c r="Q351" s="13">
        <f t="shared" si="40"/>
        <v>0</v>
      </c>
      <c r="R351" s="37">
        <f t="shared" si="41"/>
        <v>0</v>
      </c>
    </row>
    <row r="352" spans="1:18">
      <c r="A352" s="39"/>
      <c r="H352" s="16">
        <f t="shared" si="36"/>
        <v>0</v>
      </c>
      <c r="I352" s="35"/>
      <c r="M352" s="12">
        <f t="shared" si="42"/>
        <v>0</v>
      </c>
      <c r="N352" s="15">
        <f t="shared" si="37"/>
        <v>0</v>
      </c>
      <c r="O352" s="16">
        <f t="shared" si="38"/>
        <v>0</v>
      </c>
      <c r="P352" s="16">
        <f t="shared" si="39"/>
        <v>0</v>
      </c>
      <c r="Q352" s="13">
        <f t="shared" si="40"/>
        <v>0</v>
      </c>
      <c r="R352" s="37">
        <f t="shared" si="41"/>
        <v>0</v>
      </c>
    </row>
    <row r="353" spans="1:18">
      <c r="A353" s="39"/>
      <c r="H353" s="16">
        <f t="shared" si="36"/>
        <v>0</v>
      </c>
      <c r="I353" s="35"/>
      <c r="M353" s="12">
        <f t="shared" si="42"/>
        <v>0</v>
      </c>
      <c r="N353" s="15">
        <f t="shared" si="37"/>
        <v>0</v>
      </c>
      <c r="O353" s="16">
        <f t="shared" si="38"/>
        <v>0</v>
      </c>
      <c r="P353" s="16">
        <f t="shared" si="39"/>
        <v>0</v>
      </c>
      <c r="Q353" s="13">
        <f t="shared" si="40"/>
        <v>0</v>
      </c>
      <c r="R353" s="37">
        <f t="shared" si="41"/>
        <v>0</v>
      </c>
    </row>
    <row r="354" spans="1:18">
      <c r="A354" s="39"/>
      <c r="H354" s="16">
        <f t="shared" si="36"/>
        <v>0</v>
      </c>
      <c r="I354" s="35"/>
      <c r="M354" s="12">
        <f t="shared" si="42"/>
        <v>0</v>
      </c>
      <c r="N354" s="15">
        <f t="shared" si="37"/>
        <v>0</v>
      </c>
      <c r="O354" s="16">
        <f t="shared" si="38"/>
        <v>0</v>
      </c>
      <c r="P354" s="16">
        <f t="shared" si="39"/>
        <v>0</v>
      </c>
      <c r="Q354" s="13">
        <f t="shared" si="40"/>
        <v>0</v>
      </c>
      <c r="R354" s="37">
        <f t="shared" si="41"/>
        <v>0</v>
      </c>
    </row>
    <row r="355" spans="1:18">
      <c r="A355" s="39"/>
      <c r="H355" s="16">
        <f t="shared" si="36"/>
        <v>0</v>
      </c>
      <c r="I355" s="35"/>
      <c r="M355" s="12">
        <f t="shared" si="42"/>
        <v>0</v>
      </c>
      <c r="N355" s="15">
        <f t="shared" si="37"/>
        <v>0</v>
      </c>
      <c r="O355" s="16">
        <f t="shared" si="38"/>
        <v>0</v>
      </c>
      <c r="P355" s="16">
        <f t="shared" si="39"/>
        <v>0</v>
      </c>
      <c r="Q355" s="13">
        <f t="shared" si="40"/>
        <v>0</v>
      </c>
      <c r="R355" s="37">
        <f t="shared" si="41"/>
        <v>0</v>
      </c>
    </row>
    <row r="356" spans="1:18">
      <c r="A356" s="39"/>
      <c r="H356" s="16">
        <f t="shared" si="36"/>
        <v>0</v>
      </c>
      <c r="I356" s="35"/>
      <c r="M356" s="12">
        <f t="shared" si="42"/>
        <v>0</v>
      </c>
      <c r="N356" s="15">
        <f t="shared" si="37"/>
        <v>0</v>
      </c>
      <c r="O356" s="16">
        <f t="shared" si="38"/>
        <v>0</v>
      </c>
      <c r="P356" s="16">
        <f t="shared" si="39"/>
        <v>0</v>
      </c>
      <c r="Q356" s="13">
        <f t="shared" si="40"/>
        <v>0</v>
      </c>
      <c r="R356" s="37">
        <f t="shared" si="41"/>
        <v>0</v>
      </c>
    </row>
    <row r="357" spans="1:18">
      <c r="A357" s="39"/>
      <c r="H357" s="16">
        <f t="shared" si="36"/>
        <v>0</v>
      </c>
      <c r="I357" s="35"/>
      <c r="M357" s="12">
        <f t="shared" si="42"/>
        <v>0</v>
      </c>
      <c r="N357" s="15">
        <f t="shared" si="37"/>
        <v>0</v>
      </c>
      <c r="O357" s="16">
        <f t="shared" si="38"/>
        <v>0</v>
      </c>
      <c r="P357" s="16">
        <f t="shared" si="39"/>
        <v>0</v>
      </c>
      <c r="Q357" s="13">
        <f t="shared" si="40"/>
        <v>0</v>
      </c>
      <c r="R357" s="37">
        <f t="shared" si="41"/>
        <v>0</v>
      </c>
    </row>
    <row r="358" spans="1:18">
      <c r="A358" s="39"/>
      <c r="H358" s="16">
        <f t="shared" si="36"/>
        <v>0</v>
      </c>
      <c r="I358" s="35"/>
      <c r="M358" s="12">
        <f t="shared" si="42"/>
        <v>0</v>
      </c>
      <c r="N358" s="15">
        <f t="shared" si="37"/>
        <v>0</v>
      </c>
      <c r="O358" s="16">
        <f t="shared" si="38"/>
        <v>0</v>
      </c>
      <c r="P358" s="16">
        <f t="shared" si="39"/>
        <v>0</v>
      </c>
      <c r="Q358" s="13">
        <f t="shared" si="40"/>
        <v>0</v>
      </c>
      <c r="R358" s="37">
        <f t="shared" si="41"/>
        <v>0</v>
      </c>
    </row>
    <row r="359" spans="1:18">
      <c r="A359" s="39"/>
      <c r="H359" s="16">
        <f t="shared" si="36"/>
        <v>0</v>
      </c>
      <c r="I359" s="35"/>
      <c r="M359" s="12">
        <f t="shared" si="42"/>
        <v>0</v>
      </c>
      <c r="N359" s="15">
        <f t="shared" si="37"/>
        <v>0</v>
      </c>
      <c r="O359" s="16">
        <f t="shared" si="38"/>
        <v>0</v>
      </c>
      <c r="P359" s="16">
        <f t="shared" si="39"/>
        <v>0</v>
      </c>
      <c r="Q359" s="13">
        <f t="shared" si="40"/>
        <v>0</v>
      </c>
      <c r="R359" s="37">
        <f t="shared" si="41"/>
        <v>0</v>
      </c>
    </row>
    <row r="360" spans="1:18">
      <c r="A360" s="39"/>
      <c r="H360" s="16">
        <f t="shared" si="36"/>
        <v>0</v>
      </c>
      <c r="I360" s="35"/>
      <c r="M360" s="12">
        <f t="shared" si="42"/>
        <v>0</v>
      </c>
      <c r="N360" s="15">
        <f t="shared" si="37"/>
        <v>0</v>
      </c>
      <c r="O360" s="16">
        <f t="shared" si="38"/>
        <v>0</v>
      </c>
      <c r="P360" s="16">
        <f t="shared" si="39"/>
        <v>0</v>
      </c>
      <c r="Q360" s="13">
        <f t="shared" si="40"/>
        <v>0</v>
      </c>
      <c r="R360" s="37">
        <f t="shared" si="41"/>
        <v>0</v>
      </c>
    </row>
    <row r="361" spans="1:18">
      <c r="A361" s="39"/>
      <c r="H361" s="16">
        <f t="shared" si="36"/>
        <v>0</v>
      </c>
      <c r="I361" s="35"/>
      <c r="M361" s="12">
        <f t="shared" si="42"/>
        <v>0</v>
      </c>
      <c r="N361" s="15">
        <f t="shared" si="37"/>
        <v>0</v>
      </c>
      <c r="O361" s="16">
        <f t="shared" si="38"/>
        <v>0</v>
      </c>
      <c r="P361" s="16">
        <f t="shared" si="39"/>
        <v>0</v>
      </c>
      <c r="Q361" s="13">
        <f t="shared" si="40"/>
        <v>0</v>
      </c>
      <c r="R361" s="37">
        <f t="shared" si="41"/>
        <v>0</v>
      </c>
    </row>
    <row r="362" spans="1:18">
      <c r="A362" s="39"/>
      <c r="H362" s="16">
        <f t="shared" si="36"/>
        <v>0</v>
      </c>
      <c r="I362" s="35"/>
      <c r="M362" s="12">
        <f t="shared" si="42"/>
        <v>0</v>
      </c>
      <c r="N362" s="15">
        <f t="shared" si="37"/>
        <v>0</v>
      </c>
      <c r="O362" s="16">
        <f t="shared" si="38"/>
        <v>0</v>
      </c>
      <c r="P362" s="16">
        <f t="shared" si="39"/>
        <v>0</v>
      </c>
      <c r="Q362" s="13">
        <f t="shared" si="40"/>
        <v>0</v>
      </c>
      <c r="R362" s="37">
        <f t="shared" si="41"/>
        <v>0</v>
      </c>
    </row>
    <row r="363" spans="1:18">
      <c r="A363" s="39"/>
      <c r="H363" s="16">
        <f t="shared" si="36"/>
        <v>0</v>
      </c>
      <c r="I363" s="35"/>
      <c r="M363" s="12">
        <f t="shared" si="42"/>
        <v>0</v>
      </c>
      <c r="N363" s="15">
        <f t="shared" si="37"/>
        <v>0</v>
      </c>
      <c r="O363" s="16">
        <f t="shared" si="38"/>
        <v>0</v>
      </c>
      <c r="P363" s="16">
        <f t="shared" si="39"/>
        <v>0</v>
      </c>
      <c r="Q363" s="13">
        <f t="shared" si="40"/>
        <v>0</v>
      </c>
      <c r="R363" s="37">
        <f t="shared" si="41"/>
        <v>0</v>
      </c>
    </row>
    <row r="364" spans="1:18">
      <c r="A364" s="39"/>
      <c r="H364" s="16">
        <f t="shared" si="36"/>
        <v>0</v>
      </c>
      <c r="I364" s="35"/>
      <c r="M364" s="12">
        <f t="shared" si="42"/>
        <v>0</v>
      </c>
      <c r="N364" s="15">
        <f t="shared" si="37"/>
        <v>0</v>
      </c>
      <c r="O364" s="16">
        <f t="shared" si="38"/>
        <v>0</v>
      </c>
      <c r="P364" s="16">
        <f t="shared" si="39"/>
        <v>0</v>
      </c>
      <c r="Q364" s="13">
        <f t="shared" si="40"/>
        <v>0</v>
      </c>
      <c r="R364" s="37">
        <f t="shared" si="41"/>
        <v>0</v>
      </c>
    </row>
    <row r="365" spans="1:18">
      <c r="A365" s="39"/>
      <c r="H365" s="16">
        <f t="shared" si="36"/>
        <v>0</v>
      </c>
      <c r="I365" s="35"/>
      <c r="M365" s="12">
        <f t="shared" si="42"/>
        <v>0</v>
      </c>
      <c r="N365" s="15">
        <f t="shared" si="37"/>
        <v>0</v>
      </c>
      <c r="O365" s="16">
        <f t="shared" si="38"/>
        <v>0</v>
      </c>
      <c r="P365" s="16">
        <f t="shared" si="39"/>
        <v>0</v>
      </c>
      <c r="Q365" s="13">
        <f t="shared" si="40"/>
        <v>0</v>
      </c>
      <c r="R365" s="37">
        <f t="shared" si="41"/>
        <v>0</v>
      </c>
    </row>
    <row r="366" spans="1:18">
      <c r="A366" s="39"/>
      <c r="H366" s="16">
        <f t="shared" si="36"/>
        <v>0</v>
      </c>
      <c r="I366" s="35"/>
      <c r="M366" s="12">
        <f t="shared" si="42"/>
        <v>0</v>
      </c>
      <c r="N366" s="15">
        <f t="shared" si="37"/>
        <v>0</v>
      </c>
      <c r="O366" s="16">
        <f t="shared" si="38"/>
        <v>0</v>
      </c>
      <c r="P366" s="16">
        <f t="shared" si="39"/>
        <v>0</v>
      </c>
      <c r="Q366" s="13">
        <f t="shared" si="40"/>
        <v>0</v>
      </c>
      <c r="R366" s="37">
        <f t="shared" si="41"/>
        <v>0</v>
      </c>
    </row>
    <row r="367" spans="1:18">
      <c r="A367" s="39"/>
      <c r="H367" s="16">
        <f t="shared" si="36"/>
        <v>0</v>
      </c>
      <c r="I367" s="35"/>
      <c r="M367" s="12">
        <f t="shared" si="42"/>
        <v>0</v>
      </c>
      <c r="N367" s="15">
        <f t="shared" si="37"/>
        <v>0</v>
      </c>
      <c r="O367" s="16">
        <f t="shared" si="38"/>
        <v>0</v>
      </c>
      <c r="P367" s="16">
        <f t="shared" si="39"/>
        <v>0</v>
      </c>
      <c r="Q367" s="13">
        <f t="shared" si="40"/>
        <v>0</v>
      </c>
      <c r="R367" s="37">
        <f t="shared" si="41"/>
        <v>0</v>
      </c>
    </row>
    <row r="368" spans="1:18">
      <c r="A368" s="39"/>
      <c r="H368" s="16">
        <f t="shared" si="36"/>
        <v>0</v>
      </c>
      <c r="I368" s="35"/>
      <c r="M368" s="12">
        <f t="shared" si="42"/>
        <v>0</v>
      </c>
      <c r="N368" s="15">
        <f t="shared" si="37"/>
        <v>0</v>
      </c>
      <c r="O368" s="16">
        <f t="shared" si="38"/>
        <v>0</v>
      </c>
      <c r="P368" s="16">
        <f t="shared" si="39"/>
        <v>0</v>
      </c>
      <c r="Q368" s="13">
        <f t="shared" si="40"/>
        <v>0</v>
      </c>
      <c r="R368" s="37">
        <f t="shared" si="41"/>
        <v>0</v>
      </c>
    </row>
    <row r="369" spans="1:18">
      <c r="A369" s="39"/>
      <c r="H369" s="16">
        <f t="shared" si="36"/>
        <v>0</v>
      </c>
      <c r="I369" s="35"/>
      <c r="M369" s="12">
        <f t="shared" si="42"/>
        <v>0</v>
      </c>
      <c r="N369" s="15">
        <f t="shared" si="37"/>
        <v>0</v>
      </c>
      <c r="O369" s="16">
        <f t="shared" si="38"/>
        <v>0</v>
      </c>
      <c r="P369" s="16">
        <f t="shared" si="39"/>
        <v>0</v>
      </c>
      <c r="Q369" s="13">
        <f t="shared" si="40"/>
        <v>0</v>
      </c>
      <c r="R369" s="37">
        <f t="shared" si="41"/>
        <v>0</v>
      </c>
    </row>
    <row r="370" spans="1:18">
      <c r="A370" s="39"/>
      <c r="H370" s="16">
        <f t="shared" si="36"/>
        <v>0</v>
      </c>
      <c r="I370" s="35"/>
      <c r="M370" s="12">
        <f t="shared" si="42"/>
        <v>0</v>
      </c>
      <c r="N370" s="15">
        <f t="shared" si="37"/>
        <v>0</v>
      </c>
      <c r="O370" s="16">
        <f t="shared" si="38"/>
        <v>0</v>
      </c>
      <c r="P370" s="16">
        <f t="shared" si="39"/>
        <v>0</v>
      </c>
      <c r="Q370" s="13">
        <f t="shared" si="40"/>
        <v>0</v>
      </c>
      <c r="R370" s="37">
        <f t="shared" si="41"/>
        <v>0</v>
      </c>
    </row>
    <row r="371" spans="1:18">
      <c r="A371" s="39"/>
      <c r="H371" s="16">
        <f t="shared" si="36"/>
        <v>0</v>
      </c>
      <c r="I371" s="35"/>
      <c r="M371" s="12">
        <f t="shared" si="42"/>
        <v>0</v>
      </c>
      <c r="N371" s="15">
        <f t="shared" si="37"/>
        <v>0</v>
      </c>
      <c r="O371" s="16">
        <f t="shared" si="38"/>
        <v>0</v>
      </c>
      <c r="P371" s="16">
        <f t="shared" si="39"/>
        <v>0</v>
      </c>
      <c r="Q371" s="13">
        <f t="shared" si="40"/>
        <v>0</v>
      </c>
      <c r="R371" s="37">
        <f t="shared" si="41"/>
        <v>0</v>
      </c>
    </row>
    <row r="372" spans="1:18">
      <c r="A372" s="39"/>
      <c r="H372" s="16">
        <f t="shared" si="36"/>
        <v>0</v>
      </c>
      <c r="I372" s="35"/>
      <c r="M372" s="12">
        <f t="shared" si="42"/>
        <v>0</v>
      </c>
      <c r="N372" s="15">
        <f t="shared" si="37"/>
        <v>0</v>
      </c>
      <c r="O372" s="16">
        <f t="shared" si="38"/>
        <v>0</v>
      </c>
      <c r="P372" s="16">
        <f t="shared" si="39"/>
        <v>0</v>
      </c>
      <c r="Q372" s="13">
        <f t="shared" si="40"/>
        <v>0</v>
      </c>
      <c r="R372" s="37">
        <f t="shared" si="41"/>
        <v>0</v>
      </c>
    </row>
    <row r="373" spans="1:18">
      <c r="A373" s="39"/>
      <c r="H373" s="16">
        <f t="shared" si="36"/>
        <v>0</v>
      </c>
      <c r="I373" s="35"/>
      <c r="M373" s="12">
        <f t="shared" si="42"/>
        <v>0</v>
      </c>
      <c r="N373" s="15">
        <f t="shared" si="37"/>
        <v>0</v>
      </c>
      <c r="O373" s="16">
        <f t="shared" si="38"/>
        <v>0</v>
      </c>
      <c r="P373" s="16">
        <f t="shared" si="39"/>
        <v>0</v>
      </c>
      <c r="Q373" s="13">
        <f t="shared" si="40"/>
        <v>0</v>
      </c>
      <c r="R373" s="37">
        <f t="shared" si="41"/>
        <v>0</v>
      </c>
    </row>
    <row r="374" spans="1:18">
      <c r="A374" s="39"/>
      <c r="H374" s="16">
        <f t="shared" si="36"/>
        <v>0</v>
      </c>
      <c r="I374" s="35"/>
      <c r="M374" s="12">
        <f t="shared" si="42"/>
        <v>0</v>
      </c>
      <c r="N374" s="15">
        <f t="shared" si="37"/>
        <v>0</v>
      </c>
      <c r="O374" s="16">
        <f t="shared" si="38"/>
        <v>0</v>
      </c>
      <c r="P374" s="16">
        <f t="shared" si="39"/>
        <v>0</v>
      </c>
      <c r="Q374" s="13">
        <f t="shared" si="40"/>
        <v>0</v>
      </c>
      <c r="R374" s="37">
        <f t="shared" si="41"/>
        <v>0</v>
      </c>
    </row>
    <row r="375" spans="1:18">
      <c r="A375" s="39"/>
      <c r="H375" s="16">
        <f t="shared" si="36"/>
        <v>0</v>
      </c>
      <c r="I375" s="35"/>
      <c r="M375" s="12">
        <f t="shared" si="42"/>
        <v>0</v>
      </c>
      <c r="N375" s="15">
        <f t="shared" si="37"/>
        <v>0</v>
      </c>
      <c r="O375" s="16">
        <f t="shared" si="38"/>
        <v>0</v>
      </c>
      <c r="P375" s="16">
        <f t="shared" si="39"/>
        <v>0</v>
      </c>
      <c r="Q375" s="13">
        <f t="shared" si="40"/>
        <v>0</v>
      </c>
      <c r="R375" s="37">
        <f t="shared" si="41"/>
        <v>0</v>
      </c>
    </row>
    <row r="376" spans="1:18">
      <c r="A376" s="39"/>
      <c r="H376" s="16">
        <f t="shared" si="36"/>
        <v>0</v>
      </c>
      <c r="I376" s="35"/>
      <c r="M376" s="12">
        <f t="shared" si="42"/>
        <v>0</v>
      </c>
      <c r="N376" s="15">
        <f t="shared" si="37"/>
        <v>0</v>
      </c>
      <c r="O376" s="16">
        <f t="shared" si="38"/>
        <v>0</v>
      </c>
      <c r="P376" s="16">
        <f t="shared" si="39"/>
        <v>0</v>
      </c>
      <c r="Q376" s="13">
        <f t="shared" si="40"/>
        <v>0</v>
      </c>
      <c r="R376" s="37">
        <f t="shared" si="41"/>
        <v>0</v>
      </c>
    </row>
    <row r="377" spans="1:18">
      <c r="A377" s="39"/>
      <c r="H377" s="16">
        <f t="shared" si="36"/>
        <v>0</v>
      </c>
      <c r="I377" s="35"/>
      <c r="M377" s="12">
        <f t="shared" si="42"/>
        <v>0</v>
      </c>
      <c r="N377" s="15">
        <f t="shared" si="37"/>
        <v>0</v>
      </c>
      <c r="O377" s="16">
        <f t="shared" si="38"/>
        <v>0</v>
      </c>
      <c r="P377" s="16">
        <f t="shared" si="39"/>
        <v>0</v>
      </c>
      <c r="Q377" s="13">
        <f t="shared" si="40"/>
        <v>0</v>
      </c>
      <c r="R377" s="37">
        <f t="shared" si="41"/>
        <v>0</v>
      </c>
    </row>
    <row r="378" spans="1:18">
      <c r="A378" s="39"/>
      <c r="H378" s="16">
        <f t="shared" si="36"/>
        <v>0</v>
      </c>
      <c r="I378" s="35"/>
      <c r="M378" s="12">
        <f t="shared" si="42"/>
        <v>0</v>
      </c>
      <c r="N378" s="15">
        <f t="shared" si="37"/>
        <v>0</v>
      </c>
      <c r="O378" s="16">
        <f t="shared" si="38"/>
        <v>0</v>
      </c>
      <c r="P378" s="16">
        <f t="shared" si="39"/>
        <v>0</v>
      </c>
      <c r="Q378" s="13">
        <f t="shared" si="40"/>
        <v>0</v>
      </c>
      <c r="R378" s="37">
        <f t="shared" si="41"/>
        <v>0</v>
      </c>
    </row>
    <row r="379" spans="1:18">
      <c r="A379" s="39"/>
      <c r="H379" s="16">
        <f t="shared" si="36"/>
        <v>0</v>
      </c>
      <c r="I379" s="35"/>
      <c r="M379" s="12">
        <f t="shared" si="42"/>
        <v>0</v>
      </c>
      <c r="N379" s="15">
        <f t="shared" si="37"/>
        <v>0</v>
      </c>
      <c r="O379" s="16">
        <f t="shared" si="38"/>
        <v>0</v>
      </c>
      <c r="P379" s="16">
        <f t="shared" si="39"/>
        <v>0</v>
      </c>
      <c r="Q379" s="13">
        <f t="shared" si="40"/>
        <v>0</v>
      </c>
      <c r="R379" s="37">
        <f t="shared" si="41"/>
        <v>0</v>
      </c>
    </row>
    <row r="380" spans="1:18">
      <c r="A380" s="39"/>
      <c r="H380" s="16">
        <f t="shared" si="36"/>
        <v>0</v>
      </c>
      <c r="I380" s="35"/>
      <c r="M380" s="12">
        <f t="shared" si="42"/>
        <v>0</v>
      </c>
      <c r="N380" s="15">
        <f t="shared" si="37"/>
        <v>0</v>
      </c>
      <c r="O380" s="16">
        <f t="shared" si="38"/>
        <v>0</v>
      </c>
      <c r="P380" s="16">
        <f t="shared" si="39"/>
        <v>0</v>
      </c>
      <c r="Q380" s="13">
        <f t="shared" si="40"/>
        <v>0</v>
      </c>
      <c r="R380" s="37">
        <f t="shared" si="41"/>
        <v>0</v>
      </c>
    </row>
    <row r="381" spans="1:18">
      <c r="A381" s="39"/>
      <c r="H381" s="16">
        <f t="shared" si="36"/>
        <v>0</v>
      </c>
      <c r="I381" s="35"/>
      <c r="M381" s="12">
        <f t="shared" si="42"/>
        <v>0</v>
      </c>
      <c r="N381" s="15">
        <f t="shared" si="37"/>
        <v>0</v>
      </c>
      <c r="O381" s="16">
        <f t="shared" si="38"/>
        <v>0</v>
      </c>
      <c r="P381" s="16">
        <f t="shared" si="39"/>
        <v>0</v>
      </c>
      <c r="Q381" s="13">
        <f t="shared" si="40"/>
        <v>0</v>
      </c>
      <c r="R381" s="37">
        <f t="shared" si="41"/>
        <v>0</v>
      </c>
    </row>
    <row r="382" spans="1:18">
      <c r="A382" s="39"/>
      <c r="H382" s="16">
        <f t="shared" si="36"/>
        <v>0</v>
      </c>
      <c r="I382" s="35"/>
      <c r="M382" s="12">
        <f t="shared" si="42"/>
        <v>0</v>
      </c>
      <c r="N382" s="15">
        <f t="shared" si="37"/>
        <v>0</v>
      </c>
      <c r="O382" s="16">
        <f t="shared" si="38"/>
        <v>0</v>
      </c>
      <c r="P382" s="16">
        <f t="shared" si="39"/>
        <v>0</v>
      </c>
      <c r="Q382" s="13">
        <f t="shared" si="40"/>
        <v>0</v>
      </c>
      <c r="R382" s="37">
        <f t="shared" si="41"/>
        <v>0</v>
      </c>
    </row>
    <row r="383" spans="1:18">
      <c r="A383" s="39"/>
      <c r="H383" s="16">
        <f t="shared" si="36"/>
        <v>0</v>
      </c>
      <c r="I383" s="35"/>
      <c r="M383" s="12">
        <f t="shared" si="42"/>
        <v>0</v>
      </c>
      <c r="N383" s="15">
        <f t="shared" si="37"/>
        <v>0</v>
      </c>
      <c r="O383" s="16">
        <f t="shared" si="38"/>
        <v>0</v>
      </c>
      <c r="P383" s="16">
        <f t="shared" si="39"/>
        <v>0</v>
      </c>
      <c r="Q383" s="13">
        <f t="shared" si="40"/>
        <v>0</v>
      </c>
      <c r="R383" s="37">
        <f t="shared" si="41"/>
        <v>0</v>
      </c>
    </row>
    <row r="384" spans="1:18">
      <c r="A384" s="39"/>
      <c r="H384" s="16">
        <f t="shared" si="36"/>
        <v>0</v>
      </c>
      <c r="I384" s="35"/>
      <c r="M384" s="12">
        <f t="shared" si="42"/>
        <v>0</v>
      </c>
      <c r="N384" s="15">
        <f t="shared" si="37"/>
        <v>0</v>
      </c>
      <c r="O384" s="16">
        <f t="shared" si="38"/>
        <v>0</v>
      </c>
      <c r="P384" s="16">
        <f t="shared" si="39"/>
        <v>0</v>
      </c>
      <c r="Q384" s="13">
        <f t="shared" si="40"/>
        <v>0</v>
      </c>
      <c r="R384" s="37">
        <f t="shared" si="41"/>
        <v>0</v>
      </c>
    </row>
    <row r="385" spans="1:18">
      <c r="A385" s="39"/>
      <c r="H385" s="16">
        <f t="shared" si="36"/>
        <v>0</v>
      </c>
      <c r="I385" s="35"/>
      <c r="M385" s="12">
        <f t="shared" si="42"/>
        <v>0</v>
      </c>
      <c r="N385" s="15">
        <f t="shared" si="37"/>
        <v>0</v>
      </c>
      <c r="O385" s="16">
        <f t="shared" si="38"/>
        <v>0</v>
      </c>
      <c r="P385" s="16">
        <f t="shared" si="39"/>
        <v>0</v>
      </c>
      <c r="Q385" s="13">
        <f t="shared" si="40"/>
        <v>0</v>
      </c>
      <c r="R385" s="37">
        <f t="shared" si="41"/>
        <v>0</v>
      </c>
    </row>
    <row r="386" spans="1:18">
      <c r="A386" s="39"/>
      <c r="H386" s="16">
        <f t="shared" si="36"/>
        <v>0</v>
      </c>
      <c r="I386" s="35"/>
      <c r="M386" s="12">
        <f t="shared" si="42"/>
        <v>0</v>
      </c>
      <c r="N386" s="15">
        <f t="shared" si="37"/>
        <v>0</v>
      </c>
      <c r="O386" s="16">
        <f t="shared" si="38"/>
        <v>0</v>
      </c>
      <c r="P386" s="16">
        <f t="shared" si="39"/>
        <v>0</v>
      </c>
      <c r="Q386" s="13">
        <f t="shared" si="40"/>
        <v>0</v>
      </c>
      <c r="R386" s="37">
        <f t="shared" si="41"/>
        <v>0</v>
      </c>
    </row>
    <row r="387" spans="1:18">
      <c r="A387" s="39"/>
      <c r="H387" s="16">
        <f t="shared" si="36"/>
        <v>0</v>
      </c>
      <c r="I387" s="35"/>
      <c r="M387" s="12">
        <f t="shared" si="42"/>
        <v>0</v>
      </c>
      <c r="N387" s="15">
        <f t="shared" si="37"/>
        <v>0</v>
      </c>
      <c r="O387" s="16">
        <f t="shared" si="38"/>
        <v>0</v>
      </c>
      <c r="P387" s="16">
        <f t="shared" si="39"/>
        <v>0</v>
      </c>
      <c r="Q387" s="13">
        <f t="shared" si="40"/>
        <v>0</v>
      </c>
      <c r="R387" s="37">
        <f t="shared" si="41"/>
        <v>0</v>
      </c>
    </row>
    <row r="388" spans="1:18">
      <c r="A388" s="39"/>
      <c r="H388" s="16">
        <f t="shared" si="36"/>
        <v>0</v>
      </c>
      <c r="I388" s="35"/>
      <c r="M388" s="12">
        <f t="shared" si="42"/>
        <v>0</v>
      </c>
      <c r="N388" s="15">
        <f t="shared" si="37"/>
        <v>0</v>
      </c>
      <c r="O388" s="16">
        <f t="shared" si="38"/>
        <v>0</v>
      </c>
      <c r="P388" s="16">
        <f t="shared" si="39"/>
        <v>0</v>
      </c>
      <c r="Q388" s="13">
        <f t="shared" si="40"/>
        <v>0</v>
      </c>
      <c r="R388" s="37">
        <f t="shared" si="41"/>
        <v>0</v>
      </c>
    </row>
    <row r="389" spans="1:18">
      <c r="A389" s="39"/>
      <c r="H389" s="16">
        <f t="shared" ref="H389:H452" si="43">ROUND(G389*F389,0)</f>
        <v>0</v>
      </c>
      <c r="I389" s="35"/>
      <c r="M389" s="12">
        <f t="shared" si="42"/>
        <v>0</v>
      </c>
      <c r="N389" s="15">
        <f t="shared" ref="N389:N452" si="44">ROUNDUP(IF(I389&gt;=L389,0,L389-I389),0)</f>
        <v>0</v>
      </c>
      <c r="O389" s="16">
        <f t="shared" ref="O389:O452" si="45">ROUND(H389*M389*0.01,0)</f>
        <v>0</v>
      </c>
      <c r="P389" s="16">
        <f t="shared" ref="P389:P452" si="46">ROUND(H389*N389*0.015,0)</f>
        <v>0</v>
      </c>
      <c r="Q389" s="13">
        <f t="shared" ref="Q389:Q452" si="47">ROUND(O389+P389,0)</f>
        <v>0</v>
      </c>
      <c r="R389" s="37">
        <f t="shared" ref="R389:R452" si="48">H389+Q389</f>
        <v>0</v>
      </c>
    </row>
    <row r="390" spans="1:18">
      <c r="A390" s="39"/>
      <c r="H390" s="16">
        <f t="shared" si="43"/>
        <v>0</v>
      </c>
      <c r="I390" s="35"/>
      <c r="M390" s="12">
        <f t="shared" si="42"/>
        <v>0</v>
      </c>
      <c r="N390" s="15">
        <f t="shared" si="44"/>
        <v>0</v>
      </c>
      <c r="O390" s="16">
        <f t="shared" si="45"/>
        <v>0</v>
      </c>
      <c r="P390" s="16">
        <f t="shared" si="46"/>
        <v>0</v>
      </c>
      <c r="Q390" s="13">
        <f t="shared" si="47"/>
        <v>0</v>
      </c>
      <c r="R390" s="37">
        <f t="shared" si="48"/>
        <v>0</v>
      </c>
    </row>
    <row r="391" spans="1:18">
      <c r="A391" s="39"/>
      <c r="H391" s="16">
        <f t="shared" si="43"/>
        <v>0</v>
      </c>
      <c r="I391" s="35"/>
      <c r="M391" s="12">
        <f t="shared" si="42"/>
        <v>0</v>
      </c>
      <c r="N391" s="15">
        <f t="shared" si="44"/>
        <v>0</v>
      </c>
      <c r="O391" s="16">
        <f t="shared" si="45"/>
        <v>0</v>
      </c>
      <c r="P391" s="16">
        <f t="shared" si="46"/>
        <v>0</v>
      </c>
      <c r="Q391" s="13">
        <f t="shared" si="47"/>
        <v>0</v>
      </c>
      <c r="R391" s="37">
        <f t="shared" si="48"/>
        <v>0</v>
      </c>
    </row>
    <row r="392" spans="1:18">
      <c r="A392" s="39"/>
      <c r="H392" s="16">
        <f t="shared" si="43"/>
        <v>0</v>
      </c>
      <c r="I392" s="35"/>
      <c r="M392" s="12">
        <f t="shared" si="42"/>
        <v>0</v>
      </c>
      <c r="N392" s="15">
        <f t="shared" si="44"/>
        <v>0</v>
      </c>
      <c r="O392" s="16">
        <f t="shared" si="45"/>
        <v>0</v>
      </c>
      <c r="P392" s="16">
        <f t="shared" si="46"/>
        <v>0</v>
      </c>
      <c r="Q392" s="13">
        <f t="shared" si="47"/>
        <v>0</v>
      </c>
      <c r="R392" s="37">
        <f t="shared" si="48"/>
        <v>0</v>
      </c>
    </row>
    <row r="393" spans="1:18">
      <c r="A393" s="39"/>
      <c r="H393" s="16">
        <f t="shared" si="43"/>
        <v>0</v>
      </c>
      <c r="I393" s="35"/>
      <c r="M393" s="12">
        <f t="shared" ref="M393:M456" si="49">ROUNDUP((K393-J393)/30,0)</f>
        <v>0</v>
      </c>
      <c r="N393" s="15">
        <f t="shared" si="44"/>
        <v>0</v>
      </c>
      <c r="O393" s="16">
        <f t="shared" si="45"/>
        <v>0</v>
      </c>
      <c r="P393" s="16">
        <f t="shared" si="46"/>
        <v>0</v>
      </c>
      <c r="Q393" s="13">
        <f t="shared" si="47"/>
        <v>0</v>
      </c>
      <c r="R393" s="37">
        <f t="shared" si="48"/>
        <v>0</v>
      </c>
    </row>
    <row r="394" spans="1:18">
      <c r="A394" s="39"/>
      <c r="H394" s="16">
        <f t="shared" si="43"/>
        <v>0</v>
      </c>
      <c r="I394" s="35"/>
      <c r="M394" s="12">
        <f t="shared" si="49"/>
        <v>0</v>
      </c>
      <c r="N394" s="15">
        <f t="shared" si="44"/>
        <v>0</v>
      </c>
      <c r="O394" s="16">
        <f t="shared" si="45"/>
        <v>0</v>
      </c>
      <c r="P394" s="16">
        <f t="shared" si="46"/>
        <v>0</v>
      </c>
      <c r="Q394" s="13">
        <f t="shared" si="47"/>
        <v>0</v>
      </c>
      <c r="R394" s="37">
        <f t="shared" si="48"/>
        <v>0</v>
      </c>
    </row>
    <row r="395" spans="1:18">
      <c r="A395" s="39"/>
      <c r="H395" s="16">
        <f t="shared" si="43"/>
        <v>0</v>
      </c>
      <c r="I395" s="35"/>
      <c r="M395" s="12">
        <f t="shared" si="49"/>
        <v>0</v>
      </c>
      <c r="N395" s="15">
        <f t="shared" si="44"/>
        <v>0</v>
      </c>
      <c r="O395" s="16">
        <f t="shared" si="45"/>
        <v>0</v>
      </c>
      <c r="P395" s="16">
        <f t="shared" si="46"/>
        <v>0</v>
      </c>
      <c r="Q395" s="13">
        <f t="shared" si="47"/>
        <v>0</v>
      </c>
      <c r="R395" s="37">
        <f t="shared" si="48"/>
        <v>0</v>
      </c>
    </row>
    <row r="396" spans="1:18">
      <c r="A396" s="39"/>
      <c r="H396" s="16">
        <f t="shared" si="43"/>
        <v>0</v>
      </c>
      <c r="I396" s="35"/>
      <c r="M396" s="12">
        <f t="shared" si="49"/>
        <v>0</v>
      </c>
      <c r="N396" s="15">
        <f t="shared" si="44"/>
        <v>0</v>
      </c>
      <c r="O396" s="16">
        <f t="shared" si="45"/>
        <v>0</v>
      </c>
      <c r="P396" s="16">
        <f t="shared" si="46"/>
        <v>0</v>
      </c>
      <c r="Q396" s="13">
        <f t="shared" si="47"/>
        <v>0</v>
      </c>
      <c r="R396" s="37">
        <f t="shared" si="48"/>
        <v>0</v>
      </c>
    </row>
    <row r="397" spans="1:18">
      <c r="A397" s="39"/>
      <c r="H397" s="16">
        <f t="shared" si="43"/>
        <v>0</v>
      </c>
      <c r="I397" s="35"/>
      <c r="M397" s="12">
        <f t="shared" si="49"/>
        <v>0</v>
      </c>
      <c r="N397" s="15">
        <f t="shared" si="44"/>
        <v>0</v>
      </c>
      <c r="O397" s="16">
        <f t="shared" si="45"/>
        <v>0</v>
      </c>
      <c r="P397" s="16">
        <f t="shared" si="46"/>
        <v>0</v>
      </c>
      <c r="Q397" s="13">
        <f t="shared" si="47"/>
        <v>0</v>
      </c>
      <c r="R397" s="37">
        <f t="shared" si="48"/>
        <v>0</v>
      </c>
    </row>
    <row r="398" spans="1:18">
      <c r="A398" s="39"/>
      <c r="H398" s="16">
        <f t="shared" si="43"/>
        <v>0</v>
      </c>
      <c r="I398" s="35"/>
      <c r="M398" s="12">
        <f t="shared" si="49"/>
        <v>0</v>
      </c>
      <c r="N398" s="15">
        <f t="shared" si="44"/>
        <v>0</v>
      </c>
      <c r="O398" s="16">
        <f t="shared" si="45"/>
        <v>0</v>
      </c>
      <c r="P398" s="16">
        <f t="shared" si="46"/>
        <v>0</v>
      </c>
      <c r="Q398" s="13">
        <f t="shared" si="47"/>
        <v>0</v>
      </c>
      <c r="R398" s="37">
        <f t="shared" si="48"/>
        <v>0</v>
      </c>
    </row>
    <row r="399" spans="1:18">
      <c r="A399" s="39"/>
      <c r="H399" s="16">
        <f t="shared" si="43"/>
        <v>0</v>
      </c>
      <c r="I399" s="35"/>
      <c r="M399" s="12">
        <f t="shared" si="49"/>
        <v>0</v>
      </c>
      <c r="N399" s="15">
        <f t="shared" si="44"/>
        <v>0</v>
      </c>
      <c r="O399" s="16">
        <f t="shared" si="45"/>
        <v>0</v>
      </c>
      <c r="P399" s="16">
        <f t="shared" si="46"/>
        <v>0</v>
      </c>
      <c r="Q399" s="13">
        <f t="shared" si="47"/>
        <v>0</v>
      </c>
      <c r="R399" s="37">
        <f t="shared" si="48"/>
        <v>0</v>
      </c>
    </row>
    <row r="400" spans="1:18">
      <c r="A400" s="39"/>
      <c r="H400" s="16">
        <f t="shared" si="43"/>
        <v>0</v>
      </c>
      <c r="I400" s="35"/>
      <c r="M400" s="12">
        <f t="shared" si="49"/>
        <v>0</v>
      </c>
      <c r="N400" s="15">
        <f t="shared" si="44"/>
        <v>0</v>
      </c>
      <c r="O400" s="16">
        <f t="shared" si="45"/>
        <v>0</v>
      </c>
      <c r="P400" s="16">
        <f t="shared" si="46"/>
        <v>0</v>
      </c>
      <c r="Q400" s="13">
        <f t="shared" si="47"/>
        <v>0</v>
      </c>
      <c r="R400" s="37">
        <f t="shared" si="48"/>
        <v>0</v>
      </c>
    </row>
    <row r="401" spans="1:18">
      <c r="A401" s="39"/>
      <c r="H401" s="16">
        <f t="shared" si="43"/>
        <v>0</v>
      </c>
      <c r="I401" s="35"/>
      <c r="M401" s="12">
        <f t="shared" si="49"/>
        <v>0</v>
      </c>
      <c r="N401" s="15">
        <f t="shared" si="44"/>
        <v>0</v>
      </c>
      <c r="O401" s="16">
        <f t="shared" si="45"/>
        <v>0</v>
      </c>
      <c r="P401" s="16">
        <f t="shared" si="46"/>
        <v>0</v>
      </c>
      <c r="Q401" s="13">
        <f t="shared" si="47"/>
        <v>0</v>
      </c>
      <c r="R401" s="37">
        <f t="shared" si="48"/>
        <v>0</v>
      </c>
    </row>
    <row r="402" spans="1:18">
      <c r="A402" s="39"/>
      <c r="H402" s="16">
        <f t="shared" si="43"/>
        <v>0</v>
      </c>
      <c r="I402" s="35"/>
      <c r="M402" s="12">
        <f t="shared" si="49"/>
        <v>0</v>
      </c>
      <c r="N402" s="15">
        <f t="shared" si="44"/>
        <v>0</v>
      </c>
      <c r="O402" s="16">
        <f t="shared" si="45"/>
        <v>0</v>
      </c>
      <c r="P402" s="16">
        <f t="shared" si="46"/>
        <v>0</v>
      </c>
      <c r="Q402" s="13">
        <f t="shared" si="47"/>
        <v>0</v>
      </c>
      <c r="R402" s="37">
        <f t="shared" si="48"/>
        <v>0</v>
      </c>
    </row>
    <row r="403" spans="1:18">
      <c r="A403" s="39"/>
      <c r="H403" s="16">
        <f t="shared" si="43"/>
        <v>0</v>
      </c>
      <c r="I403" s="35"/>
      <c r="M403" s="12">
        <f t="shared" si="49"/>
        <v>0</v>
      </c>
      <c r="N403" s="15">
        <f t="shared" si="44"/>
        <v>0</v>
      </c>
      <c r="O403" s="16">
        <f t="shared" si="45"/>
        <v>0</v>
      </c>
      <c r="P403" s="16">
        <f t="shared" si="46"/>
        <v>0</v>
      </c>
      <c r="Q403" s="13">
        <f t="shared" si="47"/>
        <v>0</v>
      </c>
      <c r="R403" s="37">
        <f t="shared" si="48"/>
        <v>0</v>
      </c>
    </row>
    <row r="404" spans="1:18">
      <c r="A404" s="39"/>
      <c r="H404" s="16">
        <f t="shared" si="43"/>
        <v>0</v>
      </c>
      <c r="I404" s="35"/>
      <c r="M404" s="12">
        <f t="shared" si="49"/>
        <v>0</v>
      </c>
      <c r="N404" s="15">
        <f t="shared" si="44"/>
        <v>0</v>
      </c>
      <c r="O404" s="16">
        <f t="shared" si="45"/>
        <v>0</v>
      </c>
      <c r="P404" s="16">
        <f t="shared" si="46"/>
        <v>0</v>
      </c>
      <c r="Q404" s="13">
        <f t="shared" si="47"/>
        <v>0</v>
      </c>
      <c r="R404" s="37">
        <f t="shared" si="48"/>
        <v>0</v>
      </c>
    </row>
    <row r="405" spans="1:18">
      <c r="A405" s="39"/>
      <c r="H405" s="16">
        <f t="shared" si="43"/>
        <v>0</v>
      </c>
      <c r="I405" s="35"/>
      <c r="M405" s="12">
        <f t="shared" si="49"/>
        <v>0</v>
      </c>
      <c r="N405" s="15">
        <f t="shared" si="44"/>
        <v>0</v>
      </c>
      <c r="O405" s="16">
        <f t="shared" si="45"/>
        <v>0</v>
      </c>
      <c r="P405" s="16">
        <f t="shared" si="46"/>
        <v>0</v>
      </c>
      <c r="Q405" s="13">
        <f t="shared" si="47"/>
        <v>0</v>
      </c>
      <c r="R405" s="37">
        <f t="shared" si="48"/>
        <v>0</v>
      </c>
    </row>
    <row r="406" spans="1:18">
      <c r="A406" s="39"/>
      <c r="H406" s="16">
        <f t="shared" si="43"/>
        <v>0</v>
      </c>
      <c r="I406" s="35"/>
      <c r="M406" s="12">
        <f t="shared" si="49"/>
        <v>0</v>
      </c>
      <c r="N406" s="15">
        <f t="shared" si="44"/>
        <v>0</v>
      </c>
      <c r="O406" s="16">
        <f t="shared" si="45"/>
        <v>0</v>
      </c>
      <c r="P406" s="16">
        <f t="shared" si="46"/>
        <v>0</v>
      </c>
      <c r="Q406" s="13">
        <f t="shared" si="47"/>
        <v>0</v>
      </c>
      <c r="R406" s="37">
        <f t="shared" si="48"/>
        <v>0</v>
      </c>
    </row>
    <row r="407" spans="1:18">
      <c r="A407" s="39"/>
      <c r="H407" s="16">
        <f t="shared" si="43"/>
        <v>0</v>
      </c>
      <c r="I407" s="35"/>
      <c r="M407" s="12">
        <f t="shared" si="49"/>
        <v>0</v>
      </c>
      <c r="N407" s="15">
        <f t="shared" si="44"/>
        <v>0</v>
      </c>
      <c r="O407" s="16">
        <f t="shared" si="45"/>
        <v>0</v>
      </c>
      <c r="P407" s="16">
        <f t="shared" si="46"/>
        <v>0</v>
      </c>
      <c r="Q407" s="13">
        <f t="shared" si="47"/>
        <v>0</v>
      </c>
      <c r="R407" s="37">
        <f t="shared" si="48"/>
        <v>0</v>
      </c>
    </row>
    <row r="408" spans="1:18">
      <c r="A408" s="39"/>
      <c r="H408" s="16">
        <f t="shared" si="43"/>
        <v>0</v>
      </c>
      <c r="I408" s="35"/>
      <c r="M408" s="12">
        <f t="shared" si="49"/>
        <v>0</v>
      </c>
      <c r="N408" s="15">
        <f t="shared" si="44"/>
        <v>0</v>
      </c>
      <c r="O408" s="16">
        <f t="shared" si="45"/>
        <v>0</v>
      </c>
      <c r="P408" s="16">
        <f t="shared" si="46"/>
        <v>0</v>
      </c>
      <c r="Q408" s="13">
        <f t="shared" si="47"/>
        <v>0</v>
      </c>
      <c r="R408" s="37">
        <f t="shared" si="48"/>
        <v>0</v>
      </c>
    </row>
    <row r="409" spans="1:18">
      <c r="A409" s="39"/>
      <c r="H409" s="16">
        <f t="shared" si="43"/>
        <v>0</v>
      </c>
      <c r="I409" s="35"/>
      <c r="M409" s="12">
        <f t="shared" si="49"/>
        <v>0</v>
      </c>
      <c r="N409" s="15">
        <f t="shared" si="44"/>
        <v>0</v>
      </c>
      <c r="O409" s="16">
        <f t="shared" si="45"/>
        <v>0</v>
      </c>
      <c r="P409" s="16">
        <f t="shared" si="46"/>
        <v>0</v>
      </c>
      <c r="Q409" s="13">
        <f t="shared" si="47"/>
        <v>0</v>
      </c>
      <c r="R409" s="37">
        <f t="shared" si="48"/>
        <v>0</v>
      </c>
    </row>
    <row r="410" spans="1:18">
      <c r="A410" s="39"/>
      <c r="H410" s="16">
        <f t="shared" si="43"/>
        <v>0</v>
      </c>
      <c r="I410" s="35"/>
      <c r="M410" s="12">
        <f t="shared" si="49"/>
        <v>0</v>
      </c>
      <c r="N410" s="15">
        <f t="shared" si="44"/>
        <v>0</v>
      </c>
      <c r="O410" s="16">
        <f t="shared" si="45"/>
        <v>0</v>
      </c>
      <c r="P410" s="16">
        <f t="shared" si="46"/>
        <v>0</v>
      </c>
      <c r="Q410" s="13">
        <f t="shared" si="47"/>
        <v>0</v>
      </c>
      <c r="R410" s="37">
        <f t="shared" si="48"/>
        <v>0</v>
      </c>
    </row>
    <row r="411" spans="1:18">
      <c r="A411" s="39"/>
      <c r="H411" s="16">
        <f t="shared" si="43"/>
        <v>0</v>
      </c>
      <c r="I411" s="35"/>
      <c r="M411" s="12">
        <f t="shared" si="49"/>
        <v>0</v>
      </c>
      <c r="N411" s="15">
        <f t="shared" si="44"/>
        <v>0</v>
      </c>
      <c r="O411" s="16">
        <f t="shared" si="45"/>
        <v>0</v>
      </c>
      <c r="P411" s="16">
        <f t="shared" si="46"/>
        <v>0</v>
      </c>
      <c r="Q411" s="13">
        <f t="shared" si="47"/>
        <v>0</v>
      </c>
      <c r="R411" s="37">
        <f t="shared" si="48"/>
        <v>0</v>
      </c>
    </row>
    <row r="412" spans="1:18">
      <c r="A412" s="39"/>
      <c r="H412" s="16">
        <f t="shared" si="43"/>
        <v>0</v>
      </c>
      <c r="I412" s="35"/>
      <c r="M412" s="12">
        <f t="shared" si="49"/>
        <v>0</v>
      </c>
      <c r="N412" s="15">
        <f t="shared" si="44"/>
        <v>0</v>
      </c>
      <c r="O412" s="16">
        <f t="shared" si="45"/>
        <v>0</v>
      </c>
      <c r="P412" s="16">
        <f t="shared" si="46"/>
        <v>0</v>
      </c>
      <c r="Q412" s="13">
        <f t="shared" si="47"/>
        <v>0</v>
      </c>
      <c r="R412" s="37">
        <f t="shared" si="48"/>
        <v>0</v>
      </c>
    </row>
    <row r="413" spans="1:18">
      <c r="A413" s="39"/>
      <c r="H413" s="16">
        <f t="shared" si="43"/>
        <v>0</v>
      </c>
      <c r="I413" s="35"/>
      <c r="M413" s="12">
        <f t="shared" si="49"/>
        <v>0</v>
      </c>
      <c r="N413" s="15">
        <f t="shared" si="44"/>
        <v>0</v>
      </c>
      <c r="O413" s="16">
        <f t="shared" si="45"/>
        <v>0</v>
      </c>
      <c r="P413" s="16">
        <f t="shared" si="46"/>
        <v>0</v>
      </c>
      <c r="Q413" s="13">
        <f t="shared" si="47"/>
        <v>0</v>
      </c>
      <c r="R413" s="37">
        <f t="shared" si="48"/>
        <v>0</v>
      </c>
    </row>
    <row r="414" spans="1:18">
      <c r="A414" s="39"/>
      <c r="H414" s="16">
        <f t="shared" si="43"/>
        <v>0</v>
      </c>
      <c r="I414" s="35"/>
      <c r="M414" s="12">
        <f t="shared" si="49"/>
        <v>0</v>
      </c>
      <c r="N414" s="15">
        <f t="shared" si="44"/>
        <v>0</v>
      </c>
      <c r="O414" s="16">
        <f t="shared" si="45"/>
        <v>0</v>
      </c>
      <c r="P414" s="16">
        <f t="shared" si="46"/>
        <v>0</v>
      </c>
      <c r="Q414" s="13">
        <f t="shared" si="47"/>
        <v>0</v>
      </c>
      <c r="R414" s="37">
        <f t="shared" si="48"/>
        <v>0</v>
      </c>
    </row>
    <row r="415" spans="1:18">
      <c r="A415" s="39"/>
      <c r="H415" s="16">
        <f t="shared" si="43"/>
        <v>0</v>
      </c>
      <c r="I415" s="35"/>
      <c r="M415" s="12">
        <f t="shared" si="49"/>
        <v>0</v>
      </c>
      <c r="N415" s="15">
        <f t="shared" si="44"/>
        <v>0</v>
      </c>
      <c r="O415" s="16">
        <f t="shared" si="45"/>
        <v>0</v>
      </c>
      <c r="P415" s="16">
        <f t="shared" si="46"/>
        <v>0</v>
      </c>
      <c r="Q415" s="13">
        <f t="shared" si="47"/>
        <v>0</v>
      </c>
      <c r="R415" s="37">
        <f t="shared" si="48"/>
        <v>0</v>
      </c>
    </row>
    <row r="416" spans="1:18">
      <c r="A416" s="39"/>
      <c r="H416" s="16">
        <f t="shared" si="43"/>
        <v>0</v>
      </c>
      <c r="I416" s="35"/>
      <c r="M416" s="12">
        <f t="shared" si="49"/>
        <v>0</v>
      </c>
      <c r="N416" s="15">
        <f t="shared" si="44"/>
        <v>0</v>
      </c>
      <c r="O416" s="16">
        <f t="shared" si="45"/>
        <v>0</v>
      </c>
      <c r="P416" s="16">
        <f t="shared" si="46"/>
        <v>0</v>
      </c>
      <c r="Q416" s="13">
        <f t="shared" si="47"/>
        <v>0</v>
      </c>
      <c r="R416" s="37">
        <f t="shared" si="48"/>
        <v>0</v>
      </c>
    </row>
    <row r="417" spans="1:18">
      <c r="A417" s="39"/>
      <c r="H417" s="16">
        <f t="shared" si="43"/>
        <v>0</v>
      </c>
      <c r="I417" s="35"/>
      <c r="M417" s="12">
        <f t="shared" si="49"/>
        <v>0</v>
      </c>
      <c r="N417" s="15">
        <f t="shared" si="44"/>
        <v>0</v>
      </c>
      <c r="O417" s="16">
        <f t="shared" si="45"/>
        <v>0</v>
      </c>
      <c r="P417" s="16">
        <f t="shared" si="46"/>
        <v>0</v>
      </c>
      <c r="Q417" s="13">
        <f t="shared" si="47"/>
        <v>0</v>
      </c>
      <c r="R417" s="37">
        <f t="shared" si="48"/>
        <v>0</v>
      </c>
    </row>
    <row r="418" spans="1:18">
      <c r="A418" s="39"/>
      <c r="H418" s="16">
        <f t="shared" si="43"/>
        <v>0</v>
      </c>
      <c r="I418" s="35"/>
      <c r="M418" s="12">
        <f t="shared" si="49"/>
        <v>0</v>
      </c>
      <c r="N418" s="15">
        <f t="shared" si="44"/>
        <v>0</v>
      </c>
      <c r="O418" s="16">
        <f t="shared" si="45"/>
        <v>0</v>
      </c>
      <c r="P418" s="16">
        <f t="shared" si="46"/>
        <v>0</v>
      </c>
      <c r="Q418" s="13">
        <f t="shared" si="47"/>
        <v>0</v>
      </c>
      <c r="R418" s="37">
        <f t="shared" si="48"/>
        <v>0</v>
      </c>
    </row>
    <row r="419" spans="1:18">
      <c r="A419" s="39"/>
      <c r="H419" s="16">
        <f t="shared" si="43"/>
        <v>0</v>
      </c>
      <c r="I419" s="35"/>
      <c r="M419" s="12">
        <f t="shared" si="49"/>
        <v>0</v>
      </c>
      <c r="N419" s="15">
        <f t="shared" si="44"/>
        <v>0</v>
      </c>
      <c r="O419" s="16">
        <f t="shared" si="45"/>
        <v>0</v>
      </c>
      <c r="P419" s="16">
        <f t="shared" si="46"/>
        <v>0</v>
      </c>
      <c r="Q419" s="13">
        <f t="shared" si="47"/>
        <v>0</v>
      </c>
      <c r="R419" s="37">
        <f t="shared" si="48"/>
        <v>0</v>
      </c>
    </row>
    <row r="420" spans="1:18">
      <c r="A420" s="39"/>
      <c r="H420" s="16">
        <f t="shared" si="43"/>
        <v>0</v>
      </c>
      <c r="I420" s="35"/>
      <c r="M420" s="12">
        <f t="shared" si="49"/>
        <v>0</v>
      </c>
      <c r="N420" s="15">
        <f t="shared" si="44"/>
        <v>0</v>
      </c>
      <c r="O420" s="16">
        <f t="shared" si="45"/>
        <v>0</v>
      </c>
      <c r="P420" s="16">
        <f t="shared" si="46"/>
        <v>0</v>
      </c>
      <c r="Q420" s="13">
        <f t="shared" si="47"/>
        <v>0</v>
      </c>
      <c r="R420" s="37">
        <f t="shared" si="48"/>
        <v>0</v>
      </c>
    </row>
    <row r="421" spans="1:18">
      <c r="A421" s="39"/>
      <c r="H421" s="16">
        <f t="shared" si="43"/>
        <v>0</v>
      </c>
      <c r="I421" s="35"/>
      <c r="M421" s="12">
        <f t="shared" si="49"/>
        <v>0</v>
      </c>
      <c r="N421" s="15">
        <f t="shared" si="44"/>
        <v>0</v>
      </c>
      <c r="O421" s="16">
        <f t="shared" si="45"/>
        <v>0</v>
      </c>
      <c r="P421" s="16">
        <f t="shared" si="46"/>
        <v>0</v>
      </c>
      <c r="Q421" s="13">
        <f t="shared" si="47"/>
        <v>0</v>
      </c>
      <c r="R421" s="37">
        <f t="shared" si="48"/>
        <v>0</v>
      </c>
    </row>
    <row r="422" spans="1:18">
      <c r="A422" s="39"/>
      <c r="H422" s="16">
        <f t="shared" si="43"/>
        <v>0</v>
      </c>
      <c r="I422" s="35"/>
      <c r="M422" s="12">
        <f t="shared" si="49"/>
        <v>0</v>
      </c>
      <c r="N422" s="15">
        <f t="shared" si="44"/>
        <v>0</v>
      </c>
      <c r="O422" s="16">
        <f t="shared" si="45"/>
        <v>0</v>
      </c>
      <c r="P422" s="16">
        <f t="shared" si="46"/>
        <v>0</v>
      </c>
      <c r="Q422" s="13">
        <f t="shared" si="47"/>
        <v>0</v>
      </c>
      <c r="R422" s="37">
        <f t="shared" si="48"/>
        <v>0</v>
      </c>
    </row>
    <row r="423" spans="1:18">
      <c r="A423" s="39"/>
      <c r="H423" s="16">
        <f t="shared" si="43"/>
        <v>0</v>
      </c>
      <c r="I423" s="35"/>
      <c r="M423" s="12">
        <f t="shared" si="49"/>
        <v>0</v>
      </c>
      <c r="N423" s="15">
        <f t="shared" si="44"/>
        <v>0</v>
      </c>
      <c r="O423" s="16">
        <f t="shared" si="45"/>
        <v>0</v>
      </c>
      <c r="P423" s="16">
        <f t="shared" si="46"/>
        <v>0</v>
      </c>
      <c r="Q423" s="13">
        <f t="shared" si="47"/>
        <v>0</v>
      </c>
      <c r="R423" s="37">
        <f t="shared" si="48"/>
        <v>0</v>
      </c>
    </row>
    <row r="424" spans="1:18">
      <c r="A424" s="39"/>
      <c r="H424" s="16">
        <f t="shared" si="43"/>
        <v>0</v>
      </c>
      <c r="I424" s="35"/>
      <c r="M424" s="12">
        <f t="shared" si="49"/>
        <v>0</v>
      </c>
      <c r="N424" s="15">
        <f t="shared" si="44"/>
        <v>0</v>
      </c>
      <c r="O424" s="16">
        <f t="shared" si="45"/>
        <v>0</v>
      </c>
      <c r="P424" s="16">
        <f t="shared" si="46"/>
        <v>0</v>
      </c>
      <c r="Q424" s="13">
        <f t="shared" si="47"/>
        <v>0</v>
      </c>
      <c r="R424" s="37">
        <f t="shared" si="48"/>
        <v>0</v>
      </c>
    </row>
    <row r="425" spans="1:18">
      <c r="A425" s="39"/>
      <c r="H425" s="16">
        <f t="shared" si="43"/>
        <v>0</v>
      </c>
      <c r="I425" s="35"/>
      <c r="M425" s="12">
        <f t="shared" si="49"/>
        <v>0</v>
      </c>
      <c r="N425" s="15">
        <f t="shared" si="44"/>
        <v>0</v>
      </c>
      <c r="O425" s="16">
        <f t="shared" si="45"/>
        <v>0</v>
      </c>
      <c r="P425" s="16">
        <f t="shared" si="46"/>
        <v>0</v>
      </c>
      <c r="Q425" s="13">
        <f t="shared" si="47"/>
        <v>0</v>
      </c>
      <c r="R425" s="37">
        <f t="shared" si="48"/>
        <v>0</v>
      </c>
    </row>
    <row r="426" spans="1:18">
      <c r="A426" s="39"/>
      <c r="H426" s="16">
        <f t="shared" si="43"/>
        <v>0</v>
      </c>
      <c r="I426" s="35"/>
      <c r="M426" s="12">
        <f t="shared" si="49"/>
        <v>0</v>
      </c>
      <c r="N426" s="15">
        <f t="shared" si="44"/>
        <v>0</v>
      </c>
      <c r="O426" s="16">
        <f t="shared" si="45"/>
        <v>0</v>
      </c>
      <c r="P426" s="16">
        <f t="shared" si="46"/>
        <v>0</v>
      </c>
      <c r="Q426" s="13">
        <f t="shared" si="47"/>
        <v>0</v>
      </c>
      <c r="R426" s="37">
        <f t="shared" si="48"/>
        <v>0</v>
      </c>
    </row>
    <row r="427" spans="1:18">
      <c r="A427" s="39"/>
      <c r="H427" s="16">
        <f t="shared" si="43"/>
        <v>0</v>
      </c>
      <c r="I427" s="35"/>
      <c r="M427" s="12">
        <f t="shared" si="49"/>
        <v>0</v>
      </c>
      <c r="N427" s="15">
        <f t="shared" si="44"/>
        <v>0</v>
      </c>
      <c r="O427" s="16">
        <f t="shared" si="45"/>
        <v>0</v>
      </c>
      <c r="P427" s="16">
        <f t="shared" si="46"/>
        <v>0</v>
      </c>
      <c r="Q427" s="13">
        <f t="shared" si="47"/>
        <v>0</v>
      </c>
      <c r="R427" s="37">
        <f t="shared" si="48"/>
        <v>0</v>
      </c>
    </row>
    <row r="428" spans="1:18">
      <c r="A428" s="39"/>
      <c r="H428" s="16">
        <f t="shared" si="43"/>
        <v>0</v>
      </c>
      <c r="I428" s="35"/>
      <c r="M428" s="12">
        <f t="shared" si="49"/>
        <v>0</v>
      </c>
      <c r="N428" s="15">
        <f t="shared" si="44"/>
        <v>0</v>
      </c>
      <c r="O428" s="16">
        <f t="shared" si="45"/>
        <v>0</v>
      </c>
      <c r="P428" s="16">
        <f t="shared" si="46"/>
        <v>0</v>
      </c>
      <c r="Q428" s="13">
        <f t="shared" si="47"/>
        <v>0</v>
      </c>
      <c r="R428" s="37">
        <f t="shared" si="48"/>
        <v>0</v>
      </c>
    </row>
    <row r="429" spans="1:18">
      <c r="A429" s="39"/>
      <c r="H429" s="16">
        <f t="shared" si="43"/>
        <v>0</v>
      </c>
      <c r="I429" s="35"/>
      <c r="M429" s="12">
        <f t="shared" si="49"/>
        <v>0</v>
      </c>
      <c r="N429" s="15">
        <f t="shared" si="44"/>
        <v>0</v>
      </c>
      <c r="O429" s="16">
        <f t="shared" si="45"/>
        <v>0</v>
      </c>
      <c r="P429" s="16">
        <f t="shared" si="46"/>
        <v>0</v>
      </c>
      <c r="Q429" s="13">
        <f t="shared" si="47"/>
        <v>0</v>
      </c>
      <c r="R429" s="37">
        <f t="shared" si="48"/>
        <v>0</v>
      </c>
    </row>
    <row r="430" spans="1:18">
      <c r="A430" s="39"/>
      <c r="H430" s="16">
        <f t="shared" si="43"/>
        <v>0</v>
      </c>
      <c r="I430" s="35"/>
      <c r="M430" s="12">
        <f t="shared" si="49"/>
        <v>0</v>
      </c>
      <c r="N430" s="15">
        <f t="shared" si="44"/>
        <v>0</v>
      </c>
      <c r="O430" s="16">
        <f t="shared" si="45"/>
        <v>0</v>
      </c>
      <c r="P430" s="16">
        <f t="shared" si="46"/>
        <v>0</v>
      </c>
      <c r="Q430" s="13">
        <f t="shared" si="47"/>
        <v>0</v>
      </c>
      <c r="R430" s="37">
        <f t="shared" si="48"/>
        <v>0</v>
      </c>
    </row>
    <row r="431" spans="1:18">
      <c r="A431" s="39"/>
      <c r="H431" s="16">
        <f t="shared" si="43"/>
        <v>0</v>
      </c>
      <c r="I431" s="35"/>
      <c r="M431" s="12">
        <f t="shared" si="49"/>
        <v>0</v>
      </c>
      <c r="N431" s="15">
        <f t="shared" si="44"/>
        <v>0</v>
      </c>
      <c r="O431" s="16">
        <f t="shared" si="45"/>
        <v>0</v>
      </c>
      <c r="P431" s="16">
        <f t="shared" si="46"/>
        <v>0</v>
      </c>
      <c r="Q431" s="13">
        <f t="shared" si="47"/>
        <v>0</v>
      </c>
      <c r="R431" s="37">
        <f t="shared" si="48"/>
        <v>0</v>
      </c>
    </row>
    <row r="432" spans="1:18">
      <c r="A432" s="39"/>
      <c r="H432" s="16">
        <f t="shared" si="43"/>
        <v>0</v>
      </c>
      <c r="I432" s="35"/>
      <c r="M432" s="12">
        <f t="shared" si="49"/>
        <v>0</v>
      </c>
      <c r="N432" s="15">
        <f t="shared" si="44"/>
        <v>0</v>
      </c>
      <c r="O432" s="16">
        <f t="shared" si="45"/>
        <v>0</v>
      </c>
      <c r="P432" s="16">
        <f t="shared" si="46"/>
        <v>0</v>
      </c>
      <c r="Q432" s="13">
        <f t="shared" si="47"/>
        <v>0</v>
      </c>
      <c r="R432" s="37">
        <f t="shared" si="48"/>
        <v>0</v>
      </c>
    </row>
    <row r="433" spans="1:18">
      <c r="A433" s="39"/>
      <c r="H433" s="16">
        <f t="shared" si="43"/>
        <v>0</v>
      </c>
      <c r="I433" s="35"/>
      <c r="M433" s="12">
        <f t="shared" si="49"/>
        <v>0</v>
      </c>
      <c r="N433" s="15">
        <f t="shared" si="44"/>
        <v>0</v>
      </c>
      <c r="O433" s="16">
        <f t="shared" si="45"/>
        <v>0</v>
      </c>
      <c r="P433" s="16">
        <f t="shared" si="46"/>
        <v>0</v>
      </c>
      <c r="Q433" s="13">
        <f t="shared" si="47"/>
        <v>0</v>
      </c>
      <c r="R433" s="37">
        <f t="shared" si="48"/>
        <v>0</v>
      </c>
    </row>
    <row r="434" spans="1:18">
      <c r="A434" s="39"/>
      <c r="H434" s="16">
        <f t="shared" si="43"/>
        <v>0</v>
      </c>
      <c r="I434" s="35"/>
      <c r="M434" s="12">
        <f t="shared" si="49"/>
        <v>0</v>
      </c>
      <c r="N434" s="15">
        <f t="shared" si="44"/>
        <v>0</v>
      </c>
      <c r="O434" s="16">
        <f t="shared" si="45"/>
        <v>0</v>
      </c>
      <c r="P434" s="16">
        <f t="shared" si="46"/>
        <v>0</v>
      </c>
      <c r="Q434" s="13">
        <f t="shared" si="47"/>
        <v>0</v>
      </c>
      <c r="R434" s="37">
        <f t="shared" si="48"/>
        <v>0</v>
      </c>
    </row>
    <row r="435" spans="1:18">
      <c r="A435" s="39"/>
      <c r="H435" s="16">
        <f t="shared" si="43"/>
        <v>0</v>
      </c>
      <c r="I435" s="35"/>
      <c r="M435" s="12">
        <f t="shared" si="49"/>
        <v>0</v>
      </c>
      <c r="N435" s="15">
        <f t="shared" si="44"/>
        <v>0</v>
      </c>
      <c r="O435" s="16">
        <f t="shared" si="45"/>
        <v>0</v>
      </c>
      <c r="P435" s="16">
        <f t="shared" si="46"/>
        <v>0</v>
      </c>
      <c r="Q435" s="13">
        <f t="shared" si="47"/>
        <v>0</v>
      </c>
      <c r="R435" s="37">
        <f t="shared" si="48"/>
        <v>0</v>
      </c>
    </row>
    <row r="436" spans="1:18">
      <c r="A436" s="39"/>
      <c r="H436" s="16">
        <f t="shared" si="43"/>
        <v>0</v>
      </c>
      <c r="I436" s="35"/>
      <c r="M436" s="12">
        <f t="shared" si="49"/>
        <v>0</v>
      </c>
      <c r="N436" s="15">
        <f t="shared" si="44"/>
        <v>0</v>
      </c>
      <c r="O436" s="16">
        <f t="shared" si="45"/>
        <v>0</v>
      </c>
      <c r="P436" s="16">
        <f t="shared" si="46"/>
        <v>0</v>
      </c>
      <c r="Q436" s="13">
        <f t="shared" si="47"/>
        <v>0</v>
      </c>
      <c r="R436" s="37">
        <f t="shared" si="48"/>
        <v>0</v>
      </c>
    </row>
    <row r="437" spans="1:18">
      <c r="A437" s="39"/>
      <c r="H437" s="16">
        <f t="shared" si="43"/>
        <v>0</v>
      </c>
      <c r="I437" s="35"/>
      <c r="M437" s="12">
        <f t="shared" si="49"/>
        <v>0</v>
      </c>
      <c r="N437" s="15">
        <f t="shared" si="44"/>
        <v>0</v>
      </c>
      <c r="O437" s="16">
        <f t="shared" si="45"/>
        <v>0</v>
      </c>
      <c r="P437" s="16">
        <f t="shared" si="46"/>
        <v>0</v>
      </c>
      <c r="Q437" s="13">
        <f t="shared" si="47"/>
        <v>0</v>
      </c>
      <c r="R437" s="37">
        <f t="shared" si="48"/>
        <v>0</v>
      </c>
    </row>
    <row r="438" spans="1:18">
      <c r="A438" s="39"/>
      <c r="H438" s="16">
        <f t="shared" si="43"/>
        <v>0</v>
      </c>
      <c r="I438" s="35"/>
      <c r="M438" s="12">
        <f t="shared" si="49"/>
        <v>0</v>
      </c>
      <c r="N438" s="15">
        <f t="shared" si="44"/>
        <v>0</v>
      </c>
      <c r="O438" s="16">
        <f t="shared" si="45"/>
        <v>0</v>
      </c>
      <c r="P438" s="16">
        <f t="shared" si="46"/>
        <v>0</v>
      </c>
      <c r="Q438" s="13">
        <f t="shared" si="47"/>
        <v>0</v>
      </c>
      <c r="R438" s="37">
        <f t="shared" si="48"/>
        <v>0</v>
      </c>
    </row>
    <row r="439" spans="1:18">
      <c r="A439" s="39"/>
      <c r="H439" s="16">
        <f t="shared" si="43"/>
        <v>0</v>
      </c>
      <c r="I439" s="35"/>
      <c r="M439" s="12">
        <f t="shared" si="49"/>
        <v>0</v>
      </c>
      <c r="N439" s="15">
        <f t="shared" si="44"/>
        <v>0</v>
      </c>
      <c r="O439" s="16">
        <f t="shared" si="45"/>
        <v>0</v>
      </c>
      <c r="P439" s="16">
        <f t="shared" si="46"/>
        <v>0</v>
      </c>
      <c r="Q439" s="13">
        <f t="shared" si="47"/>
        <v>0</v>
      </c>
      <c r="R439" s="37">
        <f t="shared" si="48"/>
        <v>0</v>
      </c>
    </row>
    <row r="440" spans="1:18">
      <c r="A440" s="39"/>
      <c r="H440" s="16">
        <f t="shared" si="43"/>
        <v>0</v>
      </c>
      <c r="I440" s="35"/>
      <c r="M440" s="12">
        <f t="shared" si="49"/>
        <v>0</v>
      </c>
      <c r="N440" s="15">
        <f t="shared" si="44"/>
        <v>0</v>
      </c>
      <c r="O440" s="16">
        <f t="shared" si="45"/>
        <v>0</v>
      </c>
      <c r="P440" s="16">
        <f t="shared" si="46"/>
        <v>0</v>
      </c>
      <c r="Q440" s="13">
        <f t="shared" si="47"/>
        <v>0</v>
      </c>
      <c r="R440" s="37">
        <f t="shared" si="48"/>
        <v>0</v>
      </c>
    </row>
    <row r="441" spans="1:18">
      <c r="A441" s="39"/>
      <c r="H441" s="16">
        <f t="shared" si="43"/>
        <v>0</v>
      </c>
      <c r="I441" s="35"/>
      <c r="M441" s="12">
        <f t="shared" si="49"/>
        <v>0</v>
      </c>
      <c r="N441" s="15">
        <f t="shared" si="44"/>
        <v>0</v>
      </c>
      <c r="O441" s="16">
        <f t="shared" si="45"/>
        <v>0</v>
      </c>
      <c r="P441" s="16">
        <f t="shared" si="46"/>
        <v>0</v>
      </c>
      <c r="Q441" s="13">
        <f t="shared" si="47"/>
        <v>0</v>
      </c>
      <c r="R441" s="37">
        <f t="shared" si="48"/>
        <v>0</v>
      </c>
    </row>
    <row r="442" spans="1:18">
      <c r="A442" s="39"/>
      <c r="H442" s="16">
        <f t="shared" si="43"/>
        <v>0</v>
      </c>
      <c r="I442" s="35"/>
      <c r="M442" s="12">
        <f t="shared" si="49"/>
        <v>0</v>
      </c>
      <c r="N442" s="15">
        <f t="shared" si="44"/>
        <v>0</v>
      </c>
      <c r="O442" s="16">
        <f t="shared" si="45"/>
        <v>0</v>
      </c>
      <c r="P442" s="16">
        <f t="shared" si="46"/>
        <v>0</v>
      </c>
      <c r="Q442" s="13">
        <f t="shared" si="47"/>
        <v>0</v>
      </c>
      <c r="R442" s="37">
        <f t="shared" si="48"/>
        <v>0</v>
      </c>
    </row>
    <row r="443" spans="1:18">
      <c r="A443" s="39"/>
      <c r="H443" s="16">
        <f t="shared" si="43"/>
        <v>0</v>
      </c>
      <c r="I443" s="35"/>
      <c r="M443" s="12">
        <f t="shared" si="49"/>
        <v>0</v>
      </c>
      <c r="N443" s="15">
        <f t="shared" si="44"/>
        <v>0</v>
      </c>
      <c r="O443" s="16">
        <f t="shared" si="45"/>
        <v>0</v>
      </c>
      <c r="P443" s="16">
        <f t="shared" si="46"/>
        <v>0</v>
      </c>
      <c r="Q443" s="13">
        <f t="shared" si="47"/>
        <v>0</v>
      </c>
      <c r="R443" s="37">
        <f t="shared" si="48"/>
        <v>0</v>
      </c>
    </row>
    <row r="444" spans="1:18">
      <c r="A444" s="39"/>
      <c r="H444" s="16">
        <f t="shared" si="43"/>
        <v>0</v>
      </c>
      <c r="I444" s="35"/>
      <c r="M444" s="12">
        <f t="shared" si="49"/>
        <v>0</v>
      </c>
      <c r="N444" s="15">
        <f t="shared" si="44"/>
        <v>0</v>
      </c>
      <c r="O444" s="16">
        <f t="shared" si="45"/>
        <v>0</v>
      </c>
      <c r="P444" s="16">
        <f t="shared" si="46"/>
        <v>0</v>
      </c>
      <c r="Q444" s="13">
        <f t="shared" si="47"/>
        <v>0</v>
      </c>
      <c r="R444" s="37">
        <f t="shared" si="48"/>
        <v>0</v>
      </c>
    </row>
    <row r="445" spans="1:18">
      <c r="A445" s="39"/>
      <c r="H445" s="16">
        <f t="shared" si="43"/>
        <v>0</v>
      </c>
      <c r="I445" s="35"/>
      <c r="M445" s="12">
        <f t="shared" si="49"/>
        <v>0</v>
      </c>
      <c r="N445" s="15">
        <f t="shared" si="44"/>
        <v>0</v>
      </c>
      <c r="O445" s="16">
        <f t="shared" si="45"/>
        <v>0</v>
      </c>
      <c r="P445" s="16">
        <f t="shared" si="46"/>
        <v>0</v>
      </c>
      <c r="Q445" s="13">
        <f t="shared" si="47"/>
        <v>0</v>
      </c>
      <c r="R445" s="37">
        <f t="shared" si="48"/>
        <v>0</v>
      </c>
    </row>
    <row r="446" spans="1:18">
      <c r="A446" s="39"/>
      <c r="H446" s="16">
        <f t="shared" si="43"/>
        <v>0</v>
      </c>
      <c r="I446" s="35"/>
      <c r="M446" s="12">
        <f t="shared" si="49"/>
        <v>0</v>
      </c>
      <c r="N446" s="15">
        <f t="shared" si="44"/>
        <v>0</v>
      </c>
      <c r="O446" s="16">
        <f t="shared" si="45"/>
        <v>0</v>
      </c>
      <c r="P446" s="16">
        <f t="shared" si="46"/>
        <v>0</v>
      </c>
      <c r="Q446" s="13">
        <f t="shared" si="47"/>
        <v>0</v>
      </c>
      <c r="R446" s="37">
        <f t="shared" si="48"/>
        <v>0</v>
      </c>
    </row>
    <row r="447" spans="1:18">
      <c r="A447" s="39"/>
      <c r="H447" s="16">
        <f t="shared" si="43"/>
        <v>0</v>
      </c>
      <c r="I447" s="35"/>
      <c r="M447" s="12">
        <f t="shared" si="49"/>
        <v>0</v>
      </c>
      <c r="N447" s="15">
        <f t="shared" si="44"/>
        <v>0</v>
      </c>
      <c r="O447" s="16">
        <f t="shared" si="45"/>
        <v>0</v>
      </c>
      <c r="P447" s="16">
        <f t="shared" si="46"/>
        <v>0</v>
      </c>
      <c r="Q447" s="13">
        <f t="shared" si="47"/>
        <v>0</v>
      </c>
      <c r="R447" s="37">
        <f t="shared" si="48"/>
        <v>0</v>
      </c>
    </row>
    <row r="448" spans="1:18">
      <c r="A448" s="39"/>
      <c r="H448" s="16">
        <f t="shared" si="43"/>
        <v>0</v>
      </c>
      <c r="I448" s="35"/>
      <c r="M448" s="12">
        <f t="shared" si="49"/>
        <v>0</v>
      </c>
      <c r="N448" s="15">
        <f t="shared" si="44"/>
        <v>0</v>
      </c>
      <c r="O448" s="16">
        <f t="shared" si="45"/>
        <v>0</v>
      </c>
      <c r="P448" s="16">
        <f t="shared" si="46"/>
        <v>0</v>
      </c>
      <c r="Q448" s="13">
        <f t="shared" si="47"/>
        <v>0</v>
      </c>
      <c r="R448" s="37">
        <f t="shared" si="48"/>
        <v>0</v>
      </c>
    </row>
    <row r="449" spans="1:18">
      <c r="A449" s="39"/>
      <c r="H449" s="16">
        <f t="shared" si="43"/>
        <v>0</v>
      </c>
      <c r="I449" s="35"/>
      <c r="M449" s="12">
        <f t="shared" si="49"/>
        <v>0</v>
      </c>
      <c r="N449" s="15">
        <f t="shared" si="44"/>
        <v>0</v>
      </c>
      <c r="O449" s="16">
        <f t="shared" si="45"/>
        <v>0</v>
      </c>
      <c r="P449" s="16">
        <f t="shared" si="46"/>
        <v>0</v>
      </c>
      <c r="Q449" s="13">
        <f t="shared" si="47"/>
        <v>0</v>
      </c>
      <c r="R449" s="37">
        <f t="shared" si="48"/>
        <v>0</v>
      </c>
    </row>
    <row r="450" spans="1:18">
      <c r="A450" s="39"/>
      <c r="H450" s="16">
        <f t="shared" si="43"/>
        <v>0</v>
      </c>
      <c r="I450" s="35"/>
      <c r="M450" s="12">
        <f t="shared" si="49"/>
        <v>0</v>
      </c>
      <c r="N450" s="15">
        <f t="shared" si="44"/>
        <v>0</v>
      </c>
      <c r="O450" s="16">
        <f t="shared" si="45"/>
        <v>0</v>
      </c>
      <c r="P450" s="16">
        <f t="shared" si="46"/>
        <v>0</v>
      </c>
      <c r="Q450" s="13">
        <f t="shared" si="47"/>
        <v>0</v>
      </c>
      <c r="R450" s="37">
        <f t="shared" si="48"/>
        <v>0</v>
      </c>
    </row>
    <row r="451" spans="1:18">
      <c r="A451" s="39"/>
      <c r="H451" s="16">
        <f t="shared" si="43"/>
        <v>0</v>
      </c>
      <c r="I451" s="35"/>
      <c r="M451" s="12">
        <f t="shared" si="49"/>
        <v>0</v>
      </c>
      <c r="N451" s="15">
        <f t="shared" si="44"/>
        <v>0</v>
      </c>
      <c r="O451" s="16">
        <f t="shared" si="45"/>
        <v>0</v>
      </c>
      <c r="P451" s="16">
        <f t="shared" si="46"/>
        <v>0</v>
      </c>
      <c r="Q451" s="13">
        <f t="shared" si="47"/>
        <v>0</v>
      </c>
      <c r="R451" s="37">
        <f t="shared" si="48"/>
        <v>0</v>
      </c>
    </row>
    <row r="452" spans="1:18">
      <c r="A452" s="39"/>
      <c r="H452" s="16">
        <f t="shared" si="43"/>
        <v>0</v>
      </c>
      <c r="I452" s="35"/>
      <c r="M452" s="12">
        <f t="shared" si="49"/>
        <v>0</v>
      </c>
      <c r="N452" s="15">
        <f t="shared" si="44"/>
        <v>0</v>
      </c>
      <c r="O452" s="16">
        <f t="shared" si="45"/>
        <v>0</v>
      </c>
      <c r="P452" s="16">
        <f t="shared" si="46"/>
        <v>0</v>
      </c>
      <c r="Q452" s="13">
        <f t="shared" si="47"/>
        <v>0</v>
      </c>
      <c r="R452" s="37">
        <f t="shared" si="48"/>
        <v>0</v>
      </c>
    </row>
    <row r="453" spans="1:18">
      <c r="A453" s="39"/>
      <c r="H453" s="16">
        <f t="shared" ref="H453:H516" si="50">ROUND(G453*F453,0)</f>
        <v>0</v>
      </c>
      <c r="I453" s="35"/>
      <c r="M453" s="12">
        <f t="shared" si="49"/>
        <v>0</v>
      </c>
      <c r="N453" s="15">
        <f t="shared" ref="N453:N516" si="51">ROUNDUP(IF(I453&gt;=L453,0,L453-I453),0)</f>
        <v>0</v>
      </c>
      <c r="O453" s="16">
        <f t="shared" ref="O453:O516" si="52">ROUND(H453*M453*0.01,0)</f>
        <v>0</v>
      </c>
      <c r="P453" s="16">
        <f t="shared" ref="P453:P516" si="53">ROUND(H453*N453*0.015,0)</f>
        <v>0</v>
      </c>
      <c r="Q453" s="13">
        <f t="shared" ref="Q453:Q516" si="54">ROUND(O453+P453,0)</f>
        <v>0</v>
      </c>
      <c r="R453" s="37">
        <f t="shared" ref="R453:R516" si="55">H453+Q453</f>
        <v>0</v>
      </c>
    </row>
    <row r="454" spans="1:18">
      <c r="A454" s="39"/>
      <c r="H454" s="16">
        <f t="shared" si="50"/>
        <v>0</v>
      </c>
      <c r="I454" s="35"/>
      <c r="M454" s="12">
        <f t="shared" si="49"/>
        <v>0</v>
      </c>
      <c r="N454" s="15">
        <f t="shared" si="51"/>
        <v>0</v>
      </c>
      <c r="O454" s="16">
        <f t="shared" si="52"/>
        <v>0</v>
      </c>
      <c r="P454" s="16">
        <f t="shared" si="53"/>
        <v>0</v>
      </c>
      <c r="Q454" s="13">
        <f t="shared" si="54"/>
        <v>0</v>
      </c>
      <c r="R454" s="37">
        <f t="shared" si="55"/>
        <v>0</v>
      </c>
    </row>
    <row r="455" spans="1:18">
      <c r="A455" s="39"/>
      <c r="H455" s="16">
        <f t="shared" si="50"/>
        <v>0</v>
      </c>
      <c r="I455" s="35"/>
      <c r="M455" s="12">
        <f t="shared" si="49"/>
        <v>0</v>
      </c>
      <c r="N455" s="15">
        <f t="shared" si="51"/>
        <v>0</v>
      </c>
      <c r="O455" s="16">
        <f t="shared" si="52"/>
        <v>0</v>
      </c>
      <c r="P455" s="16">
        <f t="shared" si="53"/>
        <v>0</v>
      </c>
      <c r="Q455" s="13">
        <f t="shared" si="54"/>
        <v>0</v>
      </c>
      <c r="R455" s="37">
        <f t="shared" si="55"/>
        <v>0</v>
      </c>
    </row>
    <row r="456" spans="1:18">
      <c r="A456" s="39"/>
      <c r="H456" s="16">
        <f t="shared" si="50"/>
        <v>0</v>
      </c>
      <c r="I456" s="35"/>
      <c r="M456" s="12">
        <f t="shared" si="49"/>
        <v>0</v>
      </c>
      <c r="N456" s="15">
        <f t="shared" si="51"/>
        <v>0</v>
      </c>
      <c r="O456" s="16">
        <f t="shared" si="52"/>
        <v>0</v>
      </c>
      <c r="P456" s="16">
        <f t="shared" si="53"/>
        <v>0</v>
      </c>
      <c r="Q456" s="13">
        <f t="shared" si="54"/>
        <v>0</v>
      </c>
      <c r="R456" s="37">
        <f t="shared" si="55"/>
        <v>0</v>
      </c>
    </row>
    <row r="457" spans="1:18">
      <c r="A457" s="39"/>
      <c r="H457" s="16">
        <f t="shared" si="50"/>
        <v>0</v>
      </c>
      <c r="I457" s="35"/>
      <c r="M457" s="12">
        <f t="shared" ref="M457:M520" si="56">ROUNDUP((K457-J457)/30,0)</f>
        <v>0</v>
      </c>
      <c r="N457" s="15">
        <f t="shared" si="51"/>
        <v>0</v>
      </c>
      <c r="O457" s="16">
        <f t="shared" si="52"/>
        <v>0</v>
      </c>
      <c r="P457" s="16">
        <f t="shared" si="53"/>
        <v>0</v>
      </c>
      <c r="Q457" s="13">
        <f t="shared" si="54"/>
        <v>0</v>
      </c>
      <c r="R457" s="37">
        <f t="shared" si="55"/>
        <v>0</v>
      </c>
    </row>
    <row r="458" spans="1:18">
      <c r="A458" s="39"/>
      <c r="H458" s="16">
        <f t="shared" si="50"/>
        <v>0</v>
      </c>
      <c r="I458" s="35"/>
      <c r="M458" s="12">
        <f t="shared" si="56"/>
        <v>0</v>
      </c>
      <c r="N458" s="15">
        <f t="shared" si="51"/>
        <v>0</v>
      </c>
      <c r="O458" s="16">
        <f t="shared" si="52"/>
        <v>0</v>
      </c>
      <c r="P458" s="16">
        <f t="shared" si="53"/>
        <v>0</v>
      </c>
      <c r="Q458" s="13">
        <f t="shared" si="54"/>
        <v>0</v>
      </c>
      <c r="R458" s="37">
        <f t="shared" si="55"/>
        <v>0</v>
      </c>
    </row>
    <row r="459" spans="1:18">
      <c r="A459" s="39"/>
      <c r="H459" s="16">
        <f t="shared" si="50"/>
        <v>0</v>
      </c>
      <c r="I459" s="35"/>
      <c r="M459" s="12">
        <f t="shared" si="56"/>
        <v>0</v>
      </c>
      <c r="N459" s="15">
        <f t="shared" si="51"/>
        <v>0</v>
      </c>
      <c r="O459" s="16">
        <f t="shared" si="52"/>
        <v>0</v>
      </c>
      <c r="P459" s="16">
        <f t="shared" si="53"/>
        <v>0</v>
      </c>
      <c r="Q459" s="13">
        <f t="shared" si="54"/>
        <v>0</v>
      </c>
      <c r="R459" s="37">
        <f t="shared" si="55"/>
        <v>0</v>
      </c>
    </row>
    <row r="460" spans="1:18">
      <c r="A460" s="39"/>
      <c r="H460" s="16">
        <f t="shared" si="50"/>
        <v>0</v>
      </c>
      <c r="I460" s="35"/>
      <c r="M460" s="12">
        <f t="shared" si="56"/>
        <v>0</v>
      </c>
      <c r="N460" s="15">
        <f t="shared" si="51"/>
        <v>0</v>
      </c>
      <c r="O460" s="16">
        <f t="shared" si="52"/>
        <v>0</v>
      </c>
      <c r="P460" s="16">
        <f t="shared" si="53"/>
        <v>0</v>
      </c>
      <c r="Q460" s="13">
        <f t="shared" si="54"/>
        <v>0</v>
      </c>
      <c r="R460" s="37">
        <f t="shared" si="55"/>
        <v>0</v>
      </c>
    </row>
    <row r="461" spans="1:18">
      <c r="A461" s="39"/>
      <c r="H461" s="16">
        <f t="shared" si="50"/>
        <v>0</v>
      </c>
      <c r="I461" s="35"/>
      <c r="M461" s="12">
        <f t="shared" si="56"/>
        <v>0</v>
      </c>
      <c r="N461" s="15">
        <f t="shared" si="51"/>
        <v>0</v>
      </c>
      <c r="O461" s="16">
        <f t="shared" si="52"/>
        <v>0</v>
      </c>
      <c r="P461" s="16">
        <f t="shared" si="53"/>
        <v>0</v>
      </c>
      <c r="Q461" s="13">
        <f t="shared" si="54"/>
        <v>0</v>
      </c>
      <c r="R461" s="37">
        <f t="shared" si="55"/>
        <v>0</v>
      </c>
    </row>
    <row r="462" spans="1:18">
      <c r="A462" s="39"/>
      <c r="H462" s="16">
        <f t="shared" si="50"/>
        <v>0</v>
      </c>
      <c r="I462" s="35"/>
      <c r="M462" s="12">
        <f t="shared" si="56"/>
        <v>0</v>
      </c>
      <c r="N462" s="15">
        <f t="shared" si="51"/>
        <v>0</v>
      </c>
      <c r="O462" s="16">
        <f t="shared" si="52"/>
        <v>0</v>
      </c>
      <c r="P462" s="16">
        <f t="shared" si="53"/>
        <v>0</v>
      </c>
      <c r="Q462" s="13">
        <f t="shared" si="54"/>
        <v>0</v>
      </c>
      <c r="R462" s="37">
        <f t="shared" si="55"/>
        <v>0</v>
      </c>
    </row>
    <row r="463" spans="1:18">
      <c r="A463" s="39"/>
      <c r="H463" s="16">
        <f t="shared" si="50"/>
        <v>0</v>
      </c>
      <c r="I463" s="35"/>
      <c r="M463" s="12">
        <f t="shared" si="56"/>
        <v>0</v>
      </c>
      <c r="N463" s="15">
        <f t="shared" si="51"/>
        <v>0</v>
      </c>
      <c r="O463" s="16">
        <f t="shared" si="52"/>
        <v>0</v>
      </c>
      <c r="P463" s="16">
        <f t="shared" si="53"/>
        <v>0</v>
      </c>
      <c r="Q463" s="13">
        <f t="shared" si="54"/>
        <v>0</v>
      </c>
      <c r="R463" s="37">
        <f t="shared" si="55"/>
        <v>0</v>
      </c>
    </row>
    <row r="464" spans="1:18">
      <c r="A464" s="39"/>
      <c r="H464" s="16">
        <f t="shared" si="50"/>
        <v>0</v>
      </c>
      <c r="I464" s="35"/>
      <c r="M464" s="12">
        <f t="shared" si="56"/>
        <v>0</v>
      </c>
      <c r="N464" s="15">
        <f t="shared" si="51"/>
        <v>0</v>
      </c>
      <c r="O464" s="16">
        <f t="shared" si="52"/>
        <v>0</v>
      </c>
      <c r="P464" s="16">
        <f t="shared" si="53"/>
        <v>0</v>
      </c>
      <c r="Q464" s="13">
        <f t="shared" si="54"/>
        <v>0</v>
      </c>
      <c r="R464" s="37">
        <f t="shared" si="55"/>
        <v>0</v>
      </c>
    </row>
    <row r="465" spans="1:18">
      <c r="A465" s="39"/>
      <c r="H465" s="16">
        <f t="shared" si="50"/>
        <v>0</v>
      </c>
      <c r="I465" s="35"/>
      <c r="M465" s="12">
        <f t="shared" si="56"/>
        <v>0</v>
      </c>
      <c r="N465" s="15">
        <f t="shared" si="51"/>
        <v>0</v>
      </c>
      <c r="O465" s="16">
        <f t="shared" si="52"/>
        <v>0</v>
      </c>
      <c r="P465" s="16">
        <f t="shared" si="53"/>
        <v>0</v>
      </c>
      <c r="Q465" s="13">
        <f t="shared" si="54"/>
        <v>0</v>
      </c>
      <c r="R465" s="37">
        <f t="shared" si="55"/>
        <v>0</v>
      </c>
    </row>
    <row r="466" spans="1:18">
      <c r="A466" s="39"/>
      <c r="H466" s="16">
        <f t="shared" si="50"/>
        <v>0</v>
      </c>
      <c r="I466" s="35"/>
      <c r="M466" s="12">
        <f t="shared" si="56"/>
        <v>0</v>
      </c>
      <c r="N466" s="15">
        <f t="shared" si="51"/>
        <v>0</v>
      </c>
      <c r="O466" s="16">
        <f t="shared" si="52"/>
        <v>0</v>
      </c>
      <c r="P466" s="16">
        <f t="shared" si="53"/>
        <v>0</v>
      </c>
      <c r="Q466" s="13">
        <f t="shared" si="54"/>
        <v>0</v>
      </c>
      <c r="R466" s="37">
        <f t="shared" si="55"/>
        <v>0</v>
      </c>
    </row>
    <row r="467" spans="1:18">
      <c r="A467" s="39"/>
      <c r="H467" s="16">
        <f t="shared" si="50"/>
        <v>0</v>
      </c>
      <c r="I467" s="35"/>
      <c r="M467" s="12">
        <f t="shared" si="56"/>
        <v>0</v>
      </c>
      <c r="N467" s="15">
        <f t="shared" si="51"/>
        <v>0</v>
      </c>
      <c r="O467" s="16">
        <f t="shared" si="52"/>
        <v>0</v>
      </c>
      <c r="P467" s="16">
        <f t="shared" si="53"/>
        <v>0</v>
      </c>
      <c r="Q467" s="13">
        <f t="shared" si="54"/>
        <v>0</v>
      </c>
      <c r="R467" s="37">
        <f t="shared" si="55"/>
        <v>0</v>
      </c>
    </row>
    <row r="468" spans="1:18">
      <c r="A468" s="39"/>
      <c r="H468" s="16">
        <f t="shared" si="50"/>
        <v>0</v>
      </c>
      <c r="I468" s="35"/>
      <c r="M468" s="12">
        <f t="shared" si="56"/>
        <v>0</v>
      </c>
      <c r="N468" s="15">
        <f t="shared" si="51"/>
        <v>0</v>
      </c>
      <c r="O468" s="16">
        <f t="shared" si="52"/>
        <v>0</v>
      </c>
      <c r="P468" s="16">
        <f t="shared" si="53"/>
        <v>0</v>
      </c>
      <c r="Q468" s="13">
        <f t="shared" si="54"/>
        <v>0</v>
      </c>
      <c r="R468" s="37">
        <f t="shared" si="55"/>
        <v>0</v>
      </c>
    </row>
    <row r="469" spans="1:18">
      <c r="A469" s="39"/>
      <c r="H469" s="16">
        <f t="shared" si="50"/>
        <v>0</v>
      </c>
      <c r="I469" s="35"/>
      <c r="M469" s="12">
        <f t="shared" si="56"/>
        <v>0</v>
      </c>
      <c r="N469" s="15">
        <f t="shared" si="51"/>
        <v>0</v>
      </c>
      <c r="O469" s="16">
        <f t="shared" si="52"/>
        <v>0</v>
      </c>
      <c r="P469" s="16">
        <f t="shared" si="53"/>
        <v>0</v>
      </c>
      <c r="Q469" s="13">
        <f t="shared" si="54"/>
        <v>0</v>
      </c>
      <c r="R469" s="37">
        <f t="shared" si="55"/>
        <v>0</v>
      </c>
    </row>
    <row r="470" spans="1:18">
      <c r="A470" s="39"/>
      <c r="H470" s="16">
        <f t="shared" si="50"/>
        <v>0</v>
      </c>
      <c r="I470" s="35"/>
      <c r="M470" s="12">
        <f t="shared" si="56"/>
        <v>0</v>
      </c>
      <c r="N470" s="15">
        <f t="shared" si="51"/>
        <v>0</v>
      </c>
      <c r="O470" s="16">
        <f t="shared" si="52"/>
        <v>0</v>
      </c>
      <c r="P470" s="16">
        <f t="shared" si="53"/>
        <v>0</v>
      </c>
      <c r="Q470" s="13">
        <f t="shared" si="54"/>
        <v>0</v>
      </c>
      <c r="R470" s="37">
        <f t="shared" si="55"/>
        <v>0</v>
      </c>
    </row>
    <row r="471" spans="1:18">
      <c r="A471" s="39"/>
      <c r="H471" s="16">
        <f t="shared" si="50"/>
        <v>0</v>
      </c>
      <c r="I471" s="35"/>
      <c r="M471" s="12">
        <f t="shared" si="56"/>
        <v>0</v>
      </c>
      <c r="N471" s="15">
        <f t="shared" si="51"/>
        <v>0</v>
      </c>
      <c r="O471" s="16">
        <f t="shared" si="52"/>
        <v>0</v>
      </c>
      <c r="P471" s="16">
        <f t="shared" si="53"/>
        <v>0</v>
      </c>
      <c r="Q471" s="13">
        <f t="shared" si="54"/>
        <v>0</v>
      </c>
      <c r="R471" s="37">
        <f t="shared" si="55"/>
        <v>0</v>
      </c>
    </row>
    <row r="472" spans="1:18">
      <c r="A472" s="39"/>
      <c r="H472" s="16">
        <f t="shared" si="50"/>
        <v>0</v>
      </c>
      <c r="I472" s="35"/>
      <c r="M472" s="12">
        <f t="shared" si="56"/>
        <v>0</v>
      </c>
      <c r="N472" s="15">
        <f t="shared" si="51"/>
        <v>0</v>
      </c>
      <c r="O472" s="16">
        <f t="shared" si="52"/>
        <v>0</v>
      </c>
      <c r="P472" s="16">
        <f t="shared" si="53"/>
        <v>0</v>
      </c>
      <c r="Q472" s="13">
        <f t="shared" si="54"/>
        <v>0</v>
      </c>
      <c r="R472" s="37">
        <f t="shared" si="55"/>
        <v>0</v>
      </c>
    </row>
    <row r="473" spans="1:18">
      <c r="A473" s="39"/>
      <c r="H473" s="16">
        <f t="shared" si="50"/>
        <v>0</v>
      </c>
      <c r="I473" s="35"/>
      <c r="M473" s="12">
        <f t="shared" si="56"/>
        <v>0</v>
      </c>
      <c r="N473" s="15">
        <f t="shared" si="51"/>
        <v>0</v>
      </c>
      <c r="O473" s="16">
        <f t="shared" si="52"/>
        <v>0</v>
      </c>
      <c r="P473" s="16">
        <f t="shared" si="53"/>
        <v>0</v>
      </c>
      <c r="Q473" s="13">
        <f t="shared" si="54"/>
        <v>0</v>
      </c>
      <c r="R473" s="37">
        <f t="shared" si="55"/>
        <v>0</v>
      </c>
    </row>
    <row r="474" spans="1:18">
      <c r="A474" s="39"/>
      <c r="H474" s="16">
        <f t="shared" si="50"/>
        <v>0</v>
      </c>
      <c r="I474" s="35"/>
      <c r="M474" s="12">
        <f t="shared" si="56"/>
        <v>0</v>
      </c>
      <c r="N474" s="15">
        <f t="shared" si="51"/>
        <v>0</v>
      </c>
      <c r="O474" s="16">
        <f t="shared" si="52"/>
        <v>0</v>
      </c>
      <c r="P474" s="16">
        <f t="shared" si="53"/>
        <v>0</v>
      </c>
      <c r="Q474" s="13">
        <f t="shared" si="54"/>
        <v>0</v>
      </c>
      <c r="R474" s="37">
        <f t="shared" si="55"/>
        <v>0</v>
      </c>
    </row>
    <row r="475" spans="1:18">
      <c r="A475" s="39"/>
      <c r="H475" s="16">
        <f t="shared" si="50"/>
        <v>0</v>
      </c>
      <c r="I475" s="35"/>
      <c r="M475" s="12">
        <f t="shared" si="56"/>
        <v>0</v>
      </c>
      <c r="N475" s="15">
        <f t="shared" si="51"/>
        <v>0</v>
      </c>
      <c r="O475" s="16">
        <f t="shared" si="52"/>
        <v>0</v>
      </c>
      <c r="P475" s="16">
        <f t="shared" si="53"/>
        <v>0</v>
      </c>
      <c r="Q475" s="13">
        <f t="shared" si="54"/>
        <v>0</v>
      </c>
      <c r="R475" s="37">
        <f t="shared" si="55"/>
        <v>0</v>
      </c>
    </row>
    <row r="476" spans="1:18">
      <c r="A476" s="39"/>
      <c r="H476" s="16">
        <f t="shared" si="50"/>
        <v>0</v>
      </c>
      <c r="I476" s="35"/>
      <c r="M476" s="12">
        <f t="shared" si="56"/>
        <v>0</v>
      </c>
      <c r="N476" s="15">
        <f t="shared" si="51"/>
        <v>0</v>
      </c>
      <c r="O476" s="16">
        <f t="shared" si="52"/>
        <v>0</v>
      </c>
      <c r="P476" s="16">
        <f t="shared" si="53"/>
        <v>0</v>
      </c>
      <c r="Q476" s="13">
        <f t="shared" si="54"/>
        <v>0</v>
      </c>
      <c r="R476" s="37">
        <f t="shared" si="55"/>
        <v>0</v>
      </c>
    </row>
    <row r="477" spans="1:18">
      <c r="A477" s="39"/>
      <c r="H477" s="16">
        <f t="shared" si="50"/>
        <v>0</v>
      </c>
      <c r="I477" s="35"/>
      <c r="M477" s="12">
        <f t="shared" si="56"/>
        <v>0</v>
      </c>
      <c r="N477" s="15">
        <f t="shared" si="51"/>
        <v>0</v>
      </c>
      <c r="O477" s="16">
        <f t="shared" si="52"/>
        <v>0</v>
      </c>
      <c r="P477" s="16">
        <f t="shared" si="53"/>
        <v>0</v>
      </c>
      <c r="Q477" s="13">
        <f t="shared" si="54"/>
        <v>0</v>
      </c>
      <c r="R477" s="37">
        <f t="shared" si="55"/>
        <v>0</v>
      </c>
    </row>
    <row r="478" spans="1:18">
      <c r="A478" s="39"/>
      <c r="H478" s="16">
        <f t="shared" si="50"/>
        <v>0</v>
      </c>
      <c r="I478" s="35"/>
      <c r="M478" s="12">
        <f t="shared" si="56"/>
        <v>0</v>
      </c>
      <c r="N478" s="15">
        <f t="shared" si="51"/>
        <v>0</v>
      </c>
      <c r="O478" s="16">
        <f t="shared" si="52"/>
        <v>0</v>
      </c>
      <c r="P478" s="16">
        <f t="shared" si="53"/>
        <v>0</v>
      </c>
      <c r="Q478" s="13">
        <f t="shared" si="54"/>
        <v>0</v>
      </c>
      <c r="R478" s="37">
        <f t="shared" si="55"/>
        <v>0</v>
      </c>
    </row>
    <row r="479" spans="1:18">
      <c r="A479" s="39"/>
      <c r="H479" s="16">
        <f t="shared" si="50"/>
        <v>0</v>
      </c>
      <c r="I479" s="35"/>
      <c r="M479" s="12">
        <f t="shared" si="56"/>
        <v>0</v>
      </c>
      <c r="N479" s="15">
        <f t="shared" si="51"/>
        <v>0</v>
      </c>
      <c r="O479" s="16">
        <f t="shared" si="52"/>
        <v>0</v>
      </c>
      <c r="P479" s="16">
        <f t="shared" si="53"/>
        <v>0</v>
      </c>
      <c r="Q479" s="13">
        <f t="shared" si="54"/>
        <v>0</v>
      </c>
      <c r="R479" s="37">
        <f t="shared" si="55"/>
        <v>0</v>
      </c>
    </row>
    <row r="480" spans="1:18">
      <c r="A480" s="39"/>
      <c r="H480" s="16">
        <f t="shared" si="50"/>
        <v>0</v>
      </c>
      <c r="I480" s="35"/>
      <c r="M480" s="12">
        <f t="shared" si="56"/>
        <v>0</v>
      </c>
      <c r="N480" s="15">
        <f t="shared" si="51"/>
        <v>0</v>
      </c>
      <c r="O480" s="16">
        <f t="shared" si="52"/>
        <v>0</v>
      </c>
      <c r="P480" s="16">
        <f t="shared" si="53"/>
        <v>0</v>
      </c>
      <c r="Q480" s="13">
        <f t="shared" si="54"/>
        <v>0</v>
      </c>
      <c r="R480" s="37">
        <f t="shared" si="55"/>
        <v>0</v>
      </c>
    </row>
    <row r="481" spans="1:18">
      <c r="A481" s="39"/>
      <c r="H481" s="16">
        <f t="shared" si="50"/>
        <v>0</v>
      </c>
      <c r="I481" s="35"/>
      <c r="M481" s="12">
        <f t="shared" si="56"/>
        <v>0</v>
      </c>
      <c r="N481" s="15">
        <f t="shared" si="51"/>
        <v>0</v>
      </c>
      <c r="O481" s="16">
        <f t="shared" si="52"/>
        <v>0</v>
      </c>
      <c r="P481" s="16">
        <f t="shared" si="53"/>
        <v>0</v>
      </c>
      <c r="Q481" s="13">
        <f t="shared" si="54"/>
        <v>0</v>
      </c>
      <c r="R481" s="37">
        <f t="shared" si="55"/>
        <v>0</v>
      </c>
    </row>
    <row r="482" spans="1:18">
      <c r="A482" s="39"/>
      <c r="H482" s="16">
        <f t="shared" si="50"/>
        <v>0</v>
      </c>
      <c r="I482" s="35"/>
      <c r="M482" s="12">
        <f t="shared" si="56"/>
        <v>0</v>
      </c>
      <c r="N482" s="15">
        <f t="shared" si="51"/>
        <v>0</v>
      </c>
      <c r="O482" s="16">
        <f t="shared" si="52"/>
        <v>0</v>
      </c>
      <c r="P482" s="16">
        <f t="shared" si="53"/>
        <v>0</v>
      </c>
      <c r="Q482" s="13">
        <f t="shared" si="54"/>
        <v>0</v>
      </c>
      <c r="R482" s="37">
        <f t="shared" si="55"/>
        <v>0</v>
      </c>
    </row>
    <row r="483" spans="1:18">
      <c r="A483" s="39"/>
      <c r="H483" s="16">
        <f t="shared" si="50"/>
        <v>0</v>
      </c>
      <c r="I483" s="35"/>
      <c r="M483" s="12">
        <f t="shared" si="56"/>
        <v>0</v>
      </c>
      <c r="N483" s="15">
        <f t="shared" si="51"/>
        <v>0</v>
      </c>
      <c r="O483" s="16">
        <f t="shared" si="52"/>
        <v>0</v>
      </c>
      <c r="P483" s="16">
        <f t="shared" si="53"/>
        <v>0</v>
      </c>
      <c r="Q483" s="13">
        <f t="shared" si="54"/>
        <v>0</v>
      </c>
      <c r="R483" s="37">
        <f t="shared" si="55"/>
        <v>0</v>
      </c>
    </row>
    <row r="484" spans="1:18">
      <c r="A484" s="39"/>
      <c r="H484" s="16">
        <f t="shared" si="50"/>
        <v>0</v>
      </c>
      <c r="I484" s="35"/>
      <c r="M484" s="12">
        <f t="shared" si="56"/>
        <v>0</v>
      </c>
      <c r="N484" s="15">
        <f t="shared" si="51"/>
        <v>0</v>
      </c>
      <c r="O484" s="16">
        <f t="shared" si="52"/>
        <v>0</v>
      </c>
      <c r="P484" s="16">
        <f t="shared" si="53"/>
        <v>0</v>
      </c>
      <c r="Q484" s="13">
        <f t="shared" si="54"/>
        <v>0</v>
      </c>
      <c r="R484" s="37">
        <f t="shared" si="55"/>
        <v>0</v>
      </c>
    </row>
    <row r="485" spans="1:18">
      <c r="A485" s="39"/>
      <c r="H485" s="16">
        <f t="shared" si="50"/>
        <v>0</v>
      </c>
      <c r="I485" s="35"/>
      <c r="M485" s="12">
        <f t="shared" si="56"/>
        <v>0</v>
      </c>
      <c r="N485" s="15">
        <f t="shared" si="51"/>
        <v>0</v>
      </c>
      <c r="O485" s="16">
        <f t="shared" si="52"/>
        <v>0</v>
      </c>
      <c r="P485" s="16">
        <f t="shared" si="53"/>
        <v>0</v>
      </c>
      <c r="Q485" s="13">
        <f t="shared" si="54"/>
        <v>0</v>
      </c>
      <c r="R485" s="37">
        <f t="shared" si="55"/>
        <v>0</v>
      </c>
    </row>
    <row r="486" spans="1:18">
      <c r="A486" s="39"/>
      <c r="H486" s="16">
        <f t="shared" si="50"/>
        <v>0</v>
      </c>
      <c r="I486" s="35"/>
      <c r="M486" s="12">
        <f t="shared" si="56"/>
        <v>0</v>
      </c>
      <c r="N486" s="15">
        <f t="shared" si="51"/>
        <v>0</v>
      </c>
      <c r="O486" s="16">
        <f t="shared" si="52"/>
        <v>0</v>
      </c>
      <c r="P486" s="16">
        <f t="shared" si="53"/>
        <v>0</v>
      </c>
      <c r="Q486" s="13">
        <f t="shared" si="54"/>
        <v>0</v>
      </c>
      <c r="R486" s="37">
        <f t="shared" si="55"/>
        <v>0</v>
      </c>
    </row>
    <row r="487" spans="1:18">
      <c r="A487" s="39"/>
      <c r="H487" s="16">
        <f t="shared" si="50"/>
        <v>0</v>
      </c>
      <c r="I487" s="35"/>
      <c r="M487" s="12">
        <f t="shared" si="56"/>
        <v>0</v>
      </c>
      <c r="N487" s="15">
        <f t="shared" si="51"/>
        <v>0</v>
      </c>
      <c r="O487" s="16">
        <f t="shared" si="52"/>
        <v>0</v>
      </c>
      <c r="P487" s="16">
        <f t="shared" si="53"/>
        <v>0</v>
      </c>
      <c r="Q487" s="13">
        <f t="shared" si="54"/>
        <v>0</v>
      </c>
      <c r="R487" s="37">
        <f t="shared" si="55"/>
        <v>0</v>
      </c>
    </row>
    <row r="488" spans="1:18">
      <c r="A488" s="39"/>
      <c r="H488" s="16">
        <f t="shared" si="50"/>
        <v>0</v>
      </c>
      <c r="I488" s="35"/>
      <c r="M488" s="12">
        <f t="shared" si="56"/>
        <v>0</v>
      </c>
      <c r="N488" s="15">
        <f t="shared" si="51"/>
        <v>0</v>
      </c>
      <c r="O488" s="16">
        <f t="shared" si="52"/>
        <v>0</v>
      </c>
      <c r="P488" s="16">
        <f t="shared" si="53"/>
        <v>0</v>
      </c>
      <c r="Q488" s="13">
        <f t="shared" si="54"/>
        <v>0</v>
      </c>
      <c r="R488" s="37">
        <f t="shared" si="55"/>
        <v>0</v>
      </c>
    </row>
    <row r="489" spans="1:18">
      <c r="A489" s="39"/>
      <c r="H489" s="16">
        <f t="shared" si="50"/>
        <v>0</v>
      </c>
      <c r="I489" s="35"/>
      <c r="M489" s="12">
        <f t="shared" si="56"/>
        <v>0</v>
      </c>
      <c r="N489" s="15">
        <f t="shared" si="51"/>
        <v>0</v>
      </c>
      <c r="O489" s="16">
        <f t="shared" si="52"/>
        <v>0</v>
      </c>
      <c r="P489" s="16">
        <f t="shared" si="53"/>
        <v>0</v>
      </c>
      <c r="Q489" s="13">
        <f t="shared" si="54"/>
        <v>0</v>
      </c>
      <c r="R489" s="37">
        <f t="shared" si="55"/>
        <v>0</v>
      </c>
    </row>
    <row r="490" spans="1:18">
      <c r="A490" s="39"/>
      <c r="H490" s="16">
        <f t="shared" si="50"/>
        <v>0</v>
      </c>
      <c r="I490" s="35"/>
      <c r="M490" s="12">
        <f t="shared" si="56"/>
        <v>0</v>
      </c>
      <c r="N490" s="15">
        <f t="shared" si="51"/>
        <v>0</v>
      </c>
      <c r="O490" s="16">
        <f t="shared" si="52"/>
        <v>0</v>
      </c>
      <c r="P490" s="16">
        <f t="shared" si="53"/>
        <v>0</v>
      </c>
      <c r="Q490" s="13">
        <f t="shared" si="54"/>
        <v>0</v>
      </c>
      <c r="R490" s="37">
        <f t="shared" si="55"/>
        <v>0</v>
      </c>
    </row>
    <row r="491" spans="1:18">
      <c r="A491" s="39"/>
      <c r="H491" s="16">
        <f t="shared" si="50"/>
        <v>0</v>
      </c>
      <c r="I491" s="35"/>
      <c r="M491" s="12">
        <f t="shared" si="56"/>
        <v>0</v>
      </c>
      <c r="N491" s="15">
        <f t="shared" si="51"/>
        <v>0</v>
      </c>
      <c r="O491" s="16">
        <f t="shared" si="52"/>
        <v>0</v>
      </c>
      <c r="P491" s="16">
        <f t="shared" si="53"/>
        <v>0</v>
      </c>
      <c r="Q491" s="13">
        <f t="shared" si="54"/>
        <v>0</v>
      </c>
      <c r="R491" s="37">
        <f t="shared" si="55"/>
        <v>0</v>
      </c>
    </row>
    <row r="492" spans="1:18">
      <c r="A492" s="39"/>
      <c r="H492" s="16">
        <f t="shared" si="50"/>
        <v>0</v>
      </c>
      <c r="I492" s="35"/>
      <c r="M492" s="12">
        <f t="shared" si="56"/>
        <v>0</v>
      </c>
      <c r="N492" s="15">
        <f t="shared" si="51"/>
        <v>0</v>
      </c>
      <c r="O492" s="16">
        <f t="shared" si="52"/>
        <v>0</v>
      </c>
      <c r="P492" s="16">
        <f t="shared" si="53"/>
        <v>0</v>
      </c>
      <c r="Q492" s="13">
        <f t="shared" si="54"/>
        <v>0</v>
      </c>
      <c r="R492" s="37">
        <f t="shared" si="55"/>
        <v>0</v>
      </c>
    </row>
    <row r="493" spans="1:18">
      <c r="A493" s="39"/>
      <c r="H493" s="16">
        <f t="shared" si="50"/>
        <v>0</v>
      </c>
      <c r="I493" s="35"/>
      <c r="M493" s="12">
        <f t="shared" si="56"/>
        <v>0</v>
      </c>
      <c r="N493" s="15">
        <f t="shared" si="51"/>
        <v>0</v>
      </c>
      <c r="O493" s="16">
        <f t="shared" si="52"/>
        <v>0</v>
      </c>
      <c r="P493" s="16">
        <f t="shared" si="53"/>
        <v>0</v>
      </c>
      <c r="Q493" s="13">
        <f t="shared" si="54"/>
        <v>0</v>
      </c>
      <c r="R493" s="37">
        <f t="shared" si="55"/>
        <v>0</v>
      </c>
    </row>
    <row r="494" spans="1:18">
      <c r="A494" s="39"/>
      <c r="H494" s="16">
        <f t="shared" si="50"/>
        <v>0</v>
      </c>
      <c r="I494" s="35"/>
      <c r="M494" s="12">
        <f t="shared" si="56"/>
        <v>0</v>
      </c>
      <c r="N494" s="15">
        <f t="shared" si="51"/>
        <v>0</v>
      </c>
      <c r="O494" s="16">
        <f t="shared" si="52"/>
        <v>0</v>
      </c>
      <c r="P494" s="16">
        <f t="shared" si="53"/>
        <v>0</v>
      </c>
      <c r="Q494" s="13">
        <f t="shared" si="54"/>
        <v>0</v>
      </c>
      <c r="R494" s="37">
        <f t="shared" si="55"/>
        <v>0</v>
      </c>
    </row>
    <row r="495" spans="1:18">
      <c r="A495" s="39"/>
      <c r="H495" s="16">
        <f t="shared" si="50"/>
        <v>0</v>
      </c>
      <c r="I495" s="35"/>
      <c r="M495" s="12">
        <f t="shared" si="56"/>
        <v>0</v>
      </c>
      <c r="N495" s="15">
        <f t="shared" si="51"/>
        <v>0</v>
      </c>
      <c r="O495" s="16">
        <f t="shared" si="52"/>
        <v>0</v>
      </c>
      <c r="P495" s="16">
        <f t="shared" si="53"/>
        <v>0</v>
      </c>
      <c r="Q495" s="13">
        <f t="shared" si="54"/>
        <v>0</v>
      </c>
      <c r="R495" s="37">
        <f t="shared" si="55"/>
        <v>0</v>
      </c>
    </row>
    <row r="496" spans="1:18">
      <c r="A496" s="39"/>
      <c r="H496" s="16">
        <f t="shared" si="50"/>
        <v>0</v>
      </c>
      <c r="I496" s="35"/>
      <c r="M496" s="12">
        <f t="shared" si="56"/>
        <v>0</v>
      </c>
      <c r="N496" s="15">
        <f t="shared" si="51"/>
        <v>0</v>
      </c>
      <c r="O496" s="16">
        <f t="shared" si="52"/>
        <v>0</v>
      </c>
      <c r="P496" s="16">
        <f t="shared" si="53"/>
        <v>0</v>
      </c>
      <c r="Q496" s="13">
        <f t="shared" si="54"/>
        <v>0</v>
      </c>
      <c r="R496" s="37">
        <f t="shared" si="55"/>
        <v>0</v>
      </c>
    </row>
    <row r="497" spans="1:18">
      <c r="A497" s="39"/>
      <c r="H497" s="16">
        <f t="shared" si="50"/>
        <v>0</v>
      </c>
      <c r="I497" s="35"/>
      <c r="M497" s="12">
        <f t="shared" si="56"/>
        <v>0</v>
      </c>
      <c r="N497" s="15">
        <f t="shared" si="51"/>
        <v>0</v>
      </c>
      <c r="O497" s="16">
        <f t="shared" si="52"/>
        <v>0</v>
      </c>
      <c r="P497" s="16">
        <f t="shared" si="53"/>
        <v>0</v>
      </c>
      <c r="Q497" s="13">
        <f t="shared" si="54"/>
        <v>0</v>
      </c>
      <c r="R497" s="37">
        <f t="shared" si="55"/>
        <v>0</v>
      </c>
    </row>
    <row r="498" spans="1:18">
      <c r="A498" s="39"/>
      <c r="H498" s="16">
        <f t="shared" si="50"/>
        <v>0</v>
      </c>
      <c r="I498" s="35"/>
      <c r="M498" s="12">
        <f t="shared" si="56"/>
        <v>0</v>
      </c>
      <c r="N498" s="15">
        <f t="shared" si="51"/>
        <v>0</v>
      </c>
      <c r="O498" s="16">
        <f t="shared" si="52"/>
        <v>0</v>
      </c>
      <c r="P498" s="16">
        <f t="shared" si="53"/>
        <v>0</v>
      </c>
      <c r="Q498" s="13">
        <f t="shared" si="54"/>
        <v>0</v>
      </c>
      <c r="R498" s="37">
        <f t="shared" si="55"/>
        <v>0</v>
      </c>
    </row>
    <row r="499" spans="1:18">
      <c r="A499" s="39"/>
      <c r="H499" s="16">
        <f t="shared" si="50"/>
        <v>0</v>
      </c>
      <c r="I499" s="35"/>
      <c r="M499" s="12">
        <f t="shared" si="56"/>
        <v>0</v>
      </c>
      <c r="N499" s="15">
        <f t="shared" si="51"/>
        <v>0</v>
      </c>
      <c r="O499" s="16">
        <f t="shared" si="52"/>
        <v>0</v>
      </c>
      <c r="P499" s="16">
        <f t="shared" si="53"/>
        <v>0</v>
      </c>
      <c r="Q499" s="13">
        <f t="shared" si="54"/>
        <v>0</v>
      </c>
      <c r="R499" s="37">
        <f t="shared" si="55"/>
        <v>0</v>
      </c>
    </row>
    <row r="500" spans="1:18">
      <c r="A500" s="39"/>
      <c r="H500" s="16">
        <f t="shared" si="50"/>
        <v>0</v>
      </c>
      <c r="I500" s="35"/>
      <c r="M500" s="12">
        <f t="shared" si="56"/>
        <v>0</v>
      </c>
      <c r="N500" s="15">
        <f t="shared" si="51"/>
        <v>0</v>
      </c>
      <c r="O500" s="16">
        <f t="shared" si="52"/>
        <v>0</v>
      </c>
      <c r="P500" s="16">
        <f t="shared" si="53"/>
        <v>0</v>
      </c>
      <c r="Q500" s="13">
        <f t="shared" si="54"/>
        <v>0</v>
      </c>
      <c r="R500" s="37">
        <f t="shared" si="55"/>
        <v>0</v>
      </c>
    </row>
    <row r="501" spans="1:18">
      <c r="A501" s="39"/>
      <c r="H501" s="16">
        <f t="shared" si="50"/>
        <v>0</v>
      </c>
      <c r="I501" s="35"/>
      <c r="M501" s="12">
        <f t="shared" si="56"/>
        <v>0</v>
      </c>
      <c r="N501" s="15">
        <f t="shared" si="51"/>
        <v>0</v>
      </c>
      <c r="O501" s="16">
        <f t="shared" si="52"/>
        <v>0</v>
      </c>
      <c r="P501" s="16">
        <f t="shared" si="53"/>
        <v>0</v>
      </c>
      <c r="Q501" s="13">
        <f t="shared" si="54"/>
        <v>0</v>
      </c>
      <c r="R501" s="37">
        <f t="shared" si="55"/>
        <v>0</v>
      </c>
    </row>
    <row r="502" spans="1:18">
      <c r="A502" s="39"/>
      <c r="H502" s="16">
        <f t="shared" si="50"/>
        <v>0</v>
      </c>
      <c r="I502" s="35"/>
      <c r="M502" s="12">
        <f t="shared" si="56"/>
        <v>0</v>
      </c>
      <c r="N502" s="15">
        <f t="shared" si="51"/>
        <v>0</v>
      </c>
      <c r="O502" s="16">
        <f t="shared" si="52"/>
        <v>0</v>
      </c>
      <c r="P502" s="16">
        <f t="shared" si="53"/>
        <v>0</v>
      </c>
      <c r="Q502" s="13">
        <f t="shared" si="54"/>
        <v>0</v>
      </c>
      <c r="R502" s="37">
        <f t="shared" si="55"/>
        <v>0</v>
      </c>
    </row>
    <row r="503" spans="1:18">
      <c r="A503" s="39"/>
      <c r="H503" s="16">
        <f t="shared" si="50"/>
        <v>0</v>
      </c>
      <c r="I503" s="35"/>
      <c r="M503" s="12">
        <f t="shared" si="56"/>
        <v>0</v>
      </c>
      <c r="N503" s="15">
        <f t="shared" si="51"/>
        <v>0</v>
      </c>
      <c r="O503" s="16">
        <f t="shared" si="52"/>
        <v>0</v>
      </c>
      <c r="P503" s="16">
        <f t="shared" si="53"/>
        <v>0</v>
      </c>
      <c r="Q503" s="13">
        <f t="shared" si="54"/>
        <v>0</v>
      </c>
      <c r="R503" s="37">
        <f t="shared" si="55"/>
        <v>0</v>
      </c>
    </row>
    <row r="504" spans="1:18">
      <c r="A504" s="39"/>
      <c r="H504" s="16">
        <f t="shared" si="50"/>
        <v>0</v>
      </c>
      <c r="I504" s="35"/>
      <c r="M504" s="12">
        <f t="shared" si="56"/>
        <v>0</v>
      </c>
      <c r="N504" s="15">
        <f t="shared" si="51"/>
        <v>0</v>
      </c>
      <c r="O504" s="16">
        <f t="shared" si="52"/>
        <v>0</v>
      </c>
      <c r="P504" s="16">
        <f t="shared" si="53"/>
        <v>0</v>
      </c>
      <c r="Q504" s="13">
        <f t="shared" si="54"/>
        <v>0</v>
      </c>
      <c r="R504" s="37">
        <f t="shared" si="55"/>
        <v>0</v>
      </c>
    </row>
    <row r="505" spans="1:18">
      <c r="A505" s="39"/>
      <c r="H505" s="16">
        <f t="shared" si="50"/>
        <v>0</v>
      </c>
      <c r="I505" s="35"/>
      <c r="M505" s="12">
        <f t="shared" si="56"/>
        <v>0</v>
      </c>
      <c r="N505" s="15">
        <f t="shared" si="51"/>
        <v>0</v>
      </c>
      <c r="O505" s="16">
        <f t="shared" si="52"/>
        <v>0</v>
      </c>
      <c r="P505" s="16">
        <f t="shared" si="53"/>
        <v>0</v>
      </c>
      <c r="Q505" s="13">
        <f t="shared" si="54"/>
        <v>0</v>
      </c>
      <c r="R505" s="37">
        <f t="shared" si="55"/>
        <v>0</v>
      </c>
    </row>
    <row r="506" spans="1:18">
      <c r="A506" s="39"/>
      <c r="H506" s="16">
        <f t="shared" si="50"/>
        <v>0</v>
      </c>
      <c r="I506" s="35"/>
      <c r="M506" s="12">
        <f t="shared" si="56"/>
        <v>0</v>
      </c>
      <c r="N506" s="15">
        <f t="shared" si="51"/>
        <v>0</v>
      </c>
      <c r="O506" s="16">
        <f t="shared" si="52"/>
        <v>0</v>
      </c>
      <c r="P506" s="16">
        <f t="shared" si="53"/>
        <v>0</v>
      </c>
      <c r="Q506" s="13">
        <f t="shared" si="54"/>
        <v>0</v>
      </c>
      <c r="R506" s="37">
        <f t="shared" si="55"/>
        <v>0</v>
      </c>
    </row>
    <row r="507" spans="1:18">
      <c r="A507" s="39"/>
      <c r="H507" s="16">
        <f t="shared" si="50"/>
        <v>0</v>
      </c>
      <c r="I507" s="35"/>
      <c r="M507" s="12">
        <f t="shared" si="56"/>
        <v>0</v>
      </c>
      <c r="N507" s="15">
        <f t="shared" si="51"/>
        <v>0</v>
      </c>
      <c r="O507" s="16">
        <f t="shared" si="52"/>
        <v>0</v>
      </c>
      <c r="P507" s="16">
        <f t="shared" si="53"/>
        <v>0</v>
      </c>
      <c r="Q507" s="13">
        <f t="shared" si="54"/>
        <v>0</v>
      </c>
      <c r="R507" s="37">
        <f t="shared" si="55"/>
        <v>0</v>
      </c>
    </row>
    <row r="508" spans="1:18">
      <c r="A508" s="39"/>
      <c r="H508" s="16">
        <f t="shared" si="50"/>
        <v>0</v>
      </c>
      <c r="I508" s="35"/>
      <c r="M508" s="12">
        <f t="shared" si="56"/>
        <v>0</v>
      </c>
      <c r="N508" s="15">
        <f t="shared" si="51"/>
        <v>0</v>
      </c>
      <c r="O508" s="16">
        <f t="shared" si="52"/>
        <v>0</v>
      </c>
      <c r="P508" s="16">
        <f t="shared" si="53"/>
        <v>0</v>
      </c>
      <c r="Q508" s="13">
        <f t="shared" si="54"/>
        <v>0</v>
      </c>
      <c r="R508" s="37">
        <f t="shared" si="55"/>
        <v>0</v>
      </c>
    </row>
    <row r="509" spans="1:18">
      <c r="A509" s="39"/>
      <c r="H509" s="16">
        <f t="shared" si="50"/>
        <v>0</v>
      </c>
      <c r="I509" s="35"/>
      <c r="M509" s="12">
        <f t="shared" si="56"/>
        <v>0</v>
      </c>
      <c r="N509" s="15">
        <f t="shared" si="51"/>
        <v>0</v>
      </c>
      <c r="O509" s="16">
        <f t="shared" si="52"/>
        <v>0</v>
      </c>
      <c r="P509" s="16">
        <f t="shared" si="53"/>
        <v>0</v>
      </c>
      <c r="Q509" s="13">
        <f t="shared" si="54"/>
        <v>0</v>
      </c>
      <c r="R509" s="37">
        <f t="shared" si="55"/>
        <v>0</v>
      </c>
    </row>
    <row r="510" spans="1:18">
      <c r="A510" s="39"/>
      <c r="H510" s="16">
        <f t="shared" si="50"/>
        <v>0</v>
      </c>
      <c r="I510" s="35"/>
      <c r="M510" s="12">
        <f t="shared" si="56"/>
        <v>0</v>
      </c>
      <c r="N510" s="15">
        <f t="shared" si="51"/>
        <v>0</v>
      </c>
      <c r="O510" s="16">
        <f t="shared" si="52"/>
        <v>0</v>
      </c>
      <c r="P510" s="16">
        <f t="shared" si="53"/>
        <v>0</v>
      </c>
      <c r="Q510" s="13">
        <f t="shared" si="54"/>
        <v>0</v>
      </c>
      <c r="R510" s="37">
        <f t="shared" si="55"/>
        <v>0</v>
      </c>
    </row>
    <row r="511" spans="1:18">
      <c r="A511" s="39"/>
      <c r="H511" s="16">
        <f t="shared" si="50"/>
        <v>0</v>
      </c>
      <c r="I511" s="35"/>
      <c r="M511" s="12">
        <f t="shared" si="56"/>
        <v>0</v>
      </c>
      <c r="N511" s="15">
        <f t="shared" si="51"/>
        <v>0</v>
      </c>
      <c r="O511" s="16">
        <f t="shared" si="52"/>
        <v>0</v>
      </c>
      <c r="P511" s="16">
        <f t="shared" si="53"/>
        <v>0</v>
      </c>
      <c r="Q511" s="13">
        <f t="shared" si="54"/>
        <v>0</v>
      </c>
      <c r="R511" s="37">
        <f t="shared" si="55"/>
        <v>0</v>
      </c>
    </row>
    <row r="512" spans="1:18">
      <c r="A512" s="39"/>
      <c r="H512" s="16">
        <f t="shared" si="50"/>
        <v>0</v>
      </c>
      <c r="I512" s="35"/>
      <c r="M512" s="12">
        <f t="shared" si="56"/>
        <v>0</v>
      </c>
      <c r="N512" s="15">
        <f t="shared" si="51"/>
        <v>0</v>
      </c>
      <c r="O512" s="16">
        <f t="shared" si="52"/>
        <v>0</v>
      </c>
      <c r="P512" s="16">
        <f t="shared" si="53"/>
        <v>0</v>
      </c>
      <c r="Q512" s="13">
        <f t="shared" si="54"/>
        <v>0</v>
      </c>
      <c r="R512" s="37">
        <f t="shared" si="55"/>
        <v>0</v>
      </c>
    </row>
    <row r="513" spans="1:18">
      <c r="A513" s="39"/>
      <c r="H513" s="16">
        <f t="shared" si="50"/>
        <v>0</v>
      </c>
      <c r="I513" s="35"/>
      <c r="M513" s="12">
        <f t="shared" si="56"/>
        <v>0</v>
      </c>
      <c r="N513" s="15">
        <f t="shared" si="51"/>
        <v>0</v>
      </c>
      <c r="O513" s="16">
        <f t="shared" si="52"/>
        <v>0</v>
      </c>
      <c r="P513" s="16">
        <f t="shared" si="53"/>
        <v>0</v>
      </c>
      <c r="Q513" s="13">
        <f t="shared" si="54"/>
        <v>0</v>
      </c>
      <c r="R513" s="37">
        <f t="shared" si="55"/>
        <v>0</v>
      </c>
    </row>
    <row r="514" spans="1:18">
      <c r="A514" s="39"/>
      <c r="H514" s="16">
        <f t="shared" si="50"/>
        <v>0</v>
      </c>
      <c r="I514" s="35"/>
      <c r="M514" s="12">
        <f t="shared" si="56"/>
        <v>0</v>
      </c>
      <c r="N514" s="15">
        <f t="shared" si="51"/>
        <v>0</v>
      </c>
      <c r="O514" s="16">
        <f t="shared" si="52"/>
        <v>0</v>
      </c>
      <c r="P514" s="16">
        <f t="shared" si="53"/>
        <v>0</v>
      </c>
      <c r="Q514" s="13">
        <f t="shared" si="54"/>
        <v>0</v>
      </c>
      <c r="R514" s="37">
        <f t="shared" si="55"/>
        <v>0</v>
      </c>
    </row>
    <row r="515" spans="1:18">
      <c r="A515" s="39"/>
      <c r="H515" s="16">
        <f t="shared" si="50"/>
        <v>0</v>
      </c>
      <c r="I515" s="35"/>
      <c r="M515" s="12">
        <f t="shared" si="56"/>
        <v>0</v>
      </c>
      <c r="N515" s="15">
        <f t="shared" si="51"/>
        <v>0</v>
      </c>
      <c r="O515" s="16">
        <f t="shared" si="52"/>
        <v>0</v>
      </c>
      <c r="P515" s="16">
        <f t="shared" si="53"/>
        <v>0</v>
      </c>
      <c r="Q515" s="13">
        <f t="shared" si="54"/>
        <v>0</v>
      </c>
      <c r="R515" s="37">
        <f t="shared" si="55"/>
        <v>0</v>
      </c>
    </row>
    <row r="516" spans="1:18">
      <c r="A516" s="39"/>
      <c r="H516" s="16">
        <f t="shared" si="50"/>
        <v>0</v>
      </c>
      <c r="I516" s="35"/>
      <c r="M516" s="12">
        <f t="shared" si="56"/>
        <v>0</v>
      </c>
      <c r="N516" s="15">
        <f t="shared" si="51"/>
        <v>0</v>
      </c>
      <c r="O516" s="16">
        <f t="shared" si="52"/>
        <v>0</v>
      </c>
      <c r="P516" s="16">
        <f t="shared" si="53"/>
        <v>0</v>
      </c>
      <c r="Q516" s="13">
        <f t="shared" si="54"/>
        <v>0</v>
      </c>
      <c r="R516" s="37">
        <f t="shared" si="55"/>
        <v>0</v>
      </c>
    </row>
    <row r="517" spans="1:18">
      <c r="A517" s="39"/>
      <c r="H517" s="16">
        <f t="shared" ref="H517:H580" si="57">ROUND(G517*F517,0)</f>
        <v>0</v>
      </c>
      <c r="I517" s="35"/>
      <c r="M517" s="12">
        <f t="shared" si="56"/>
        <v>0</v>
      </c>
      <c r="N517" s="15">
        <f t="shared" ref="N517:N580" si="58">ROUNDUP(IF(I517&gt;=L517,0,L517-I517),0)</f>
        <v>0</v>
      </c>
      <c r="O517" s="16">
        <f t="shared" ref="O517:O580" si="59">ROUND(H517*M517*0.01,0)</f>
        <v>0</v>
      </c>
      <c r="P517" s="16">
        <f t="shared" ref="P517:P580" si="60">ROUND(H517*N517*0.015,0)</f>
        <v>0</v>
      </c>
      <c r="Q517" s="13">
        <f t="shared" ref="Q517:Q580" si="61">ROUND(O517+P517,0)</f>
        <v>0</v>
      </c>
      <c r="R517" s="37">
        <f t="shared" ref="R517:R580" si="62">H517+Q517</f>
        <v>0</v>
      </c>
    </row>
    <row r="518" spans="1:18">
      <c r="A518" s="39"/>
      <c r="H518" s="16">
        <f t="shared" si="57"/>
        <v>0</v>
      </c>
      <c r="I518" s="35"/>
      <c r="M518" s="12">
        <f t="shared" si="56"/>
        <v>0</v>
      </c>
      <c r="N518" s="15">
        <f t="shared" si="58"/>
        <v>0</v>
      </c>
      <c r="O518" s="16">
        <f t="shared" si="59"/>
        <v>0</v>
      </c>
      <c r="P518" s="16">
        <f t="shared" si="60"/>
        <v>0</v>
      </c>
      <c r="Q518" s="13">
        <f t="shared" si="61"/>
        <v>0</v>
      </c>
      <c r="R518" s="37">
        <f t="shared" si="62"/>
        <v>0</v>
      </c>
    </row>
    <row r="519" spans="1:18">
      <c r="A519" s="39"/>
      <c r="H519" s="16">
        <f t="shared" si="57"/>
        <v>0</v>
      </c>
      <c r="I519" s="35"/>
      <c r="M519" s="12">
        <f t="shared" si="56"/>
        <v>0</v>
      </c>
      <c r="N519" s="15">
        <f t="shared" si="58"/>
        <v>0</v>
      </c>
      <c r="O519" s="16">
        <f t="shared" si="59"/>
        <v>0</v>
      </c>
      <c r="P519" s="16">
        <f t="shared" si="60"/>
        <v>0</v>
      </c>
      <c r="Q519" s="13">
        <f t="shared" si="61"/>
        <v>0</v>
      </c>
      <c r="R519" s="37">
        <f t="shared" si="62"/>
        <v>0</v>
      </c>
    </row>
    <row r="520" spans="1:18">
      <c r="A520" s="39"/>
      <c r="H520" s="16">
        <f t="shared" si="57"/>
        <v>0</v>
      </c>
      <c r="I520" s="35"/>
      <c r="M520" s="12">
        <f t="shared" si="56"/>
        <v>0</v>
      </c>
      <c r="N520" s="15">
        <f t="shared" si="58"/>
        <v>0</v>
      </c>
      <c r="O520" s="16">
        <f t="shared" si="59"/>
        <v>0</v>
      </c>
      <c r="P520" s="16">
        <f t="shared" si="60"/>
        <v>0</v>
      </c>
      <c r="Q520" s="13">
        <f t="shared" si="61"/>
        <v>0</v>
      </c>
      <c r="R520" s="37">
        <f t="shared" si="62"/>
        <v>0</v>
      </c>
    </row>
    <row r="521" spans="1:18">
      <c r="A521" s="39"/>
      <c r="H521" s="16">
        <f t="shared" si="57"/>
        <v>0</v>
      </c>
      <c r="I521" s="35"/>
      <c r="M521" s="12">
        <f t="shared" ref="M521:M584" si="63">ROUNDUP((K521-J521)/30,0)</f>
        <v>0</v>
      </c>
      <c r="N521" s="15">
        <f t="shared" si="58"/>
        <v>0</v>
      </c>
      <c r="O521" s="16">
        <f t="shared" si="59"/>
        <v>0</v>
      </c>
      <c r="P521" s="16">
        <f t="shared" si="60"/>
        <v>0</v>
      </c>
      <c r="Q521" s="13">
        <f t="shared" si="61"/>
        <v>0</v>
      </c>
      <c r="R521" s="37">
        <f t="shared" si="62"/>
        <v>0</v>
      </c>
    </row>
    <row r="522" spans="1:18">
      <c r="A522" s="39"/>
      <c r="H522" s="16">
        <f t="shared" si="57"/>
        <v>0</v>
      </c>
      <c r="I522" s="35"/>
      <c r="M522" s="12">
        <f t="shared" si="63"/>
        <v>0</v>
      </c>
      <c r="N522" s="15">
        <f t="shared" si="58"/>
        <v>0</v>
      </c>
      <c r="O522" s="16">
        <f t="shared" si="59"/>
        <v>0</v>
      </c>
      <c r="P522" s="16">
        <f t="shared" si="60"/>
        <v>0</v>
      </c>
      <c r="Q522" s="13">
        <f t="shared" si="61"/>
        <v>0</v>
      </c>
      <c r="R522" s="37">
        <f t="shared" si="62"/>
        <v>0</v>
      </c>
    </row>
    <row r="523" spans="1:18">
      <c r="A523" s="39"/>
      <c r="H523" s="16">
        <f t="shared" si="57"/>
        <v>0</v>
      </c>
      <c r="I523" s="35"/>
      <c r="M523" s="12">
        <f t="shared" si="63"/>
        <v>0</v>
      </c>
      <c r="N523" s="15">
        <f t="shared" si="58"/>
        <v>0</v>
      </c>
      <c r="O523" s="16">
        <f t="shared" si="59"/>
        <v>0</v>
      </c>
      <c r="P523" s="16">
        <f t="shared" si="60"/>
        <v>0</v>
      </c>
      <c r="Q523" s="13">
        <f t="shared" si="61"/>
        <v>0</v>
      </c>
      <c r="R523" s="37">
        <f t="shared" si="62"/>
        <v>0</v>
      </c>
    </row>
    <row r="524" spans="1:18">
      <c r="A524" s="39"/>
      <c r="H524" s="16">
        <f t="shared" si="57"/>
        <v>0</v>
      </c>
      <c r="I524" s="35"/>
      <c r="M524" s="12">
        <f t="shared" si="63"/>
        <v>0</v>
      </c>
      <c r="N524" s="15">
        <f t="shared" si="58"/>
        <v>0</v>
      </c>
      <c r="O524" s="16">
        <f t="shared" si="59"/>
        <v>0</v>
      </c>
      <c r="P524" s="16">
        <f t="shared" si="60"/>
        <v>0</v>
      </c>
      <c r="Q524" s="13">
        <f t="shared" si="61"/>
        <v>0</v>
      </c>
      <c r="R524" s="37">
        <f t="shared" si="62"/>
        <v>0</v>
      </c>
    </row>
    <row r="525" spans="1:18">
      <c r="A525" s="39"/>
      <c r="H525" s="16">
        <f t="shared" si="57"/>
        <v>0</v>
      </c>
      <c r="I525" s="35"/>
      <c r="M525" s="12">
        <f t="shared" si="63"/>
        <v>0</v>
      </c>
      <c r="N525" s="15">
        <f t="shared" si="58"/>
        <v>0</v>
      </c>
      <c r="O525" s="16">
        <f t="shared" si="59"/>
        <v>0</v>
      </c>
      <c r="P525" s="16">
        <f t="shared" si="60"/>
        <v>0</v>
      </c>
      <c r="Q525" s="13">
        <f t="shared" si="61"/>
        <v>0</v>
      </c>
      <c r="R525" s="37">
        <f t="shared" si="62"/>
        <v>0</v>
      </c>
    </row>
    <row r="526" spans="1:18">
      <c r="A526" s="39"/>
      <c r="H526" s="16">
        <f t="shared" si="57"/>
        <v>0</v>
      </c>
      <c r="I526" s="35"/>
      <c r="M526" s="12">
        <f t="shared" si="63"/>
        <v>0</v>
      </c>
      <c r="N526" s="15">
        <f t="shared" si="58"/>
        <v>0</v>
      </c>
      <c r="O526" s="16">
        <f t="shared" si="59"/>
        <v>0</v>
      </c>
      <c r="P526" s="16">
        <f t="shared" si="60"/>
        <v>0</v>
      </c>
      <c r="Q526" s="13">
        <f t="shared" si="61"/>
        <v>0</v>
      </c>
      <c r="R526" s="37">
        <f t="shared" si="62"/>
        <v>0</v>
      </c>
    </row>
    <row r="527" spans="1:18">
      <c r="A527" s="39"/>
      <c r="H527" s="16">
        <f t="shared" si="57"/>
        <v>0</v>
      </c>
      <c r="I527" s="35"/>
      <c r="M527" s="12">
        <f t="shared" si="63"/>
        <v>0</v>
      </c>
      <c r="N527" s="15">
        <f t="shared" si="58"/>
        <v>0</v>
      </c>
      <c r="O527" s="16">
        <f t="shared" si="59"/>
        <v>0</v>
      </c>
      <c r="P527" s="16">
        <f t="shared" si="60"/>
        <v>0</v>
      </c>
      <c r="Q527" s="13">
        <f t="shared" si="61"/>
        <v>0</v>
      </c>
      <c r="R527" s="37">
        <f t="shared" si="62"/>
        <v>0</v>
      </c>
    </row>
    <row r="528" spans="1:18">
      <c r="A528" s="39"/>
      <c r="H528" s="16">
        <f t="shared" si="57"/>
        <v>0</v>
      </c>
      <c r="I528" s="35"/>
      <c r="M528" s="12">
        <f t="shared" si="63"/>
        <v>0</v>
      </c>
      <c r="N528" s="15">
        <f t="shared" si="58"/>
        <v>0</v>
      </c>
      <c r="O528" s="16">
        <f t="shared" si="59"/>
        <v>0</v>
      </c>
      <c r="P528" s="16">
        <f t="shared" si="60"/>
        <v>0</v>
      </c>
      <c r="Q528" s="13">
        <f t="shared" si="61"/>
        <v>0</v>
      </c>
      <c r="R528" s="37">
        <f t="shared" si="62"/>
        <v>0</v>
      </c>
    </row>
    <row r="529" spans="1:18">
      <c r="A529" s="39"/>
      <c r="H529" s="16">
        <f t="shared" si="57"/>
        <v>0</v>
      </c>
      <c r="I529" s="35"/>
      <c r="M529" s="12">
        <f t="shared" si="63"/>
        <v>0</v>
      </c>
      <c r="N529" s="15">
        <f t="shared" si="58"/>
        <v>0</v>
      </c>
      <c r="O529" s="16">
        <f t="shared" si="59"/>
        <v>0</v>
      </c>
      <c r="P529" s="16">
        <f t="shared" si="60"/>
        <v>0</v>
      </c>
      <c r="Q529" s="13">
        <f t="shared" si="61"/>
        <v>0</v>
      </c>
      <c r="R529" s="37">
        <f t="shared" si="62"/>
        <v>0</v>
      </c>
    </row>
    <row r="530" spans="1:18">
      <c r="A530" s="39"/>
      <c r="H530" s="16">
        <f t="shared" si="57"/>
        <v>0</v>
      </c>
      <c r="I530" s="35"/>
      <c r="M530" s="12">
        <f t="shared" si="63"/>
        <v>0</v>
      </c>
      <c r="N530" s="15">
        <f t="shared" si="58"/>
        <v>0</v>
      </c>
      <c r="O530" s="16">
        <f t="shared" si="59"/>
        <v>0</v>
      </c>
      <c r="P530" s="16">
        <f t="shared" si="60"/>
        <v>0</v>
      </c>
      <c r="Q530" s="13">
        <f t="shared" si="61"/>
        <v>0</v>
      </c>
      <c r="R530" s="37">
        <f t="shared" si="62"/>
        <v>0</v>
      </c>
    </row>
    <row r="531" spans="1:18">
      <c r="A531" s="39"/>
      <c r="H531" s="16">
        <f t="shared" si="57"/>
        <v>0</v>
      </c>
      <c r="I531" s="35"/>
      <c r="M531" s="12">
        <f t="shared" si="63"/>
        <v>0</v>
      </c>
      <c r="N531" s="15">
        <f t="shared" si="58"/>
        <v>0</v>
      </c>
      <c r="O531" s="16">
        <f t="shared" si="59"/>
        <v>0</v>
      </c>
      <c r="P531" s="16">
        <f t="shared" si="60"/>
        <v>0</v>
      </c>
      <c r="Q531" s="13">
        <f t="shared" si="61"/>
        <v>0</v>
      </c>
      <c r="R531" s="37">
        <f t="shared" si="62"/>
        <v>0</v>
      </c>
    </row>
    <row r="532" spans="1:18">
      <c r="A532" s="39"/>
      <c r="H532" s="16">
        <f t="shared" si="57"/>
        <v>0</v>
      </c>
      <c r="I532" s="35"/>
      <c r="M532" s="12">
        <f t="shared" si="63"/>
        <v>0</v>
      </c>
      <c r="N532" s="15">
        <f t="shared" si="58"/>
        <v>0</v>
      </c>
      <c r="O532" s="16">
        <f t="shared" si="59"/>
        <v>0</v>
      </c>
      <c r="P532" s="16">
        <f t="shared" si="60"/>
        <v>0</v>
      </c>
      <c r="Q532" s="13">
        <f t="shared" si="61"/>
        <v>0</v>
      </c>
      <c r="R532" s="37">
        <f t="shared" si="62"/>
        <v>0</v>
      </c>
    </row>
    <row r="533" spans="1:18">
      <c r="A533" s="39"/>
      <c r="H533" s="16">
        <f t="shared" si="57"/>
        <v>0</v>
      </c>
      <c r="I533" s="35"/>
      <c r="M533" s="12">
        <f t="shared" si="63"/>
        <v>0</v>
      </c>
      <c r="N533" s="15">
        <f t="shared" si="58"/>
        <v>0</v>
      </c>
      <c r="O533" s="16">
        <f t="shared" si="59"/>
        <v>0</v>
      </c>
      <c r="P533" s="16">
        <f t="shared" si="60"/>
        <v>0</v>
      </c>
      <c r="Q533" s="13">
        <f t="shared" si="61"/>
        <v>0</v>
      </c>
      <c r="R533" s="37">
        <f t="shared" si="62"/>
        <v>0</v>
      </c>
    </row>
    <row r="534" spans="1:18">
      <c r="A534" s="39"/>
      <c r="H534" s="16">
        <f t="shared" si="57"/>
        <v>0</v>
      </c>
      <c r="I534" s="35"/>
      <c r="M534" s="12">
        <f t="shared" si="63"/>
        <v>0</v>
      </c>
      <c r="N534" s="15">
        <f t="shared" si="58"/>
        <v>0</v>
      </c>
      <c r="O534" s="16">
        <f t="shared" si="59"/>
        <v>0</v>
      </c>
      <c r="P534" s="16">
        <f t="shared" si="60"/>
        <v>0</v>
      </c>
      <c r="Q534" s="13">
        <f t="shared" si="61"/>
        <v>0</v>
      </c>
      <c r="R534" s="37">
        <f t="shared" si="62"/>
        <v>0</v>
      </c>
    </row>
    <row r="535" spans="1:18">
      <c r="A535" s="39"/>
      <c r="H535" s="16">
        <f t="shared" si="57"/>
        <v>0</v>
      </c>
      <c r="I535" s="35"/>
      <c r="M535" s="12">
        <f t="shared" si="63"/>
        <v>0</v>
      </c>
      <c r="N535" s="15">
        <f t="shared" si="58"/>
        <v>0</v>
      </c>
      <c r="O535" s="16">
        <f t="shared" si="59"/>
        <v>0</v>
      </c>
      <c r="P535" s="16">
        <f t="shared" si="60"/>
        <v>0</v>
      </c>
      <c r="Q535" s="13">
        <f t="shared" si="61"/>
        <v>0</v>
      </c>
      <c r="R535" s="37">
        <f t="shared" si="62"/>
        <v>0</v>
      </c>
    </row>
    <row r="536" spans="1:18">
      <c r="A536" s="39"/>
      <c r="H536" s="16">
        <f t="shared" si="57"/>
        <v>0</v>
      </c>
      <c r="I536" s="35"/>
      <c r="M536" s="12">
        <f t="shared" si="63"/>
        <v>0</v>
      </c>
      <c r="N536" s="15">
        <f t="shared" si="58"/>
        <v>0</v>
      </c>
      <c r="O536" s="16">
        <f t="shared" si="59"/>
        <v>0</v>
      </c>
      <c r="P536" s="16">
        <f t="shared" si="60"/>
        <v>0</v>
      </c>
      <c r="Q536" s="13">
        <f t="shared" si="61"/>
        <v>0</v>
      </c>
      <c r="R536" s="37">
        <f t="shared" si="62"/>
        <v>0</v>
      </c>
    </row>
    <row r="537" spans="1:18">
      <c r="A537" s="39"/>
      <c r="H537" s="16">
        <f t="shared" si="57"/>
        <v>0</v>
      </c>
      <c r="I537" s="35"/>
      <c r="M537" s="12">
        <f t="shared" si="63"/>
        <v>0</v>
      </c>
      <c r="N537" s="15">
        <f t="shared" si="58"/>
        <v>0</v>
      </c>
      <c r="O537" s="16">
        <f t="shared" si="59"/>
        <v>0</v>
      </c>
      <c r="P537" s="16">
        <f t="shared" si="60"/>
        <v>0</v>
      </c>
      <c r="Q537" s="13">
        <f t="shared" si="61"/>
        <v>0</v>
      </c>
      <c r="R537" s="37">
        <f t="shared" si="62"/>
        <v>0</v>
      </c>
    </row>
    <row r="538" spans="1:18">
      <c r="A538" s="39"/>
      <c r="H538" s="16">
        <f t="shared" si="57"/>
        <v>0</v>
      </c>
      <c r="I538" s="35"/>
      <c r="M538" s="12">
        <f t="shared" si="63"/>
        <v>0</v>
      </c>
      <c r="N538" s="15">
        <f t="shared" si="58"/>
        <v>0</v>
      </c>
      <c r="O538" s="16">
        <f t="shared" si="59"/>
        <v>0</v>
      </c>
      <c r="P538" s="16">
        <f t="shared" si="60"/>
        <v>0</v>
      </c>
      <c r="Q538" s="13">
        <f t="shared" si="61"/>
        <v>0</v>
      </c>
      <c r="R538" s="37">
        <f t="shared" si="62"/>
        <v>0</v>
      </c>
    </row>
    <row r="539" spans="1:18">
      <c r="A539" s="39"/>
      <c r="H539" s="16">
        <f t="shared" si="57"/>
        <v>0</v>
      </c>
      <c r="I539" s="35"/>
      <c r="M539" s="12">
        <f t="shared" si="63"/>
        <v>0</v>
      </c>
      <c r="N539" s="15">
        <f t="shared" si="58"/>
        <v>0</v>
      </c>
      <c r="O539" s="16">
        <f t="shared" si="59"/>
        <v>0</v>
      </c>
      <c r="P539" s="16">
        <f t="shared" si="60"/>
        <v>0</v>
      </c>
      <c r="Q539" s="13">
        <f t="shared" si="61"/>
        <v>0</v>
      </c>
      <c r="R539" s="37">
        <f t="shared" si="62"/>
        <v>0</v>
      </c>
    </row>
    <row r="540" spans="1:18">
      <c r="A540" s="39"/>
      <c r="H540" s="16">
        <f t="shared" si="57"/>
        <v>0</v>
      </c>
      <c r="I540" s="35"/>
      <c r="M540" s="12">
        <f t="shared" si="63"/>
        <v>0</v>
      </c>
      <c r="N540" s="15">
        <f t="shared" si="58"/>
        <v>0</v>
      </c>
      <c r="O540" s="16">
        <f t="shared" si="59"/>
        <v>0</v>
      </c>
      <c r="P540" s="16">
        <f t="shared" si="60"/>
        <v>0</v>
      </c>
      <c r="Q540" s="13">
        <f t="shared" si="61"/>
        <v>0</v>
      </c>
      <c r="R540" s="37">
        <f t="shared" si="62"/>
        <v>0</v>
      </c>
    </row>
    <row r="541" spans="1:18">
      <c r="A541" s="39"/>
      <c r="H541" s="16">
        <f t="shared" si="57"/>
        <v>0</v>
      </c>
      <c r="I541" s="35"/>
      <c r="M541" s="12">
        <f t="shared" si="63"/>
        <v>0</v>
      </c>
      <c r="N541" s="15">
        <f t="shared" si="58"/>
        <v>0</v>
      </c>
      <c r="O541" s="16">
        <f t="shared" si="59"/>
        <v>0</v>
      </c>
      <c r="P541" s="16">
        <f t="shared" si="60"/>
        <v>0</v>
      </c>
      <c r="Q541" s="13">
        <f t="shared" si="61"/>
        <v>0</v>
      </c>
      <c r="R541" s="37">
        <f t="shared" si="62"/>
        <v>0</v>
      </c>
    </row>
    <row r="542" spans="1:18">
      <c r="A542" s="39"/>
      <c r="H542" s="16">
        <f t="shared" si="57"/>
        <v>0</v>
      </c>
      <c r="I542" s="35"/>
      <c r="M542" s="12">
        <f t="shared" si="63"/>
        <v>0</v>
      </c>
      <c r="N542" s="15">
        <f t="shared" si="58"/>
        <v>0</v>
      </c>
      <c r="O542" s="16">
        <f t="shared" si="59"/>
        <v>0</v>
      </c>
      <c r="P542" s="16">
        <f t="shared" si="60"/>
        <v>0</v>
      </c>
      <c r="Q542" s="13">
        <f t="shared" si="61"/>
        <v>0</v>
      </c>
      <c r="R542" s="37">
        <f t="shared" si="62"/>
        <v>0</v>
      </c>
    </row>
    <row r="543" spans="1:18">
      <c r="A543" s="39"/>
      <c r="H543" s="16">
        <f t="shared" si="57"/>
        <v>0</v>
      </c>
      <c r="I543" s="35"/>
      <c r="M543" s="12">
        <f t="shared" si="63"/>
        <v>0</v>
      </c>
      <c r="N543" s="15">
        <f t="shared" si="58"/>
        <v>0</v>
      </c>
      <c r="O543" s="16">
        <f t="shared" si="59"/>
        <v>0</v>
      </c>
      <c r="P543" s="16">
        <f t="shared" si="60"/>
        <v>0</v>
      </c>
      <c r="Q543" s="13">
        <f t="shared" si="61"/>
        <v>0</v>
      </c>
      <c r="R543" s="37">
        <f t="shared" si="62"/>
        <v>0</v>
      </c>
    </row>
    <row r="544" spans="1:18">
      <c r="A544" s="39"/>
      <c r="H544" s="16">
        <f t="shared" si="57"/>
        <v>0</v>
      </c>
      <c r="I544" s="35"/>
      <c r="M544" s="12">
        <f t="shared" si="63"/>
        <v>0</v>
      </c>
      <c r="N544" s="15">
        <f t="shared" si="58"/>
        <v>0</v>
      </c>
      <c r="O544" s="16">
        <f t="shared" si="59"/>
        <v>0</v>
      </c>
      <c r="P544" s="16">
        <f t="shared" si="60"/>
        <v>0</v>
      </c>
      <c r="Q544" s="13">
        <f t="shared" si="61"/>
        <v>0</v>
      </c>
      <c r="R544" s="37">
        <f t="shared" si="62"/>
        <v>0</v>
      </c>
    </row>
    <row r="545" spans="1:18">
      <c r="A545" s="39"/>
      <c r="H545" s="16">
        <f t="shared" si="57"/>
        <v>0</v>
      </c>
      <c r="I545" s="35"/>
      <c r="M545" s="12">
        <f t="shared" si="63"/>
        <v>0</v>
      </c>
      <c r="N545" s="15">
        <f t="shared" si="58"/>
        <v>0</v>
      </c>
      <c r="O545" s="16">
        <f t="shared" si="59"/>
        <v>0</v>
      </c>
      <c r="P545" s="16">
        <f t="shared" si="60"/>
        <v>0</v>
      </c>
      <c r="Q545" s="13">
        <f t="shared" si="61"/>
        <v>0</v>
      </c>
      <c r="R545" s="37">
        <f t="shared" si="62"/>
        <v>0</v>
      </c>
    </row>
    <row r="546" spans="1:18">
      <c r="A546" s="39"/>
      <c r="H546" s="16">
        <f t="shared" si="57"/>
        <v>0</v>
      </c>
      <c r="I546" s="35"/>
      <c r="M546" s="12">
        <f t="shared" si="63"/>
        <v>0</v>
      </c>
      <c r="N546" s="15">
        <f t="shared" si="58"/>
        <v>0</v>
      </c>
      <c r="O546" s="16">
        <f t="shared" si="59"/>
        <v>0</v>
      </c>
      <c r="P546" s="16">
        <f t="shared" si="60"/>
        <v>0</v>
      </c>
      <c r="Q546" s="13">
        <f t="shared" si="61"/>
        <v>0</v>
      </c>
      <c r="R546" s="37">
        <f t="shared" si="62"/>
        <v>0</v>
      </c>
    </row>
    <row r="547" spans="1:18">
      <c r="A547" s="39"/>
      <c r="H547" s="16">
        <f t="shared" si="57"/>
        <v>0</v>
      </c>
      <c r="I547" s="35"/>
      <c r="M547" s="12">
        <f t="shared" si="63"/>
        <v>0</v>
      </c>
      <c r="N547" s="15">
        <f t="shared" si="58"/>
        <v>0</v>
      </c>
      <c r="O547" s="16">
        <f t="shared" si="59"/>
        <v>0</v>
      </c>
      <c r="P547" s="16">
        <f t="shared" si="60"/>
        <v>0</v>
      </c>
      <c r="Q547" s="13">
        <f t="shared" si="61"/>
        <v>0</v>
      </c>
      <c r="R547" s="37">
        <f t="shared" si="62"/>
        <v>0</v>
      </c>
    </row>
    <row r="548" spans="1:18">
      <c r="A548" s="39"/>
      <c r="H548" s="16">
        <f t="shared" si="57"/>
        <v>0</v>
      </c>
      <c r="I548" s="35"/>
      <c r="M548" s="12">
        <f t="shared" si="63"/>
        <v>0</v>
      </c>
      <c r="N548" s="15">
        <f t="shared" si="58"/>
        <v>0</v>
      </c>
      <c r="O548" s="16">
        <f t="shared" si="59"/>
        <v>0</v>
      </c>
      <c r="P548" s="16">
        <f t="shared" si="60"/>
        <v>0</v>
      </c>
      <c r="Q548" s="13">
        <f t="shared" si="61"/>
        <v>0</v>
      </c>
      <c r="R548" s="37">
        <f t="shared" si="62"/>
        <v>0</v>
      </c>
    </row>
    <row r="549" spans="1:18">
      <c r="A549" s="39"/>
      <c r="H549" s="16">
        <f t="shared" si="57"/>
        <v>0</v>
      </c>
      <c r="I549" s="35"/>
      <c r="M549" s="12">
        <f t="shared" si="63"/>
        <v>0</v>
      </c>
      <c r="N549" s="15">
        <f t="shared" si="58"/>
        <v>0</v>
      </c>
      <c r="O549" s="16">
        <f t="shared" si="59"/>
        <v>0</v>
      </c>
      <c r="P549" s="16">
        <f t="shared" si="60"/>
        <v>0</v>
      </c>
      <c r="Q549" s="13">
        <f t="shared" si="61"/>
        <v>0</v>
      </c>
      <c r="R549" s="37">
        <f t="shared" si="62"/>
        <v>0</v>
      </c>
    </row>
    <row r="550" spans="1:18">
      <c r="A550" s="39"/>
      <c r="H550" s="16">
        <f t="shared" si="57"/>
        <v>0</v>
      </c>
      <c r="I550" s="35"/>
      <c r="M550" s="12">
        <f t="shared" si="63"/>
        <v>0</v>
      </c>
      <c r="N550" s="15">
        <f t="shared" si="58"/>
        <v>0</v>
      </c>
      <c r="O550" s="16">
        <f t="shared" si="59"/>
        <v>0</v>
      </c>
      <c r="P550" s="16">
        <f t="shared" si="60"/>
        <v>0</v>
      </c>
      <c r="Q550" s="13">
        <f t="shared" si="61"/>
        <v>0</v>
      </c>
      <c r="R550" s="37">
        <f t="shared" si="62"/>
        <v>0</v>
      </c>
    </row>
    <row r="551" spans="1:18">
      <c r="A551" s="39"/>
      <c r="H551" s="16">
        <f t="shared" si="57"/>
        <v>0</v>
      </c>
      <c r="I551" s="35"/>
      <c r="M551" s="12">
        <f t="shared" si="63"/>
        <v>0</v>
      </c>
      <c r="N551" s="15">
        <f t="shared" si="58"/>
        <v>0</v>
      </c>
      <c r="O551" s="16">
        <f t="shared" si="59"/>
        <v>0</v>
      </c>
      <c r="P551" s="16">
        <f t="shared" si="60"/>
        <v>0</v>
      </c>
      <c r="Q551" s="13">
        <f t="shared" si="61"/>
        <v>0</v>
      </c>
      <c r="R551" s="37">
        <f t="shared" si="62"/>
        <v>0</v>
      </c>
    </row>
    <row r="552" spans="1:18">
      <c r="A552" s="39"/>
      <c r="H552" s="16">
        <f t="shared" si="57"/>
        <v>0</v>
      </c>
      <c r="I552" s="35"/>
      <c r="M552" s="12">
        <f t="shared" si="63"/>
        <v>0</v>
      </c>
      <c r="N552" s="15">
        <f t="shared" si="58"/>
        <v>0</v>
      </c>
      <c r="O552" s="16">
        <f t="shared" si="59"/>
        <v>0</v>
      </c>
      <c r="P552" s="16">
        <f t="shared" si="60"/>
        <v>0</v>
      </c>
      <c r="Q552" s="13">
        <f t="shared" si="61"/>
        <v>0</v>
      </c>
      <c r="R552" s="37">
        <f t="shared" si="62"/>
        <v>0</v>
      </c>
    </row>
    <row r="553" spans="1:18">
      <c r="A553" s="39"/>
      <c r="H553" s="16">
        <f t="shared" si="57"/>
        <v>0</v>
      </c>
      <c r="I553" s="35"/>
      <c r="M553" s="12">
        <f t="shared" si="63"/>
        <v>0</v>
      </c>
      <c r="N553" s="15">
        <f t="shared" si="58"/>
        <v>0</v>
      </c>
      <c r="O553" s="16">
        <f t="shared" si="59"/>
        <v>0</v>
      </c>
      <c r="P553" s="16">
        <f t="shared" si="60"/>
        <v>0</v>
      </c>
      <c r="Q553" s="13">
        <f t="shared" si="61"/>
        <v>0</v>
      </c>
      <c r="R553" s="37">
        <f t="shared" si="62"/>
        <v>0</v>
      </c>
    </row>
    <row r="554" spans="1:18">
      <c r="A554" s="39"/>
      <c r="H554" s="16">
        <f t="shared" si="57"/>
        <v>0</v>
      </c>
      <c r="I554" s="35"/>
      <c r="M554" s="12">
        <f t="shared" si="63"/>
        <v>0</v>
      </c>
      <c r="N554" s="15">
        <f t="shared" si="58"/>
        <v>0</v>
      </c>
      <c r="O554" s="16">
        <f t="shared" si="59"/>
        <v>0</v>
      </c>
      <c r="P554" s="16">
        <f t="shared" si="60"/>
        <v>0</v>
      </c>
      <c r="Q554" s="13">
        <f t="shared" si="61"/>
        <v>0</v>
      </c>
      <c r="R554" s="37">
        <f t="shared" si="62"/>
        <v>0</v>
      </c>
    </row>
    <row r="555" spans="1:18">
      <c r="A555" s="39"/>
      <c r="H555" s="16">
        <f t="shared" si="57"/>
        <v>0</v>
      </c>
      <c r="I555" s="35"/>
      <c r="M555" s="12">
        <f t="shared" si="63"/>
        <v>0</v>
      </c>
      <c r="N555" s="15">
        <f t="shared" si="58"/>
        <v>0</v>
      </c>
      <c r="O555" s="16">
        <f t="shared" si="59"/>
        <v>0</v>
      </c>
      <c r="P555" s="16">
        <f t="shared" si="60"/>
        <v>0</v>
      </c>
      <c r="Q555" s="13">
        <f t="shared" si="61"/>
        <v>0</v>
      </c>
      <c r="R555" s="37">
        <f t="shared" si="62"/>
        <v>0</v>
      </c>
    </row>
    <row r="556" spans="1:18">
      <c r="A556" s="39"/>
      <c r="H556" s="16">
        <f t="shared" si="57"/>
        <v>0</v>
      </c>
      <c r="I556" s="35"/>
      <c r="M556" s="12">
        <f t="shared" si="63"/>
        <v>0</v>
      </c>
      <c r="N556" s="15">
        <f t="shared" si="58"/>
        <v>0</v>
      </c>
      <c r="O556" s="16">
        <f t="shared" si="59"/>
        <v>0</v>
      </c>
      <c r="P556" s="16">
        <f t="shared" si="60"/>
        <v>0</v>
      </c>
      <c r="Q556" s="13">
        <f t="shared" si="61"/>
        <v>0</v>
      </c>
      <c r="R556" s="37">
        <f t="shared" si="62"/>
        <v>0</v>
      </c>
    </row>
    <row r="557" spans="1:18">
      <c r="A557" s="39"/>
      <c r="H557" s="16">
        <f t="shared" si="57"/>
        <v>0</v>
      </c>
      <c r="I557" s="35"/>
      <c r="M557" s="12">
        <f t="shared" si="63"/>
        <v>0</v>
      </c>
      <c r="N557" s="15">
        <f t="shared" si="58"/>
        <v>0</v>
      </c>
      <c r="O557" s="16">
        <f t="shared" si="59"/>
        <v>0</v>
      </c>
      <c r="P557" s="16">
        <f t="shared" si="60"/>
        <v>0</v>
      </c>
      <c r="Q557" s="13">
        <f t="shared" si="61"/>
        <v>0</v>
      </c>
      <c r="R557" s="37">
        <f t="shared" si="62"/>
        <v>0</v>
      </c>
    </row>
    <row r="558" spans="1:18">
      <c r="A558" s="39"/>
      <c r="H558" s="16">
        <f t="shared" si="57"/>
        <v>0</v>
      </c>
      <c r="I558" s="35"/>
      <c r="M558" s="12">
        <f t="shared" si="63"/>
        <v>0</v>
      </c>
      <c r="N558" s="15">
        <f t="shared" si="58"/>
        <v>0</v>
      </c>
      <c r="O558" s="16">
        <f t="shared" si="59"/>
        <v>0</v>
      </c>
      <c r="P558" s="16">
        <f t="shared" si="60"/>
        <v>0</v>
      </c>
      <c r="Q558" s="13">
        <f t="shared" si="61"/>
        <v>0</v>
      </c>
      <c r="R558" s="37">
        <f t="shared" si="62"/>
        <v>0</v>
      </c>
    </row>
    <row r="559" spans="1:18">
      <c r="A559" s="39"/>
      <c r="H559" s="16">
        <f t="shared" si="57"/>
        <v>0</v>
      </c>
      <c r="I559" s="35"/>
      <c r="M559" s="12">
        <f t="shared" si="63"/>
        <v>0</v>
      </c>
      <c r="N559" s="15">
        <f t="shared" si="58"/>
        <v>0</v>
      </c>
      <c r="O559" s="16">
        <f t="shared" si="59"/>
        <v>0</v>
      </c>
      <c r="P559" s="16">
        <f t="shared" si="60"/>
        <v>0</v>
      </c>
      <c r="Q559" s="13">
        <f t="shared" si="61"/>
        <v>0</v>
      </c>
      <c r="R559" s="37">
        <f t="shared" si="62"/>
        <v>0</v>
      </c>
    </row>
    <row r="560" spans="1:18">
      <c r="A560" s="39"/>
      <c r="H560" s="16">
        <f t="shared" si="57"/>
        <v>0</v>
      </c>
      <c r="I560" s="35"/>
      <c r="M560" s="12">
        <f t="shared" si="63"/>
        <v>0</v>
      </c>
      <c r="N560" s="15">
        <f t="shared" si="58"/>
        <v>0</v>
      </c>
      <c r="O560" s="16">
        <f t="shared" si="59"/>
        <v>0</v>
      </c>
      <c r="P560" s="16">
        <f t="shared" si="60"/>
        <v>0</v>
      </c>
      <c r="Q560" s="13">
        <f t="shared" si="61"/>
        <v>0</v>
      </c>
      <c r="R560" s="37">
        <f t="shared" si="62"/>
        <v>0</v>
      </c>
    </row>
    <row r="561" spans="1:18">
      <c r="A561" s="39"/>
      <c r="H561" s="16">
        <f t="shared" si="57"/>
        <v>0</v>
      </c>
      <c r="I561" s="35"/>
      <c r="M561" s="12">
        <f t="shared" si="63"/>
        <v>0</v>
      </c>
      <c r="N561" s="15">
        <f t="shared" si="58"/>
        <v>0</v>
      </c>
      <c r="O561" s="16">
        <f t="shared" si="59"/>
        <v>0</v>
      </c>
      <c r="P561" s="16">
        <f t="shared" si="60"/>
        <v>0</v>
      </c>
      <c r="Q561" s="13">
        <f t="shared" si="61"/>
        <v>0</v>
      </c>
      <c r="R561" s="37">
        <f t="shared" si="62"/>
        <v>0</v>
      </c>
    </row>
    <row r="562" spans="1:18">
      <c r="A562" s="39"/>
      <c r="H562" s="16">
        <f t="shared" si="57"/>
        <v>0</v>
      </c>
      <c r="I562" s="35"/>
      <c r="M562" s="12">
        <f t="shared" si="63"/>
        <v>0</v>
      </c>
      <c r="N562" s="15">
        <f t="shared" si="58"/>
        <v>0</v>
      </c>
      <c r="O562" s="16">
        <f t="shared" si="59"/>
        <v>0</v>
      </c>
      <c r="P562" s="16">
        <f t="shared" si="60"/>
        <v>0</v>
      </c>
      <c r="Q562" s="13">
        <f t="shared" si="61"/>
        <v>0</v>
      </c>
      <c r="R562" s="37">
        <f t="shared" si="62"/>
        <v>0</v>
      </c>
    </row>
    <row r="563" spans="1:18">
      <c r="A563" s="39"/>
      <c r="H563" s="16">
        <f t="shared" si="57"/>
        <v>0</v>
      </c>
      <c r="I563" s="35"/>
      <c r="M563" s="12">
        <f t="shared" si="63"/>
        <v>0</v>
      </c>
      <c r="N563" s="15">
        <f t="shared" si="58"/>
        <v>0</v>
      </c>
      <c r="O563" s="16">
        <f t="shared" si="59"/>
        <v>0</v>
      </c>
      <c r="P563" s="16">
        <f t="shared" si="60"/>
        <v>0</v>
      </c>
      <c r="Q563" s="13">
        <f t="shared" si="61"/>
        <v>0</v>
      </c>
      <c r="R563" s="37">
        <f t="shared" si="62"/>
        <v>0</v>
      </c>
    </row>
    <row r="564" spans="1:18">
      <c r="A564" s="39"/>
      <c r="H564" s="16">
        <f t="shared" si="57"/>
        <v>0</v>
      </c>
      <c r="I564" s="35"/>
      <c r="M564" s="12">
        <f t="shared" si="63"/>
        <v>0</v>
      </c>
      <c r="N564" s="15">
        <f t="shared" si="58"/>
        <v>0</v>
      </c>
      <c r="O564" s="16">
        <f t="shared" si="59"/>
        <v>0</v>
      </c>
      <c r="P564" s="16">
        <f t="shared" si="60"/>
        <v>0</v>
      </c>
      <c r="Q564" s="13">
        <f t="shared" si="61"/>
        <v>0</v>
      </c>
      <c r="R564" s="37">
        <f t="shared" si="62"/>
        <v>0</v>
      </c>
    </row>
    <row r="565" spans="1:18">
      <c r="A565" s="39"/>
      <c r="H565" s="16">
        <f t="shared" si="57"/>
        <v>0</v>
      </c>
      <c r="I565" s="35"/>
      <c r="M565" s="12">
        <f t="shared" si="63"/>
        <v>0</v>
      </c>
      <c r="N565" s="15">
        <f t="shared" si="58"/>
        <v>0</v>
      </c>
      <c r="O565" s="16">
        <f t="shared" si="59"/>
        <v>0</v>
      </c>
      <c r="P565" s="16">
        <f t="shared" si="60"/>
        <v>0</v>
      </c>
      <c r="Q565" s="13">
        <f t="shared" si="61"/>
        <v>0</v>
      </c>
      <c r="R565" s="37">
        <f t="shared" si="62"/>
        <v>0</v>
      </c>
    </row>
    <row r="566" spans="1:18">
      <c r="A566" s="39"/>
      <c r="H566" s="16">
        <f t="shared" si="57"/>
        <v>0</v>
      </c>
      <c r="I566" s="35"/>
      <c r="M566" s="12">
        <f t="shared" si="63"/>
        <v>0</v>
      </c>
      <c r="N566" s="15">
        <f t="shared" si="58"/>
        <v>0</v>
      </c>
      <c r="O566" s="16">
        <f t="shared" si="59"/>
        <v>0</v>
      </c>
      <c r="P566" s="16">
        <f t="shared" si="60"/>
        <v>0</v>
      </c>
      <c r="Q566" s="13">
        <f t="shared" si="61"/>
        <v>0</v>
      </c>
      <c r="R566" s="37">
        <f t="shared" si="62"/>
        <v>0</v>
      </c>
    </row>
    <row r="567" spans="1:18">
      <c r="A567" s="39"/>
      <c r="H567" s="16">
        <f t="shared" si="57"/>
        <v>0</v>
      </c>
      <c r="I567" s="35"/>
      <c r="M567" s="12">
        <f t="shared" si="63"/>
        <v>0</v>
      </c>
      <c r="N567" s="15">
        <f t="shared" si="58"/>
        <v>0</v>
      </c>
      <c r="O567" s="16">
        <f t="shared" si="59"/>
        <v>0</v>
      </c>
      <c r="P567" s="16">
        <f t="shared" si="60"/>
        <v>0</v>
      </c>
      <c r="Q567" s="13">
        <f t="shared" si="61"/>
        <v>0</v>
      </c>
      <c r="R567" s="37">
        <f t="shared" si="62"/>
        <v>0</v>
      </c>
    </row>
    <row r="568" spans="1:18">
      <c r="A568" s="39"/>
      <c r="H568" s="16">
        <f t="shared" si="57"/>
        <v>0</v>
      </c>
      <c r="I568" s="35"/>
      <c r="M568" s="12">
        <f t="shared" si="63"/>
        <v>0</v>
      </c>
      <c r="N568" s="15">
        <f t="shared" si="58"/>
        <v>0</v>
      </c>
      <c r="O568" s="16">
        <f t="shared" si="59"/>
        <v>0</v>
      </c>
      <c r="P568" s="16">
        <f t="shared" si="60"/>
        <v>0</v>
      </c>
      <c r="Q568" s="13">
        <f t="shared" si="61"/>
        <v>0</v>
      </c>
      <c r="R568" s="37">
        <f t="shared" si="62"/>
        <v>0</v>
      </c>
    </row>
    <row r="569" spans="1:18">
      <c r="A569" s="39"/>
      <c r="H569" s="16">
        <f t="shared" si="57"/>
        <v>0</v>
      </c>
      <c r="I569" s="35"/>
      <c r="M569" s="12">
        <f t="shared" si="63"/>
        <v>0</v>
      </c>
      <c r="N569" s="15">
        <f t="shared" si="58"/>
        <v>0</v>
      </c>
      <c r="O569" s="16">
        <f t="shared" si="59"/>
        <v>0</v>
      </c>
      <c r="P569" s="16">
        <f t="shared" si="60"/>
        <v>0</v>
      </c>
      <c r="Q569" s="13">
        <f t="shared" si="61"/>
        <v>0</v>
      </c>
      <c r="R569" s="37">
        <f t="shared" si="62"/>
        <v>0</v>
      </c>
    </row>
    <row r="570" spans="1:18">
      <c r="A570" s="39"/>
      <c r="H570" s="16">
        <f t="shared" si="57"/>
        <v>0</v>
      </c>
      <c r="I570" s="35"/>
      <c r="M570" s="12">
        <f t="shared" si="63"/>
        <v>0</v>
      </c>
      <c r="N570" s="15">
        <f t="shared" si="58"/>
        <v>0</v>
      </c>
      <c r="O570" s="16">
        <f t="shared" si="59"/>
        <v>0</v>
      </c>
      <c r="P570" s="16">
        <f t="shared" si="60"/>
        <v>0</v>
      </c>
      <c r="Q570" s="13">
        <f t="shared" si="61"/>
        <v>0</v>
      </c>
      <c r="R570" s="37">
        <f t="shared" si="62"/>
        <v>0</v>
      </c>
    </row>
    <row r="571" spans="1:18">
      <c r="A571" s="39"/>
      <c r="H571" s="16">
        <f t="shared" si="57"/>
        <v>0</v>
      </c>
      <c r="I571" s="35"/>
      <c r="M571" s="12">
        <f t="shared" si="63"/>
        <v>0</v>
      </c>
      <c r="N571" s="15">
        <f t="shared" si="58"/>
        <v>0</v>
      </c>
      <c r="O571" s="16">
        <f t="shared" si="59"/>
        <v>0</v>
      </c>
      <c r="P571" s="16">
        <f t="shared" si="60"/>
        <v>0</v>
      </c>
      <c r="Q571" s="13">
        <f t="shared" si="61"/>
        <v>0</v>
      </c>
      <c r="R571" s="37">
        <f t="shared" si="62"/>
        <v>0</v>
      </c>
    </row>
    <row r="572" spans="1:18">
      <c r="A572" s="39"/>
      <c r="H572" s="16">
        <f t="shared" si="57"/>
        <v>0</v>
      </c>
      <c r="I572" s="35"/>
      <c r="M572" s="12">
        <f t="shared" si="63"/>
        <v>0</v>
      </c>
      <c r="N572" s="15">
        <f t="shared" si="58"/>
        <v>0</v>
      </c>
      <c r="O572" s="16">
        <f t="shared" si="59"/>
        <v>0</v>
      </c>
      <c r="P572" s="16">
        <f t="shared" si="60"/>
        <v>0</v>
      </c>
      <c r="Q572" s="13">
        <f t="shared" si="61"/>
        <v>0</v>
      </c>
      <c r="R572" s="37">
        <f t="shared" si="62"/>
        <v>0</v>
      </c>
    </row>
    <row r="573" spans="1:18">
      <c r="A573" s="39"/>
      <c r="H573" s="16">
        <f t="shared" si="57"/>
        <v>0</v>
      </c>
      <c r="I573" s="35"/>
      <c r="M573" s="12">
        <f t="shared" si="63"/>
        <v>0</v>
      </c>
      <c r="N573" s="15">
        <f t="shared" si="58"/>
        <v>0</v>
      </c>
      <c r="O573" s="16">
        <f t="shared" si="59"/>
        <v>0</v>
      </c>
      <c r="P573" s="16">
        <f t="shared" si="60"/>
        <v>0</v>
      </c>
      <c r="Q573" s="13">
        <f t="shared" si="61"/>
        <v>0</v>
      </c>
      <c r="R573" s="37">
        <f t="shared" si="62"/>
        <v>0</v>
      </c>
    </row>
    <row r="574" spans="1:18">
      <c r="A574" s="39"/>
      <c r="H574" s="16">
        <f t="shared" si="57"/>
        <v>0</v>
      </c>
      <c r="I574" s="35"/>
      <c r="M574" s="12">
        <f t="shared" si="63"/>
        <v>0</v>
      </c>
      <c r="N574" s="15">
        <f t="shared" si="58"/>
        <v>0</v>
      </c>
      <c r="O574" s="16">
        <f t="shared" si="59"/>
        <v>0</v>
      </c>
      <c r="P574" s="16">
        <f t="shared" si="60"/>
        <v>0</v>
      </c>
      <c r="Q574" s="13">
        <f t="shared" si="61"/>
        <v>0</v>
      </c>
      <c r="R574" s="37">
        <f t="shared" si="62"/>
        <v>0</v>
      </c>
    </row>
    <row r="575" spans="1:18">
      <c r="A575" s="39"/>
      <c r="H575" s="16">
        <f t="shared" si="57"/>
        <v>0</v>
      </c>
      <c r="I575" s="35"/>
      <c r="M575" s="12">
        <f t="shared" si="63"/>
        <v>0</v>
      </c>
      <c r="N575" s="15">
        <f t="shared" si="58"/>
        <v>0</v>
      </c>
      <c r="O575" s="16">
        <f t="shared" si="59"/>
        <v>0</v>
      </c>
      <c r="P575" s="16">
        <f t="shared" si="60"/>
        <v>0</v>
      </c>
      <c r="Q575" s="13">
        <f t="shared" si="61"/>
        <v>0</v>
      </c>
      <c r="R575" s="37">
        <f t="shared" si="62"/>
        <v>0</v>
      </c>
    </row>
    <row r="576" spans="1:18">
      <c r="A576" s="39"/>
      <c r="H576" s="16">
        <f t="shared" si="57"/>
        <v>0</v>
      </c>
      <c r="I576" s="35"/>
      <c r="M576" s="12">
        <f t="shared" si="63"/>
        <v>0</v>
      </c>
      <c r="N576" s="15">
        <f t="shared" si="58"/>
        <v>0</v>
      </c>
      <c r="O576" s="16">
        <f t="shared" si="59"/>
        <v>0</v>
      </c>
      <c r="P576" s="16">
        <f t="shared" si="60"/>
        <v>0</v>
      </c>
      <c r="Q576" s="13">
        <f t="shared" si="61"/>
        <v>0</v>
      </c>
      <c r="R576" s="37">
        <f t="shared" si="62"/>
        <v>0</v>
      </c>
    </row>
    <row r="577" spans="1:18">
      <c r="A577" s="39"/>
      <c r="H577" s="16">
        <f t="shared" si="57"/>
        <v>0</v>
      </c>
      <c r="I577" s="35"/>
      <c r="M577" s="12">
        <f t="shared" si="63"/>
        <v>0</v>
      </c>
      <c r="N577" s="15">
        <f t="shared" si="58"/>
        <v>0</v>
      </c>
      <c r="O577" s="16">
        <f t="shared" si="59"/>
        <v>0</v>
      </c>
      <c r="P577" s="16">
        <f t="shared" si="60"/>
        <v>0</v>
      </c>
      <c r="Q577" s="13">
        <f t="shared" si="61"/>
        <v>0</v>
      </c>
      <c r="R577" s="37">
        <f t="shared" si="62"/>
        <v>0</v>
      </c>
    </row>
    <row r="578" spans="1:18">
      <c r="A578" s="39"/>
      <c r="H578" s="16">
        <f t="shared" si="57"/>
        <v>0</v>
      </c>
      <c r="I578" s="35"/>
      <c r="M578" s="12">
        <f t="shared" si="63"/>
        <v>0</v>
      </c>
      <c r="N578" s="15">
        <f t="shared" si="58"/>
        <v>0</v>
      </c>
      <c r="O578" s="16">
        <f t="shared" si="59"/>
        <v>0</v>
      </c>
      <c r="P578" s="16">
        <f t="shared" si="60"/>
        <v>0</v>
      </c>
      <c r="Q578" s="13">
        <f t="shared" si="61"/>
        <v>0</v>
      </c>
      <c r="R578" s="37">
        <f t="shared" si="62"/>
        <v>0</v>
      </c>
    </row>
    <row r="579" spans="1:18">
      <c r="A579" s="39"/>
      <c r="H579" s="16">
        <f t="shared" si="57"/>
        <v>0</v>
      </c>
      <c r="I579" s="35"/>
      <c r="M579" s="12">
        <f t="shared" si="63"/>
        <v>0</v>
      </c>
      <c r="N579" s="15">
        <f t="shared" si="58"/>
        <v>0</v>
      </c>
      <c r="O579" s="16">
        <f t="shared" si="59"/>
        <v>0</v>
      </c>
      <c r="P579" s="16">
        <f t="shared" si="60"/>
        <v>0</v>
      </c>
      <c r="Q579" s="13">
        <f t="shared" si="61"/>
        <v>0</v>
      </c>
      <c r="R579" s="37">
        <f t="shared" si="62"/>
        <v>0</v>
      </c>
    </row>
    <row r="580" spans="1:18">
      <c r="A580" s="39"/>
      <c r="H580" s="16">
        <f t="shared" si="57"/>
        <v>0</v>
      </c>
      <c r="I580" s="35"/>
      <c r="M580" s="12">
        <f t="shared" si="63"/>
        <v>0</v>
      </c>
      <c r="N580" s="15">
        <f t="shared" si="58"/>
        <v>0</v>
      </c>
      <c r="O580" s="16">
        <f t="shared" si="59"/>
        <v>0</v>
      </c>
      <c r="P580" s="16">
        <f t="shared" si="60"/>
        <v>0</v>
      </c>
      <c r="Q580" s="13">
        <f t="shared" si="61"/>
        <v>0</v>
      </c>
      <c r="R580" s="37">
        <f t="shared" si="62"/>
        <v>0</v>
      </c>
    </row>
    <row r="581" spans="1:18">
      <c r="A581" s="39"/>
      <c r="H581" s="16">
        <f t="shared" ref="H581:H644" si="64">ROUND(G581*F581,0)</f>
        <v>0</v>
      </c>
      <c r="I581" s="35"/>
      <c r="M581" s="12">
        <f t="shared" si="63"/>
        <v>0</v>
      </c>
      <c r="N581" s="15">
        <f t="shared" ref="N581:N644" si="65">ROUNDUP(IF(I581&gt;=L581,0,L581-I581),0)</f>
        <v>0</v>
      </c>
      <c r="O581" s="16">
        <f t="shared" ref="O581:O644" si="66">ROUND(H581*M581*0.01,0)</f>
        <v>0</v>
      </c>
      <c r="P581" s="16">
        <f t="shared" ref="P581:P644" si="67">ROUND(H581*N581*0.015,0)</f>
        <v>0</v>
      </c>
      <c r="Q581" s="13">
        <f t="shared" ref="Q581:Q644" si="68">ROUND(O581+P581,0)</f>
        <v>0</v>
      </c>
      <c r="R581" s="37">
        <f t="shared" ref="R581:R644" si="69">H581+Q581</f>
        <v>0</v>
      </c>
    </row>
    <row r="582" spans="1:18">
      <c r="A582" s="39"/>
      <c r="H582" s="16">
        <f t="shared" si="64"/>
        <v>0</v>
      </c>
      <c r="I582" s="35"/>
      <c r="M582" s="12">
        <f t="shared" si="63"/>
        <v>0</v>
      </c>
      <c r="N582" s="15">
        <f t="shared" si="65"/>
        <v>0</v>
      </c>
      <c r="O582" s="16">
        <f t="shared" si="66"/>
        <v>0</v>
      </c>
      <c r="P582" s="16">
        <f t="shared" si="67"/>
        <v>0</v>
      </c>
      <c r="Q582" s="13">
        <f t="shared" si="68"/>
        <v>0</v>
      </c>
      <c r="R582" s="37">
        <f t="shared" si="69"/>
        <v>0</v>
      </c>
    </row>
    <row r="583" spans="1:18">
      <c r="A583" s="39"/>
      <c r="H583" s="16">
        <f t="shared" si="64"/>
        <v>0</v>
      </c>
      <c r="I583" s="35"/>
      <c r="M583" s="12">
        <f t="shared" si="63"/>
        <v>0</v>
      </c>
      <c r="N583" s="15">
        <f t="shared" si="65"/>
        <v>0</v>
      </c>
      <c r="O583" s="16">
        <f t="shared" si="66"/>
        <v>0</v>
      </c>
      <c r="P583" s="16">
        <f t="shared" si="67"/>
        <v>0</v>
      </c>
      <c r="Q583" s="13">
        <f t="shared" si="68"/>
        <v>0</v>
      </c>
      <c r="R583" s="37">
        <f t="shared" si="69"/>
        <v>0</v>
      </c>
    </row>
    <row r="584" spans="1:18">
      <c r="A584" s="39"/>
      <c r="H584" s="16">
        <f t="shared" si="64"/>
        <v>0</v>
      </c>
      <c r="I584" s="35"/>
      <c r="M584" s="12">
        <f t="shared" si="63"/>
        <v>0</v>
      </c>
      <c r="N584" s="15">
        <f t="shared" si="65"/>
        <v>0</v>
      </c>
      <c r="O584" s="16">
        <f t="shared" si="66"/>
        <v>0</v>
      </c>
      <c r="P584" s="16">
        <f t="shared" si="67"/>
        <v>0</v>
      </c>
      <c r="Q584" s="13">
        <f t="shared" si="68"/>
        <v>0</v>
      </c>
      <c r="R584" s="37">
        <f t="shared" si="69"/>
        <v>0</v>
      </c>
    </row>
    <row r="585" spans="1:18">
      <c r="A585" s="39"/>
      <c r="H585" s="16">
        <f t="shared" si="64"/>
        <v>0</v>
      </c>
      <c r="I585" s="35"/>
      <c r="M585" s="12">
        <f t="shared" ref="M585:M648" si="70">ROUNDUP((K585-J585)/30,0)</f>
        <v>0</v>
      </c>
      <c r="N585" s="15">
        <f t="shared" si="65"/>
        <v>0</v>
      </c>
      <c r="O585" s="16">
        <f t="shared" si="66"/>
        <v>0</v>
      </c>
      <c r="P585" s="16">
        <f t="shared" si="67"/>
        <v>0</v>
      </c>
      <c r="Q585" s="13">
        <f t="shared" si="68"/>
        <v>0</v>
      </c>
      <c r="R585" s="37">
        <f t="shared" si="69"/>
        <v>0</v>
      </c>
    </row>
    <row r="586" spans="1:18">
      <c r="A586" s="39"/>
      <c r="H586" s="16">
        <f t="shared" si="64"/>
        <v>0</v>
      </c>
      <c r="I586" s="35"/>
      <c r="M586" s="12">
        <f t="shared" si="70"/>
        <v>0</v>
      </c>
      <c r="N586" s="15">
        <f t="shared" si="65"/>
        <v>0</v>
      </c>
      <c r="O586" s="16">
        <f t="shared" si="66"/>
        <v>0</v>
      </c>
      <c r="P586" s="16">
        <f t="shared" si="67"/>
        <v>0</v>
      </c>
      <c r="Q586" s="13">
        <f t="shared" si="68"/>
        <v>0</v>
      </c>
      <c r="R586" s="37">
        <f t="shared" si="69"/>
        <v>0</v>
      </c>
    </row>
    <row r="587" spans="1:18">
      <c r="A587" s="39"/>
      <c r="H587" s="16">
        <f t="shared" si="64"/>
        <v>0</v>
      </c>
      <c r="I587" s="35"/>
      <c r="M587" s="12">
        <f t="shared" si="70"/>
        <v>0</v>
      </c>
      <c r="N587" s="15">
        <f t="shared" si="65"/>
        <v>0</v>
      </c>
      <c r="O587" s="16">
        <f t="shared" si="66"/>
        <v>0</v>
      </c>
      <c r="P587" s="16">
        <f t="shared" si="67"/>
        <v>0</v>
      </c>
      <c r="Q587" s="13">
        <f t="shared" si="68"/>
        <v>0</v>
      </c>
      <c r="R587" s="37">
        <f t="shared" si="69"/>
        <v>0</v>
      </c>
    </row>
    <row r="588" spans="1:18">
      <c r="A588" s="39"/>
      <c r="H588" s="16">
        <f t="shared" si="64"/>
        <v>0</v>
      </c>
      <c r="I588" s="35"/>
      <c r="M588" s="12">
        <f t="shared" si="70"/>
        <v>0</v>
      </c>
      <c r="N588" s="15">
        <f t="shared" si="65"/>
        <v>0</v>
      </c>
      <c r="O588" s="16">
        <f t="shared" si="66"/>
        <v>0</v>
      </c>
      <c r="P588" s="16">
        <f t="shared" si="67"/>
        <v>0</v>
      </c>
      <c r="Q588" s="13">
        <f t="shared" si="68"/>
        <v>0</v>
      </c>
      <c r="R588" s="37">
        <f t="shared" si="69"/>
        <v>0</v>
      </c>
    </row>
    <row r="589" spans="1:18">
      <c r="A589" s="39"/>
      <c r="H589" s="16">
        <f t="shared" si="64"/>
        <v>0</v>
      </c>
      <c r="I589" s="35"/>
      <c r="M589" s="12">
        <f t="shared" si="70"/>
        <v>0</v>
      </c>
      <c r="N589" s="15">
        <f t="shared" si="65"/>
        <v>0</v>
      </c>
      <c r="O589" s="16">
        <f t="shared" si="66"/>
        <v>0</v>
      </c>
      <c r="P589" s="16">
        <f t="shared" si="67"/>
        <v>0</v>
      </c>
      <c r="Q589" s="13">
        <f t="shared" si="68"/>
        <v>0</v>
      </c>
      <c r="R589" s="37">
        <f t="shared" si="69"/>
        <v>0</v>
      </c>
    </row>
    <row r="590" spans="1:18">
      <c r="A590" s="39"/>
      <c r="H590" s="16">
        <f t="shared" si="64"/>
        <v>0</v>
      </c>
      <c r="I590" s="35"/>
      <c r="M590" s="12">
        <f t="shared" si="70"/>
        <v>0</v>
      </c>
      <c r="N590" s="15">
        <f t="shared" si="65"/>
        <v>0</v>
      </c>
      <c r="O590" s="16">
        <f t="shared" si="66"/>
        <v>0</v>
      </c>
      <c r="P590" s="16">
        <f t="shared" si="67"/>
        <v>0</v>
      </c>
      <c r="Q590" s="13">
        <f t="shared" si="68"/>
        <v>0</v>
      </c>
      <c r="R590" s="37">
        <f t="shared" si="69"/>
        <v>0</v>
      </c>
    </row>
    <row r="591" spans="1:18">
      <c r="A591" s="39"/>
      <c r="H591" s="16">
        <f t="shared" si="64"/>
        <v>0</v>
      </c>
      <c r="I591" s="35"/>
      <c r="M591" s="12">
        <f t="shared" si="70"/>
        <v>0</v>
      </c>
      <c r="N591" s="15">
        <f t="shared" si="65"/>
        <v>0</v>
      </c>
      <c r="O591" s="16">
        <f t="shared" si="66"/>
        <v>0</v>
      </c>
      <c r="P591" s="16">
        <f t="shared" si="67"/>
        <v>0</v>
      </c>
      <c r="Q591" s="13">
        <f t="shared" si="68"/>
        <v>0</v>
      </c>
      <c r="R591" s="37">
        <f t="shared" si="69"/>
        <v>0</v>
      </c>
    </row>
    <row r="592" spans="1:18">
      <c r="A592" s="39"/>
      <c r="H592" s="16">
        <f t="shared" si="64"/>
        <v>0</v>
      </c>
      <c r="I592" s="35"/>
      <c r="M592" s="12">
        <f t="shared" si="70"/>
        <v>0</v>
      </c>
      <c r="N592" s="15">
        <f t="shared" si="65"/>
        <v>0</v>
      </c>
      <c r="O592" s="16">
        <f t="shared" si="66"/>
        <v>0</v>
      </c>
      <c r="P592" s="16">
        <f t="shared" si="67"/>
        <v>0</v>
      </c>
      <c r="Q592" s="13">
        <f t="shared" si="68"/>
        <v>0</v>
      </c>
      <c r="R592" s="37">
        <f t="shared" si="69"/>
        <v>0</v>
      </c>
    </row>
    <row r="593" spans="1:18">
      <c r="A593" s="39"/>
      <c r="H593" s="16">
        <f t="shared" si="64"/>
        <v>0</v>
      </c>
      <c r="I593" s="35"/>
      <c r="M593" s="12">
        <f t="shared" si="70"/>
        <v>0</v>
      </c>
      <c r="N593" s="15">
        <f t="shared" si="65"/>
        <v>0</v>
      </c>
      <c r="O593" s="16">
        <f t="shared" si="66"/>
        <v>0</v>
      </c>
      <c r="P593" s="16">
        <f t="shared" si="67"/>
        <v>0</v>
      </c>
      <c r="Q593" s="13">
        <f t="shared" si="68"/>
        <v>0</v>
      </c>
      <c r="R593" s="37">
        <f t="shared" si="69"/>
        <v>0</v>
      </c>
    </row>
    <row r="594" spans="1:18">
      <c r="A594" s="39"/>
      <c r="H594" s="16">
        <f t="shared" si="64"/>
        <v>0</v>
      </c>
      <c r="I594" s="35"/>
      <c r="M594" s="12">
        <f t="shared" si="70"/>
        <v>0</v>
      </c>
      <c r="N594" s="15">
        <f t="shared" si="65"/>
        <v>0</v>
      </c>
      <c r="O594" s="16">
        <f t="shared" si="66"/>
        <v>0</v>
      </c>
      <c r="P594" s="16">
        <f t="shared" si="67"/>
        <v>0</v>
      </c>
      <c r="Q594" s="13">
        <f t="shared" si="68"/>
        <v>0</v>
      </c>
      <c r="R594" s="37">
        <f t="shared" si="69"/>
        <v>0</v>
      </c>
    </row>
    <row r="595" spans="1:18">
      <c r="A595" s="39"/>
      <c r="H595" s="16">
        <f t="shared" si="64"/>
        <v>0</v>
      </c>
      <c r="I595" s="35"/>
      <c r="M595" s="12">
        <f t="shared" si="70"/>
        <v>0</v>
      </c>
      <c r="N595" s="15">
        <f t="shared" si="65"/>
        <v>0</v>
      </c>
      <c r="O595" s="16">
        <f t="shared" si="66"/>
        <v>0</v>
      </c>
      <c r="P595" s="16">
        <f t="shared" si="67"/>
        <v>0</v>
      </c>
      <c r="Q595" s="13">
        <f t="shared" si="68"/>
        <v>0</v>
      </c>
      <c r="R595" s="37">
        <f t="shared" si="69"/>
        <v>0</v>
      </c>
    </row>
    <row r="596" spans="1:18">
      <c r="A596" s="39"/>
      <c r="H596" s="16">
        <f t="shared" si="64"/>
        <v>0</v>
      </c>
      <c r="I596" s="35"/>
      <c r="M596" s="12">
        <f t="shared" si="70"/>
        <v>0</v>
      </c>
      <c r="N596" s="15">
        <f t="shared" si="65"/>
        <v>0</v>
      </c>
      <c r="O596" s="16">
        <f t="shared" si="66"/>
        <v>0</v>
      </c>
      <c r="P596" s="16">
        <f t="shared" si="67"/>
        <v>0</v>
      </c>
      <c r="Q596" s="13">
        <f t="shared" si="68"/>
        <v>0</v>
      </c>
      <c r="R596" s="37">
        <f t="shared" si="69"/>
        <v>0</v>
      </c>
    </row>
    <row r="597" spans="1:18">
      <c r="A597" s="39"/>
      <c r="H597" s="16">
        <f t="shared" si="64"/>
        <v>0</v>
      </c>
      <c r="I597" s="35"/>
      <c r="M597" s="12">
        <f t="shared" si="70"/>
        <v>0</v>
      </c>
      <c r="N597" s="15">
        <f t="shared" si="65"/>
        <v>0</v>
      </c>
      <c r="O597" s="16">
        <f t="shared" si="66"/>
        <v>0</v>
      </c>
      <c r="P597" s="16">
        <f t="shared" si="67"/>
        <v>0</v>
      </c>
      <c r="Q597" s="13">
        <f t="shared" si="68"/>
        <v>0</v>
      </c>
      <c r="R597" s="37">
        <f t="shared" si="69"/>
        <v>0</v>
      </c>
    </row>
    <row r="598" spans="1:18">
      <c r="A598" s="39"/>
      <c r="H598" s="16">
        <f t="shared" si="64"/>
        <v>0</v>
      </c>
      <c r="I598" s="35"/>
      <c r="M598" s="12">
        <f t="shared" si="70"/>
        <v>0</v>
      </c>
      <c r="N598" s="15">
        <f t="shared" si="65"/>
        <v>0</v>
      </c>
      <c r="O598" s="16">
        <f t="shared" si="66"/>
        <v>0</v>
      </c>
      <c r="P598" s="16">
        <f t="shared" si="67"/>
        <v>0</v>
      </c>
      <c r="Q598" s="13">
        <f t="shared" si="68"/>
        <v>0</v>
      </c>
      <c r="R598" s="37">
        <f t="shared" si="69"/>
        <v>0</v>
      </c>
    </row>
    <row r="599" spans="1:18">
      <c r="A599" s="39"/>
      <c r="H599" s="16">
        <f t="shared" si="64"/>
        <v>0</v>
      </c>
      <c r="I599" s="35"/>
      <c r="M599" s="12">
        <f t="shared" si="70"/>
        <v>0</v>
      </c>
      <c r="N599" s="15">
        <f t="shared" si="65"/>
        <v>0</v>
      </c>
      <c r="O599" s="16">
        <f t="shared" si="66"/>
        <v>0</v>
      </c>
      <c r="P599" s="16">
        <f t="shared" si="67"/>
        <v>0</v>
      </c>
      <c r="Q599" s="13">
        <f t="shared" si="68"/>
        <v>0</v>
      </c>
      <c r="R599" s="37">
        <f t="shared" si="69"/>
        <v>0</v>
      </c>
    </row>
    <row r="600" spans="1:18">
      <c r="A600" s="39"/>
      <c r="H600" s="16">
        <f t="shared" si="64"/>
        <v>0</v>
      </c>
      <c r="I600" s="35"/>
      <c r="M600" s="12">
        <f t="shared" si="70"/>
        <v>0</v>
      </c>
      <c r="N600" s="15">
        <f t="shared" si="65"/>
        <v>0</v>
      </c>
      <c r="O600" s="16">
        <f t="shared" si="66"/>
        <v>0</v>
      </c>
      <c r="P600" s="16">
        <f t="shared" si="67"/>
        <v>0</v>
      </c>
      <c r="Q600" s="13">
        <f t="shared" si="68"/>
        <v>0</v>
      </c>
      <c r="R600" s="37">
        <f t="shared" si="69"/>
        <v>0</v>
      </c>
    </row>
    <row r="601" spans="1:18">
      <c r="A601" s="39"/>
      <c r="H601" s="16">
        <f t="shared" si="64"/>
        <v>0</v>
      </c>
      <c r="I601" s="35"/>
      <c r="M601" s="12">
        <f t="shared" si="70"/>
        <v>0</v>
      </c>
      <c r="N601" s="15">
        <f t="shared" si="65"/>
        <v>0</v>
      </c>
      <c r="O601" s="16">
        <f t="shared" si="66"/>
        <v>0</v>
      </c>
      <c r="P601" s="16">
        <f t="shared" si="67"/>
        <v>0</v>
      </c>
      <c r="Q601" s="13">
        <f t="shared" si="68"/>
        <v>0</v>
      </c>
      <c r="R601" s="37">
        <f t="shared" si="69"/>
        <v>0</v>
      </c>
    </row>
    <row r="602" spans="1:18">
      <c r="A602" s="39"/>
      <c r="H602" s="16">
        <f t="shared" si="64"/>
        <v>0</v>
      </c>
      <c r="I602" s="35"/>
      <c r="M602" s="12">
        <f t="shared" si="70"/>
        <v>0</v>
      </c>
      <c r="N602" s="15">
        <f t="shared" si="65"/>
        <v>0</v>
      </c>
      <c r="O602" s="16">
        <f t="shared" si="66"/>
        <v>0</v>
      </c>
      <c r="P602" s="16">
        <f t="shared" si="67"/>
        <v>0</v>
      </c>
      <c r="Q602" s="13">
        <f t="shared" si="68"/>
        <v>0</v>
      </c>
      <c r="R602" s="37">
        <f t="shared" si="69"/>
        <v>0</v>
      </c>
    </row>
    <row r="603" spans="1:18">
      <c r="A603" s="39"/>
      <c r="H603" s="16">
        <f t="shared" si="64"/>
        <v>0</v>
      </c>
      <c r="I603" s="35"/>
      <c r="M603" s="12">
        <f t="shared" si="70"/>
        <v>0</v>
      </c>
      <c r="N603" s="15">
        <f t="shared" si="65"/>
        <v>0</v>
      </c>
      <c r="O603" s="16">
        <f t="shared" si="66"/>
        <v>0</v>
      </c>
      <c r="P603" s="16">
        <f t="shared" si="67"/>
        <v>0</v>
      </c>
      <c r="Q603" s="13">
        <f t="shared" si="68"/>
        <v>0</v>
      </c>
      <c r="R603" s="37">
        <f t="shared" si="69"/>
        <v>0</v>
      </c>
    </row>
    <row r="604" spans="1:18">
      <c r="A604" s="39"/>
      <c r="H604" s="16">
        <f t="shared" si="64"/>
        <v>0</v>
      </c>
      <c r="I604" s="35"/>
      <c r="M604" s="12">
        <f t="shared" si="70"/>
        <v>0</v>
      </c>
      <c r="N604" s="15">
        <f t="shared" si="65"/>
        <v>0</v>
      </c>
      <c r="O604" s="16">
        <f t="shared" si="66"/>
        <v>0</v>
      </c>
      <c r="P604" s="16">
        <f t="shared" si="67"/>
        <v>0</v>
      </c>
      <c r="Q604" s="13">
        <f t="shared" si="68"/>
        <v>0</v>
      </c>
      <c r="R604" s="37">
        <f t="shared" si="69"/>
        <v>0</v>
      </c>
    </row>
    <row r="605" spans="1:18">
      <c r="A605" s="39"/>
      <c r="H605" s="16">
        <f t="shared" si="64"/>
        <v>0</v>
      </c>
      <c r="I605" s="35"/>
      <c r="M605" s="12">
        <f t="shared" si="70"/>
        <v>0</v>
      </c>
      <c r="N605" s="15">
        <f t="shared" si="65"/>
        <v>0</v>
      </c>
      <c r="O605" s="16">
        <f t="shared" si="66"/>
        <v>0</v>
      </c>
      <c r="P605" s="16">
        <f t="shared" si="67"/>
        <v>0</v>
      </c>
      <c r="Q605" s="13">
        <f t="shared" si="68"/>
        <v>0</v>
      </c>
      <c r="R605" s="37">
        <f t="shared" si="69"/>
        <v>0</v>
      </c>
    </row>
    <row r="606" spans="1:18">
      <c r="A606" s="39"/>
      <c r="H606" s="16">
        <f t="shared" si="64"/>
        <v>0</v>
      </c>
      <c r="I606" s="35"/>
      <c r="M606" s="12">
        <f t="shared" si="70"/>
        <v>0</v>
      </c>
      <c r="N606" s="15">
        <f t="shared" si="65"/>
        <v>0</v>
      </c>
      <c r="O606" s="16">
        <f t="shared" si="66"/>
        <v>0</v>
      </c>
      <c r="P606" s="16">
        <f t="shared" si="67"/>
        <v>0</v>
      </c>
      <c r="Q606" s="13">
        <f t="shared" si="68"/>
        <v>0</v>
      </c>
      <c r="R606" s="37">
        <f t="shared" si="69"/>
        <v>0</v>
      </c>
    </row>
    <row r="607" spans="1:18">
      <c r="A607" s="39"/>
      <c r="H607" s="16">
        <f t="shared" si="64"/>
        <v>0</v>
      </c>
      <c r="I607" s="35"/>
      <c r="M607" s="12">
        <f t="shared" si="70"/>
        <v>0</v>
      </c>
      <c r="N607" s="15">
        <f t="shared" si="65"/>
        <v>0</v>
      </c>
      <c r="O607" s="16">
        <f t="shared" si="66"/>
        <v>0</v>
      </c>
      <c r="P607" s="16">
        <f t="shared" si="67"/>
        <v>0</v>
      </c>
      <c r="Q607" s="13">
        <f t="shared" si="68"/>
        <v>0</v>
      </c>
      <c r="R607" s="37">
        <f t="shared" si="69"/>
        <v>0</v>
      </c>
    </row>
    <row r="608" spans="1:18">
      <c r="A608" s="39"/>
      <c r="H608" s="16">
        <f t="shared" si="64"/>
        <v>0</v>
      </c>
      <c r="I608" s="35"/>
      <c r="M608" s="12">
        <f t="shared" si="70"/>
        <v>0</v>
      </c>
      <c r="N608" s="15">
        <f t="shared" si="65"/>
        <v>0</v>
      </c>
      <c r="O608" s="16">
        <f t="shared" si="66"/>
        <v>0</v>
      </c>
      <c r="P608" s="16">
        <f t="shared" si="67"/>
        <v>0</v>
      </c>
      <c r="Q608" s="13">
        <f t="shared" si="68"/>
        <v>0</v>
      </c>
      <c r="R608" s="37">
        <f t="shared" si="69"/>
        <v>0</v>
      </c>
    </row>
    <row r="609" spans="1:18">
      <c r="A609" s="39"/>
      <c r="H609" s="16">
        <f t="shared" si="64"/>
        <v>0</v>
      </c>
      <c r="I609" s="35"/>
      <c r="M609" s="12">
        <f t="shared" si="70"/>
        <v>0</v>
      </c>
      <c r="N609" s="15">
        <f t="shared" si="65"/>
        <v>0</v>
      </c>
      <c r="O609" s="16">
        <f t="shared" si="66"/>
        <v>0</v>
      </c>
      <c r="P609" s="16">
        <f t="shared" si="67"/>
        <v>0</v>
      </c>
      <c r="Q609" s="13">
        <f t="shared" si="68"/>
        <v>0</v>
      </c>
      <c r="R609" s="37">
        <f t="shared" si="69"/>
        <v>0</v>
      </c>
    </row>
    <row r="610" spans="1:18">
      <c r="A610" s="39"/>
      <c r="H610" s="16">
        <f t="shared" si="64"/>
        <v>0</v>
      </c>
      <c r="I610" s="35"/>
      <c r="M610" s="12">
        <f t="shared" si="70"/>
        <v>0</v>
      </c>
      <c r="N610" s="15">
        <f t="shared" si="65"/>
        <v>0</v>
      </c>
      <c r="O610" s="16">
        <f t="shared" si="66"/>
        <v>0</v>
      </c>
      <c r="P610" s="16">
        <f t="shared" si="67"/>
        <v>0</v>
      </c>
      <c r="Q610" s="13">
        <f t="shared" si="68"/>
        <v>0</v>
      </c>
      <c r="R610" s="37">
        <f t="shared" si="69"/>
        <v>0</v>
      </c>
    </row>
    <row r="611" spans="1:18">
      <c r="A611" s="39"/>
      <c r="H611" s="16">
        <f t="shared" si="64"/>
        <v>0</v>
      </c>
      <c r="I611" s="35"/>
      <c r="M611" s="12">
        <f t="shared" si="70"/>
        <v>0</v>
      </c>
      <c r="N611" s="15">
        <f t="shared" si="65"/>
        <v>0</v>
      </c>
      <c r="O611" s="16">
        <f t="shared" si="66"/>
        <v>0</v>
      </c>
      <c r="P611" s="16">
        <f t="shared" si="67"/>
        <v>0</v>
      </c>
      <c r="Q611" s="13">
        <f t="shared" si="68"/>
        <v>0</v>
      </c>
      <c r="R611" s="37">
        <f t="shared" si="69"/>
        <v>0</v>
      </c>
    </row>
    <row r="612" spans="1:18">
      <c r="A612" s="39"/>
      <c r="H612" s="16">
        <f t="shared" si="64"/>
        <v>0</v>
      </c>
      <c r="I612" s="35"/>
      <c r="M612" s="12">
        <f t="shared" si="70"/>
        <v>0</v>
      </c>
      <c r="N612" s="15">
        <f t="shared" si="65"/>
        <v>0</v>
      </c>
      <c r="O612" s="16">
        <f t="shared" si="66"/>
        <v>0</v>
      </c>
      <c r="P612" s="16">
        <f t="shared" si="67"/>
        <v>0</v>
      </c>
      <c r="Q612" s="13">
        <f t="shared" si="68"/>
        <v>0</v>
      </c>
      <c r="R612" s="37">
        <f t="shared" si="69"/>
        <v>0</v>
      </c>
    </row>
    <row r="613" spans="1:18">
      <c r="A613" s="39"/>
      <c r="H613" s="16">
        <f t="shared" si="64"/>
        <v>0</v>
      </c>
      <c r="I613" s="35"/>
      <c r="M613" s="12">
        <f t="shared" si="70"/>
        <v>0</v>
      </c>
      <c r="N613" s="15">
        <f t="shared" si="65"/>
        <v>0</v>
      </c>
      <c r="O613" s="16">
        <f t="shared" si="66"/>
        <v>0</v>
      </c>
      <c r="P613" s="16">
        <f t="shared" si="67"/>
        <v>0</v>
      </c>
      <c r="Q613" s="13">
        <f t="shared" si="68"/>
        <v>0</v>
      </c>
      <c r="R613" s="37">
        <f t="shared" si="69"/>
        <v>0</v>
      </c>
    </row>
    <row r="614" spans="1:18">
      <c r="A614" s="39"/>
      <c r="H614" s="16">
        <f t="shared" si="64"/>
        <v>0</v>
      </c>
      <c r="I614" s="35"/>
      <c r="M614" s="12">
        <f t="shared" si="70"/>
        <v>0</v>
      </c>
      <c r="N614" s="15">
        <f t="shared" si="65"/>
        <v>0</v>
      </c>
      <c r="O614" s="16">
        <f t="shared" si="66"/>
        <v>0</v>
      </c>
      <c r="P614" s="16">
        <f t="shared" si="67"/>
        <v>0</v>
      </c>
      <c r="Q614" s="13">
        <f t="shared" si="68"/>
        <v>0</v>
      </c>
      <c r="R614" s="37">
        <f t="shared" si="69"/>
        <v>0</v>
      </c>
    </row>
    <row r="615" spans="1:18">
      <c r="A615" s="39"/>
      <c r="H615" s="16">
        <f t="shared" si="64"/>
        <v>0</v>
      </c>
      <c r="I615" s="35"/>
      <c r="M615" s="12">
        <f t="shared" si="70"/>
        <v>0</v>
      </c>
      <c r="N615" s="15">
        <f t="shared" si="65"/>
        <v>0</v>
      </c>
      <c r="O615" s="16">
        <f t="shared" si="66"/>
        <v>0</v>
      </c>
      <c r="P615" s="16">
        <f t="shared" si="67"/>
        <v>0</v>
      </c>
      <c r="Q615" s="13">
        <f t="shared" si="68"/>
        <v>0</v>
      </c>
      <c r="R615" s="37">
        <f t="shared" si="69"/>
        <v>0</v>
      </c>
    </row>
    <row r="616" spans="1:18">
      <c r="A616" s="39"/>
      <c r="H616" s="16">
        <f t="shared" si="64"/>
        <v>0</v>
      </c>
      <c r="I616" s="35"/>
      <c r="M616" s="12">
        <f t="shared" si="70"/>
        <v>0</v>
      </c>
      <c r="N616" s="15">
        <f t="shared" si="65"/>
        <v>0</v>
      </c>
      <c r="O616" s="16">
        <f t="shared" si="66"/>
        <v>0</v>
      </c>
      <c r="P616" s="16">
        <f t="shared" si="67"/>
        <v>0</v>
      </c>
      <c r="Q616" s="13">
        <f t="shared" si="68"/>
        <v>0</v>
      </c>
      <c r="R616" s="37">
        <f t="shared" si="69"/>
        <v>0</v>
      </c>
    </row>
    <row r="617" spans="1:18">
      <c r="A617" s="39"/>
      <c r="H617" s="16">
        <f t="shared" si="64"/>
        <v>0</v>
      </c>
      <c r="I617" s="35"/>
      <c r="M617" s="12">
        <f t="shared" si="70"/>
        <v>0</v>
      </c>
      <c r="N617" s="15">
        <f t="shared" si="65"/>
        <v>0</v>
      </c>
      <c r="O617" s="16">
        <f t="shared" si="66"/>
        <v>0</v>
      </c>
      <c r="P617" s="16">
        <f t="shared" si="67"/>
        <v>0</v>
      </c>
      <c r="Q617" s="13">
        <f t="shared" si="68"/>
        <v>0</v>
      </c>
      <c r="R617" s="37">
        <f t="shared" si="69"/>
        <v>0</v>
      </c>
    </row>
    <row r="618" spans="1:18">
      <c r="A618" s="39"/>
      <c r="H618" s="16">
        <f t="shared" si="64"/>
        <v>0</v>
      </c>
      <c r="I618" s="35"/>
      <c r="M618" s="12">
        <f t="shared" si="70"/>
        <v>0</v>
      </c>
      <c r="N618" s="15">
        <f t="shared" si="65"/>
        <v>0</v>
      </c>
      <c r="O618" s="16">
        <f t="shared" si="66"/>
        <v>0</v>
      </c>
      <c r="P618" s="16">
        <f t="shared" si="67"/>
        <v>0</v>
      </c>
      <c r="Q618" s="13">
        <f t="shared" si="68"/>
        <v>0</v>
      </c>
      <c r="R618" s="37">
        <f t="shared" si="69"/>
        <v>0</v>
      </c>
    </row>
    <row r="619" spans="1:18">
      <c r="A619" s="39"/>
      <c r="H619" s="16">
        <f t="shared" si="64"/>
        <v>0</v>
      </c>
      <c r="I619" s="35"/>
      <c r="M619" s="12">
        <f t="shared" si="70"/>
        <v>0</v>
      </c>
      <c r="N619" s="15">
        <f t="shared" si="65"/>
        <v>0</v>
      </c>
      <c r="O619" s="16">
        <f t="shared" si="66"/>
        <v>0</v>
      </c>
      <c r="P619" s="16">
        <f t="shared" si="67"/>
        <v>0</v>
      </c>
      <c r="Q619" s="13">
        <f t="shared" si="68"/>
        <v>0</v>
      </c>
      <c r="R619" s="37">
        <f t="shared" si="69"/>
        <v>0</v>
      </c>
    </row>
    <row r="620" spans="1:18">
      <c r="A620" s="39"/>
      <c r="H620" s="16">
        <f t="shared" si="64"/>
        <v>0</v>
      </c>
      <c r="I620" s="35"/>
      <c r="M620" s="12">
        <f t="shared" si="70"/>
        <v>0</v>
      </c>
      <c r="N620" s="15">
        <f t="shared" si="65"/>
        <v>0</v>
      </c>
      <c r="O620" s="16">
        <f t="shared" si="66"/>
        <v>0</v>
      </c>
      <c r="P620" s="16">
        <f t="shared" si="67"/>
        <v>0</v>
      </c>
      <c r="Q620" s="13">
        <f t="shared" si="68"/>
        <v>0</v>
      </c>
      <c r="R620" s="37">
        <f t="shared" si="69"/>
        <v>0</v>
      </c>
    </row>
    <row r="621" spans="1:18">
      <c r="A621" s="39"/>
      <c r="H621" s="16">
        <f t="shared" si="64"/>
        <v>0</v>
      </c>
      <c r="I621" s="35"/>
      <c r="M621" s="12">
        <f t="shared" si="70"/>
        <v>0</v>
      </c>
      <c r="N621" s="15">
        <f t="shared" si="65"/>
        <v>0</v>
      </c>
      <c r="O621" s="16">
        <f t="shared" si="66"/>
        <v>0</v>
      </c>
      <c r="P621" s="16">
        <f t="shared" si="67"/>
        <v>0</v>
      </c>
      <c r="Q621" s="13">
        <f t="shared" si="68"/>
        <v>0</v>
      </c>
      <c r="R621" s="37">
        <f t="shared" si="69"/>
        <v>0</v>
      </c>
    </row>
    <row r="622" spans="1:18">
      <c r="A622" s="39"/>
      <c r="H622" s="16">
        <f t="shared" si="64"/>
        <v>0</v>
      </c>
      <c r="I622" s="35"/>
      <c r="M622" s="12">
        <f t="shared" si="70"/>
        <v>0</v>
      </c>
      <c r="N622" s="15">
        <f t="shared" si="65"/>
        <v>0</v>
      </c>
      <c r="O622" s="16">
        <f t="shared" si="66"/>
        <v>0</v>
      </c>
      <c r="P622" s="16">
        <f t="shared" si="67"/>
        <v>0</v>
      </c>
      <c r="Q622" s="13">
        <f t="shared" si="68"/>
        <v>0</v>
      </c>
      <c r="R622" s="37">
        <f t="shared" si="69"/>
        <v>0</v>
      </c>
    </row>
    <row r="623" spans="1:18">
      <c r="A623" s="39"/>
      <c r="H623" s="16">
        <f t="shared" si="64"/>
        <v>0</v>
      </c>
      <c r="I623" s="35"/>
      <c r="M623" s="12">
        <f t="shared" si="70"/>
        <v>0</v>
      </c>
      <c r="N623" s="15">
        <f t="shared" si="65"/>
        <v>0</v>
      </c>
      <c r="O623" s="16">
        <f t="shared" si="66"/>
        <v>0</v>
      </c>
      <c r="P623" s="16">
        <f t="shared" si="67"/>
        <v>0</v>
      </c>
      <c r="Q623" s="13">
        <f t="shared" si="68"/>
        <v>0</v>
      </c>
      <c r="R623" s="37">
        <f t="shared" si="69"/>
        <v>0</v>
      </c>
    </row>
    <row r="624" spans="1:18">
      <c r="A624" s="39"/>
      <c r="H624" s="16">
        <f t="shared" si="64"/>
        <v>0</v>
      </c>
      <c r="I624" s="35"/>
      <c r="M624" s="12">
        <f t="shared" si="70"/>
        <v>0</v>
      </c>
      <c r="N624" s="15">
        <f t="shared" si="65"/>
        <v>0</v>
      </c>
      <c r="O624" s="16">
        <f t="shared" si="66"/>
        <v>0</v>
      </c>
      <c r="P624" s="16">
        <f t="shared" si="67"/>
        <v>0</v>
      </c>
      <c r="Q624" s="13">
        <f t="shared" si="68"/>
        <v>0</v>
      </c>
      <c r="R624" s="37">
        <f t="shared" si="69"/>
        <v>0</v>
      </c>
    </row>
    <row r="625" spans="1:18">
      <c r="A625" s="39"/>
      <c r="H625" s="16">
        <f t="shared" si="64"/>
        <v>0</v>
      </c>
      <c r="I625" s="35"/>
      <c r="M625" s="12">
        <f t="shared" si="70"/>
        <v>0</v>
      </c>
      <c r="N625" s="15">
        <f t="shared" si="65"/>
        <v>0</v>
      </c>
      <c r="O625" s="16">
        <f t="shared" si="66"/>
        <v>0</v>
      </c>
      <c r="P625" s="16">
        <f t="shared" si="67"/>
        <v>0</v>
      </c>
      <c r="Q625" s="13">
        <f t="shared" si="68"/>
        <v>0</v>
      </c>
      <c r="R625" s="37">
        <f t="shared" si="69"/>
        <v>0</v>
      </c>
    </row>
    <row r="626" spans="1:18">
      <c r="A626" s="39"/>
      <c r="H626" s="16">
        <f t="shared" si="64"/>
        <v>0</v>
      </c>
      <c r="I626" s="35"/>
      <c r="M626" s="12">
        <f t="shared" si="70"/>
        <v>0</v>
      </c>
      <c r="N626" s="15">
        <f t="shared" si="65"/>
        <v>0</v>
      </c>
      <c r="O626" s="16">
        <f t="shared" si="66"/>
        <v>0</v>
      </c>
      <c r="P626" s="16">
        <f t="shared" si="67"/>
        <v>0</v>
      </c>
      <c r="Q626" s="13">
        <f t="shared" si="68"/>
        <v>0</v>
      </c>
      <c r="R626" s="37">
        <f t="shared" si="69"/>
        <v>0</v>
      </c>
    </row>
    <row r="627" spans="1:18">
      <c r="A627" s="39"/>
      <c r="H627" s="16">
        <f t="shared" si="64"/>
        <v>0</v>
      </c>
      <c r="I627" s="35"/>
      <c r="M627" s="12">
        <f t="shared" si="70"/>
        <v>0</v>
      </c>
      <c r="N627" s="15">
        <f t="shared" si="65"/>
        <v>0</v>
      </c>
      <c r="O627" s="16">
        <f t="shared" si="66"/>
        <v>0</v>
      </c>
      <c r="P627" s="16">
        <f t="shared" si="67"/>
        <v>0</v>
      </c>
      <c r="Q627" s="13">
        <f t="shared" si="68"/>
        <v>0</v>
      </c>
      <c r="R627" s="37">
        <f t="shared" si="69"/>
        <v>0</v>
      </c>
    </row>
    <row r="628" spans="1:18">
      <c r="A628" s="39"/>
      <c r="H628" s="16">
        <f t="shared" si="64"/>
        <v>0</v>
      </c>
      <c r="I628" s="35"/>
      <c r="M628" s="12">
        <f t="shared" si="70"/>
        <v>0</v>
      </c>
      <c r="N628" s="15">
        <f t="shared" si="65"/>
        <v>0</v>
      </c>
      <c r="O628" s="16">
        <f t="shared" si="66"/>
        <v>0</v>
      </c>
      <c r="P628" s="16">
        <f t="shared" si="67"/>
        <v>0</v>
      </c>
      <c r="Q628" s="13">
        <f t="shared" si="68"/>
        <v>0</v>
      </c>
      <c r="R628" s="37">
        <f t="shared" si="69"/>
        <v>0</v>
      </c>
    </row>
    <row r="629" spans="1:18">
      <c r="A629" s="39"/>
      <c r="H629" s="16">
        <f t="shared" si="64"/>
        <v>0</v>
      </c>
      <c r="I629" s="35"/>
      <c r="M629" s="12">
        <f t="shared" si="70"/>
        <v>0</v>
      </c>
      <c r="N629" s="15">
        <f t="shared" si="65"/>
        <v>0</v>
      </c>
      <c r="O629" s="16">
        <f t="shared" si="66"/>
        <v>0</v>
      </c>
      <c r="P629" s="16">
        <f t="shared" si="67"/>
        <v>0</v>
      </c>
      <c r="Q629" s="13">
        <f t="shared" si="68"/>
        <v>0</v>
      </c>
      <c r="R629" s="37">
        <f t="shared" si="69"/>
        <v>0</v>
      </c>
    </row>
    <row r="630" spans="1:18">
      <c r="A630" s="39"/>
      <c r="H630" s="16">
        <f t="shared" si="64"/>
        <v>0</v>
      </c>
      <c r="I630" s="35"/>
      <c r="M630" s="12">
        <f t="shared" si="70"/>
        <v>0</v>
      </c>
      <c r="N630" s="15">
        <f t="shared" si="65"/>
        <v>0</v>
      </c>
      <c r="O630" s="16">
        <f t="shared" si="66"/>
        <v>0</v>
      </c>
      <c r="P630" s="16">
        <f t="shared" si="67"/>
        <v>0</v>
      </c>
      <c r="Q630" s="13">
        <f t="shared" si="68"/>
        <v>0</v>
      </c>
      <c r="R630" s="37">
        <f t="shared" si="69"/>
        <v>0</v>
      </c>
    </row>
    <row r="631" spans="1:18">
      <c r="A631" s="39"/>
      <c r="H631" s="16">
        <f t="shared" si="64"/>
        <v>0</v>
      </c>
      <c r="I631" s="35"/>
      <c r="M631" s="12">
        <f t="shared" si="70"/>
        <v>0</v>
      </c>
      <c r="N631" s="15">
        <f t="shared" si="65"/>
        <v>0</v>
      </c>
      <c r="O631" s="16">
        <f t="shared" si="66"/>
        <v>0</v>
      </c>
      <c r="P631" s="16">
        <f t="shared" si="67"/>
        <v>0</v>
      </c>
      <c r="Q631" s="13">
        <f t="shared" si="68"/>
        <v>0</v>
      </c>
      <c r="R631" s="37">
        <f t="shared" si="69"/>
        <v>0</v>
      </c>
    </row>
    <row r="632" spans="1:18">
      <c r="A632" s="39"/>
      <c r="H632" s="16">
        <f t="shared" si="64"/>
        <v>0</v>
      </c>
      <c r="I632" s="35"/>
      <c r="M632" s="12">
        <f t="shared" si="70"/>
        <v>0</v>
      </c>
      <c r="N632" s="15">
        <f t="shared" si="65"/>
        <v>0</v>
      </c>
      <c r="O632" s="16">
        <f t="shared" si="66"/>
        <v>0</v>
      </c>
      <c r="P632" s="16">
        <f t="shared" si="67"/>
        <v>0</v>
      </c>
      <c r="Q632" s="13">
        <f t="shared" si="68"/>
        <v>0</v>
      </c>
      <c r="R632" s="37">
        <f t="shared" si="69"/>
        <v>0</v>
      </c>
    </row>
    <row r="633" spans="1:18">
      <c r="A633" s="39"/>
      <c r="H633" s="16">
        <f t="shared" si="64"/>
        <v>0</v>
      </c>
      <c r="I633" s="35"/>
      <c r="M633" s="12">
        <f t="shared" si="70"/>
        <v>0</v>
      </c>
      <c r="N633" s="15">
        <f t="shared" si="65"/>
        <v>0</v>
      </c>
      <c r="O633" s="16">
        <f t="shared" si="66"/>
        <v>0</v>
      </c>
      <c r="P633" s="16">
        <f t="shared" si="67"/>
        <v>0</v>
      </c>
      <c r="Q633" s="13">
        <f t="shared" si="68"/>
        <v>0</v>
      </c>
      <c r="R633" s="37">
        <f t="shared" si="69"/>
        <v>0</v>
      </c>
    </row>
    <row r="634" spans="1:18">
      <c r="A634" s="39"/>
      <c r="H634" s="16">
        <f t="shared" si="64"/>
        <v>0</v>
      </c>
      <c r="I634" s="35"/>
      <c r="M634" s="12">
        <f t="shared" si="70"/>
        <v>0</v>
      </c>
      <c r="N634" s="15">
        <f t="shared" si="65"/>
        <v>0</v>
      </c>
      <c r="O634" s="16">
        <f t="shared" si="66"/>
        <v>0</v>
      </c>
      <c r="P634" s="16">
        <f t="shared" si="67"/>
        <v>0</v>
      </c>
      <c r="Q634" s="13">
        <f t="shared" si="68"/>
        <v>0</v>
      </c>
      <c r="R634" s="37">
        <f t="shared" si="69"/>
        <v>0</v>
      </c>
    </row>
    <row r="635" spans="1:18">
      <c r="A635" s="39"/>
      <c r="H635" s="16">
        <f t="shared" si="64"/>
        <v>0</v>
      </c>
      <c r="I635" s="35"/>
      <c r="M635" s="12">
        <f t="shared" si="70"/>
        <v>0</v>
      </c>
      <c r="N635" s="15">
        <f t="shared" si="65"/>
        <v>0</v>
      </c>
      <c r="O635" s="16">
        <f t="shared" si="66"/>
        <v>0</v>
      </c>
      <c r="P635" s="16">
        <f t="shared" si="67"/>
        <v>0</v>
      </c>
      <c r="Q635" s="13">
        <f t="shared" si="68"/>
        <v>0</v>
      </c>
      <c r="R635" s="37">
        <f t="shared" si="69"/>
        <v>0</v>
      </c>
    </row>
    <row r="636" spans="1:18">
      <c r="A636" s="39"/>
      <c r="H636" s="16">
        <f t="shared" si="64"/>
        <v>0</v>
      </c>
      <c r="I636" s="35"/>
      <c r="M636" s="12">
        <f t="shared" si="70"/>
        <v>0</v>
      </c>
      <c r="N636" s="15">
        <f t="shared" si="65"/>
        <v>0</v>
      </c>
      <c r="O636" s="16">
        <f t="shared" si="66"/>
        <v>0</v>
      </c>
      <c r="P636" s="16">
        <f t="shared" si="67"/>
        <v>0</v>
      </c>
      <c r="Q636" s="13">
        <f t="shared" si="68"/>
        <v>0</v>
      </c>
      <c r="R636" s="37">
        <f t="shared" si="69"/>
        <v>0</v>
      </c>
    </row>
    <row r="637" spans="1:18">
      <c r="A637" s="39"/>
      <c r="H637" s="16">
        <f t="shared" si="64"/>
        <v>0</v>
      </c>
      <c r="I637" s="35"/>
      <c r="M637" s="12">
        <f t="shared" si="70"/>
        <v>0</v>
      </c>
      <c r="N637" s="15">
        <f t="shared" si="65"/>
        <v>0</v>
      </c>
      <c r="O637" s="16">
        <f t="shared" si="66"/>
        <v>0</v>
      </c>
      <c r="P637" s="16">
        <f t="shared" si="67"/>
        <v>0</v>
      </c>
      <c r="Q637" s="13">
        <f t="shared" si="68"/>
        <v>0</v>
      </c>
      <c r="R637" s="37">
        <f t="shared" si="69"/>
        <v>0</v>
      </c>
    </row>
    <row r="638" spans="1:18">
      <c r="A638" s="39"/>
      <c r="H638" s="16">
        <f t="shared" si="64"/>
        <v>0</v>
      </c>
      <c r="I638" s="35"/>
      <c r="M638" s="12">
        <f t="shared" si="70"/>
        <v>0</v>
      </c>
      <c r="N638" s="15">
        <f t="shared" si="65"/>
        <v>0</v>
      </c>
      <c r="O638" s="16">
        <f t="shared" si="66"/>
        <v>0</v>
      </c>
      <c r="P638" s="16">
        <f t="shared" si="67"/>
        <v>0</v>
      </c>
      <c r="Q638" s="13">
        <f t="shared" si="68"/>
        <v>0</v>
      </c>
      <c r="R638" s="37">
        <f t="shared" si="69"/>
        <v>0</v>
      </c>
    </row>
    <row r="639" spans="1:18">
      <c r="A639" s="39"/>
      <c r="H639" s="16">
        <f t="shared" si="64"/>
        <v>0</v>
      </c>
      <c r="I639" s="35"/>
      <c r="M639" s="12">
        <f t="shared" si="70"/>
        <v>0</v>
      </c>
      <c r="N639" s="15">
        <f t="shared" si="65"/>
        <v>0</v>
      </c>
      <c r="O639" s="16">
        <f t="shared" si="66"/>
        <v>0</v>
      </c>
      <c r="P639" s="16">
        <f t="shared" si="67"/>
        <v>0</v>
      </c>
      <c r="Q639" s="13">
        <f t="shared" si="68"/>
        <v>0</v>
      </c>
      <c r="R639" s="37">
        <f t="shared" si="69"/>
        <v>0</v>
      </c>
    </row>
    <row r="640" spans="1:18">
      <c r="A640" s="39"/>
      <c r="H640" s="16">
        <f t="shared" si="64"/>
        <v>0</v>
      </c>
      <c r="I640" s="35"/>
      <c r="M640" s="12">
        <f t="shared" si="70"/>
        <v>0</v>
      </c>
      <c r="N640" s="15">
        <f t="shared" si="65"/>
        <v>0</v>
      </c>
      <c r="O640" s="16">
        <f t="shared" si="66"/>
        <v>0</v>
      </c>
      <c r="P640" s="16">
        <f t="shared" si="67"/>
        <v>0</v>
      </c>
      <c r="Q640" s="13">
        <f t="shared" si="68"/>
        <v>0</v>
      </c>
      <c r="R640" s="37">
        <f t="shared" si="69"/>
        <v>0</v>
      </c>
    </row>
    <row r="641" spans="1:18">
      <c r="A641" s="39"/>
      <c r="H641" s="16">
        <f t="shared" si="64"/>
        <v>0</v>
      </c>
      <c r="I641" s="35"/>
      <c r="M641" s="12">
        <f t="shared" si="70"/>
        <v>0</v>
      </c>
      <c r="N641" s="15">
        <f t="shared" si="65"/>
        <v>0</v>
      </c>
      <c r="O641" s="16">
        <f t="shared" si="66"/>
        <v>0</v>
      </c>
      <c r="P641" s="16">
        <f t="shared" si="67"/>
        <v>0</v>
      </c>
      <c r="Q641" s="13">
        <f t="shared" si="68"/>
        <v>0</v>
      </c>
      <c r="R641" s="37">
        <f t="shared" si="69"/>
        <v>0</v>
      </c>
    </row>
    <row r="642" spans="1:18">
      <c r="A642" s="39"/>
      <c r="H642" s="16">
        <f t="shared" si="64"/>
        <v>0</v>
      </c>
      <c r="I642" s="35"/>
      <c r="M642" s="12">
        <f t="shared" si="70"/>
        <v>0</v>
      </c>
      <c r="N642" s="15">
        <f t="shared" si="65"/>
        <v>0</v>
      </c>
      <c r="O642" s="16">
        <f t="shared" si="66"/>
        <v>0</v>
      </c>
      <c r="P642" s="16">
        <f t="shared" si="67"/>
        <v>0</v>
      </c>
      <c r="Q642" s="13">
        <f t="shared" si="68"/>
        <v>0</v>
      </c>
      <c r="R642" s="37">
        <f t="shared" si="69"/>
        <v>0</v>
      </c>
    </row>
    <row r="643" spans="1:18">
      <c r="A643" s="39"/>
      <c r="H643" s="16">
        <f t="shared" si="64"/>
        <v>0</v>
      </c>
      <c r="I643" s="35"/>
      <c r="M643" s="12">
        <f t="shared" si="70"/>
        <v>0</v>
      </c>
      <c r="N643" s="15">
        <f t="shared" si="65"/>
        <v>0</v>
      </c>
      <c r="O643" s="16">
        <f t="shared" si="66"/>
        <v>0</v>
      </c>
      <c r="P643" s="16">
        <f t="shared" si="67"/>
        <v>0</v>
      </c>
      <c r="Q643" s="13">
        <f t="shared" si="68"/>
        <v>0</v>
      </c>
      <c r="R643" s="37">
        <f t="shared" si="69"/>
        <v>0</v>
      </c>
    </row>
    <row r="644" spans="1:18">
      <c r="A644" s="39"/>
      <c r="H644" s="16">
        <f t="shared" si="64"/>
        <v>0</v>
      </c>
      <c r="I644" s="35"/>
      <c r="M644" s="12">
        <f t="shared" si="70"/>
        <v>0</v>
      </c>
      <c r="N644" s="15">
        <f t="shared" si="65"/>
        <v>0</v>
      </c>
      <c r="O644" s="16">
        <f t="shared" si="66"/>
        <v>0</v>
      </c>
      <c r="P644" s="16">
        <f t="shared" si="67"/>
        <v>0</v>
      </c>
      <c r="Q644" s="13">
        <f t="shared" si="68"/>
        <v>0</v>
      </c>
      <c r="R644" s="37">
        <f t="shared" si="69"/>
        <v>0</v>
      </c>
    </row>
    <row r="645" spans="1:18">
      <c r="A645" s="39"/>
      <c r="H645" s="16">
        <f t="shared" ref="H645:H708" si="71">ROUND(G645*F645,0)</f>
        <v>0</v>
      </c>
      <c r="I645" s="35"/>
      <c r="M645" s="12">
        <f t="shared" si="70"/>
        <v>0</v>
      </c>
      <c r="N645" s="15">
        <f t="shared" ref="N645:N708" si="72">ROUNDUP(IF(I645&gt;=L645,0,L645-I645),0)</f>
        <v>0</v>
      </c>
      <c r="O645" s="16">
        <f t="shared" ref="O645:O708" si="73">ROUND(H645*M645*0.01,0)</f>
        <v>0</v>
      </c>
      <c r="P645" s="16">
        <f t="shared" ref="P645:P708" si="74">ROUND(H645*N645*0.015,0)</f>
        <v>0</v>
      </c>
      <c r="Q645" s="13">
        <f t="shared" ref="Q645:Q708" si="75">ROUND(O645+P645,0)</f>
        <v>0</v>
      </c>
      <c r="R645" s="37">
        <f t="shared" ref="R645:R708" si="76">H645+Q645</f>
        <v>0</v>
      </c>
    </row>
    <row r="646" spans="1:18">
      <c r="A646" s="39"/>
      <c r="H646" s="16">
        <f t="shared" si="71"/>
        <v>0</v>
      </c>
      <c r="I646" s="35"/>
      <c r="M646" s="12">
        <f t="shared" si="70"/>
        <v>0</v>
      </c>
      <c r="N646" s="15">
        <f t="shared" si="72"/>
        <v>0</v>
      </c>
      <c r="O646" s="16">
        <f t="shared" si="73"/>
        <v>0</v>
      </c>
      <c r="P646" s="16">
        <f t="shared" si="74"/>
        <v>0</v>
      </c>
      <c r="Q646" s="13">
        <f t="shared" si="75"/>
        <v>0</v>
      </c>
      <c r="R646" s="37">
        <f t="shared" si="76"/>
        <v>0</v>
      </c>
    </row>
    <row r="647" spans="1:18">
      <c r="A647" s="39"/>
      <c r="H647" s="16">
        <f t="shared" si="71"/>
        <v>0</v>
      </c>
      <c r="I647" s="35"/>
      <c r="M647" s="12">
        <f t="shared" si="70"/>
        <v>0</v>
      </c>
      <c r="N647" s="15">
        <f t="shared" si="72"/>
        <v>0</v>
      </c>
      <c r="O647" s="16">
        <f t="shared" si="73"/>
        <v>0</v>
      </c>
      <c r="P647" s="16">
        <f t="shared" si="74"/>
        <v>0</v>
      </c>
      <c r="Q647" s="13">
        <f t="shared" si="75"/>
        <v>0</v>
      </c>
      <c r="R647" s="37">
        <f t="shared" si="76"/>
        <v>0</v>
      </c>
    </row>
    <row r="648" spans="1:18">
      <c r="A648" s="39"/>
      <c r="H648" s="16">
        <f t="shared" si="71"/>
        <v>0</v>
      </c>
      <c r="I648" s="35"/>
      <c r="M648" s="12">
        <f t="shared" si="70"/>
        <v>0</v>
      </c>
      <c r="N648" s="15">
        <f t="shared" si="72"/>
        <v>0</v>
      </c>
      <c r="O648" s="16">
        <f t="shared" si="73"/>
        <v>0</v>
      </c>
      <c r="P648" s="16">
        <f t="shared" si="74"/>
        <v>0</v>
      </c>
      <c r="Q648" s="13">
        <f t="shared" si="75"/>
        <v>0</v>
      </c>
      <c r="R648" s="37">
        <f t="shared" si="76"/>
        <v>0</v>
      </c>
    </row>
    <row r="649" spans="1:18">
      <c r="A649" s="39"/>
      <c r="H649" s="16">
        <f t="shared" si="71"/>
        <v>0</v>
      </c>
      <c r="I649" s="35"/>
      <c r="M649" s="12">
        <f t="shared" ref="M649:M712" si="77">ROUNDUP((K649-J649)/30,0)</f>
        <v>0</v>
      </c>
      <c r="N649" s="15">
        <f t="shared" si="72"/>
        <v>0</v>
      </c>
      <c r="O649" s="16">
        <f t="shared" si="73"/>
        <v>0</v>
      </c>
      <c r="P649" s="16">
        <f t="shared" si="74"/>
        <v>0</v>
      </c>
      <c r="Q649" s="13">
        <f t="shared" si="75"/>
        <v>0</v>
      </c>
      <c r="R649" s="37">
        <f t="shared" si="76"/>
        <v>0</v>
      </c>
    </row>
    <row r="650" spans="1:18">
      <c r="A650" s="39"/>
      <c r="H650" s="16">
        <f t="shared" si="71"/>
        <v>0</v>
      </c>
      <c r="I650" s="35"/>
      <c r="M650" s="12">
        <f t="shared" si="77"/>
        <v>0</v>
      </c>
      <c r="N650" s="15">
        <f t="shared" si="72"/>
        <v>0</v>
      </c>
      <c r="O650" s="16">
        <f t="shared" si="73"/>
        <v>0</v>
      </c>
      <c r="P650" s="16">
        <f t="shared" si="74"/>
        <v>0</v>
      </c>
      <c r="Q650" s="13">
        <f t="shared" si="75"/>
        <v>0</v>
      </c>
      <c r="R650" s="37">
        <f t="shared" si="76"/>
        <v>0</v>
      </c>
    </row>
    <row r="651" spans="1:18">
      <c r="A651" s="39"/>
      <c r="H651" s="16">
        <f t="shared" si="71"/>
        <v>0</v>
      </c>
      <c r="I651" s="35"/>
      <c r="M651" s="12">
        <f t="shared" si="77"/>
        <v>0</v>
      </c>
      <c r="N651" s="15">
        <f t="shared" si="72"/>
        <v>0</v>
      </c>
      <c r="O651" s="16">
        <f t="shared" si="73"/>
        <v>0</v>
      </c>
      <c r="P651" s="16">
        <f t="shared" si="74"/>
        <v>0</v>
      </c>
      <c r="Q651" s="13">
        <f t="shared" si="75"/>
        <v>0</v>
      </c>
      <c r="R651" s="37">
        <f t="shared" si="76"/>
        <v>0</v>
      </c>
    </row>
    <row r="652" spans="1:18">
      <c r="A652" s="39"/>
      <c r="H652" s="16">
        <f t="shared" si="71"/>
        <v>0</v>
      </c>
      <c r="I652" s="35"/>
      <c r="M652" s="12">
        <f t="shared" si="77"/>
        <v>0</v>
      </c>
      <c r="N652" s="15">
        <f t="shared" si="72"/>
        <v>0</v>
      </c>
      <c r="O652" s="16">
        <f t="shared" si="73"/>
        <v>0</v>
      </c>
      <c r="P652" s="16">
        <f t="shared" si="74"/>
        <v>0</v>
      </c>
      <c r="Q652" s="13">
        <f t="shared" si="75"/>
        <v>0</v>
      </c>
      <c r="R652" s="37">
        <f t="shared" si="76"/>
        <v>0</v>
      </c>
    </row>
    <row r="653" spans="1:18">
      <c r="A653" s="39"/>
      <c r="H653" s="16">
        <f t="shared" si="71"/>
        <v>0</v>
      </c>
      <c r="I653" s="35"/>
      <c r="M653" s="12">
        <f t="shared" si="77"/>
        <v>0</v>
      </c>
      <c r="N653" s="15">
        <f t="shared" si="72"/>
        <v>0</v>
      </c>
      <c r="O653" s="16">
        <f t="shared" si="73"/>
        <v>0</v>
      </c>
      <c r="P653" s="16">
        <f t="shared" si="74"/>
        <v>0</v>
      </c>
      <c r="Q653" s="13">
        <f t="shared" si="75"/>
        <v>0</v>
      </c>
      <c r="R653" s="37">
        <f t="shared" si="76"/>
        <v>0</v>
      </c>
    </row>
    <row r="654" spans="1:18">
      <c r="A654" s="39"/>
      <c r="H654" s="16">
        <f t="shared" si="71"/>
        <v>0</v>
      </c>
      <c r="I654" s="35"/>
      <c r="M654" s="12">
        <f t="shared" si="77"/>
        <v>0</v>
      </c>
      <c r="N654" s="15">
        <f t="shared" si="72"/>
        <v>0</v>
      </c>
      <c r="O654" s="16">
        <f t="shared" si="73"/>
        <v>0</v>
      </c>
      <c r="P654" s="16">
        <f t="shared" si="74"/>
        <v>0</v>
      </c>
      <c r="Q654" s="13">
        <f t="shared" si="75"/>
        <v>0</v>
      </c>
      <c r="R654" s="37">
        <f t="shared" si="76"/>
        <v>0</v>
      </c>
    </row>
    <row r="655" spans="1:18">
      <c r="A655" s="39"/>
      <c r="H655" s="16">
        <f t="shared" si="71"/>
        <v>0</v>
      </c>
      <c r="I655" s="35"/>
      <c r="M655" s="12">
        <f t="shared" si="77"/>
        <v>0</v>
      </c>
      <c r="N655" s="15">
        <f t="shared" si="72"/>
        <v>0</v>
      </c>
      <c r="O655" s="16">
        <f t="shared" si="73"/>
        <v>0</v>
      </c>
      <c r="P655" s="16">
        <f t="shared" si="74"/>
        <v>0</v>
      </c>
      <c r="Q655" s="13">
        <f t="shared" si="75"/>
        <v>0</v>
      </c>
      <c r="R655" s="37">
        <f t="shared" si="76"/>
        <v>0</v>
      </c>
    </row>
    <row r="656" spans="1:18">
      <c r="A656" s="39"/>
      <c r="H656" s="16">
        <f t="shared" si="71"/>
        <v>0</v>
      </c>
      <c r="I656" s="35"/>
      <c r="M656" s="12">
        <f t="shared" si="77"/>
        <v>0</v>
      </c>
      <c r="N656" s="15">
        <f t="shared" si="72"/>
        <v>0</v>
      </c>
      <c r="O656" s="16">
        <f t="shared" si="73"/>
        <v>0</v>
      </c>
      <c r="P656" s="16">
        <f t="shared" si="74"/>
        <v>0</v>
      </c>
      <c r="Q656" s="13">
        <f t="shared" si="75"/>
        <v>0</v>
      </c>
      <c r="R656" s="37">
        <f t="shared" si="76"/>
        <v>0</v>
      </c>
    </row>
    <row r="657" spans="1:18">
      <c r="A657" s="39"/>
      <c r="H657" s="16">
        <f t="shared" si="71"/>
        <v>0</v>
      </c>
      <c r="I657" s="35"/>
      <c r="M657" s="12">
        <f t="shared" si="77"/>
        <v>0</v>
      </c>
      <c r="N657" s="15">
        <f t="shared" si="72"/>
        <v>0</v>
      </c>
      <c r="O657" s="16">
        <f t="shared" si="73"/>
        <v>0</v>
      </c>
      <c r="P657" s="16">
        <f t="shared" si="74"/>
        <v>0</v>
      </c>
      <c r="Q657" s="13">
        <f t="shared" si="75"/>
        <v>0</v>
      </c>
      <c r="R657" s="37">
        <f t="shared" si="76"/>
        <v>0</v>
      </c>
    </row>
    <row r="658" spans="1:18">
      <c r="A658" s="39"/>
      <c r="H658" s="16">
        <f t="shared" si="71"/>
        <v>0</v>
      </c>
      <c r="I658" s="35"/>
      <c r="M658" s="12">
        <f t="shared" si="77"/>
        <v>0</v>
      </c>
      <c r="N658" s="15">
        <f t="shared" si="72"/>
        <v>0</v>
      </c>
      <c r="O658" s="16">
        <f t="shared" si="73"/>
        <v>0</v>
      </c>
      <c r="P658" s="16">
        <f t="shared" si="74"/>
        <v>0</v>
      </c>
      <c r="Q658" s="13">
        <f t="shared" si="75"/>
        <v>0</v>
      </c>
      <c r="R658" s="37">
        <f t="shared" si="76"/>
        <v>0</v>
      </c>
    </row>
    <row r="659" spans="1:18">
      <c r="A659" s="39"/>
      <c r="H659" s="16">
        <f t="shared" si="71"/>
        <v>0</v>
      </c>
      <c r="I659" s="35"/>
      <c r="M659" s="12">
        <f t="shared" si="77"/>
        <v>0</v>
      </c>
      <c r="N659" s="15">
        <f t="shared" si="72"/>
        <v>0</v>
      </c>
      <c r="O659" s="16">
        <f t="shared" si="73"/>
        <v>0</v>
      </c>
      <c r="P659" s="16">
        <f t="shared" si="74"/>
        <v>0</v>
      </c>
      <c r="Q659" s="13">
        <f t="shared" si="75"/>
        <v>0</v>
      </c>
      <c r="R659" s="37">
        <f t="shared" si="76"/>
        <v>0</v>
      </c>
    </row>
    <row r="660" spans="1:18">
      <c r="A660" s="39"/>
      <c r="H660" s="16">
        <f t="shared" si="71"/>
        <v>0</v>
      </c>
      <c r="I660" s="35"/>
      <c r="M660" s="12">
        <f t="shared" si="77"/>
        <v>0</v>
      </c>
      <c r="N660" s="15">
        <f t="shared" si="72"/>
        <v>0</v>
      </c>
      <c r="O660" s="16">
        <f t="shared" si="73"/>
        <v>0</v>
      </c>
      <c r="P660" s="16">
        <f t="shared" si="74"/>
        <v>0</v>
      </c>
      <c r="Q660" s="13">
        <f t="shared" si="75"/>
        <v>0</v>
      </c>
      <c r="R660" s="37">
        <f t="shared" si="76"/>
        <v>0</v>
      </c>
    </row>
    <row r="661" spans="1:18">
      <c r="A661" s="39"/>
      <c r="H661" s="16">
        <f t="shared" si="71"/>
        <v>0</v>
      </c>
      <c r="I661" s="35"/>
      <c r="M661" s="12">
        <f t="shared" si="77"/>
        <v>0</v>
      </c>
      <c r="N661" s="15">
        <f t="shared" si="72"/>
        <v>0</v>
      </c>
      <c r="O661" s="16">
        <f t="shared" si="73"/>
        <v>0</v>
      </c>
      <c r="P661" s="16">
        <f t="shared" si="74"/>
        <v>0</v>
      </c>
      <c r="Q661" s="13">
        <f t="shared" si="75"/>
        <v>0</v>
      </c>
      <c r="R661" s="37">
        <f t="shared" si="76"/>
        <v>0</v>
      </c>
    </row>
    <row r="662" spans="1:18">
      <c r="A662" s="39"/>
      <c r="H662" s="16">
        <f t="shared" si="71"/>
        <v>0</v>
      </c>
      <c r="I662" s="35"/>
      <c r="M662" s="12">
        <f t="shared" si="77"/>
        <v>0</v>
      </c>
      <c r="N662" s="15">
        <f t="shared" si="72"/>
        <v>0</v>
      </c>
      <c r="O662" s="16">
        <f t="shared" si="73"/>
        <v>0</v>
      </c>
      <c r="P662" s="16">
        <f t="shared" si="74"/>
        <v>0</v>
      </c>
      <c r="Q662" s="13">
        <f t="shared" si="75"/>
        <v>0</v>
      </c>
      <c r="R662" s="37">
        <f t="shared" si="76"/>
        <v>0</v>
      </c>
    </row>
    <row r="663" spans="1:18">
      <c r="A663" s="39"/>
      <c r="H663" s="16">
        <f t="shared" si="71"/>
        <v>0</v>
      </c>
      <c r="I663" s="35"/>
      <c r="M663" s="12">
        <f t="shared" si="77"/>
        <v>0</v>
      </c>
      <c r="N663" s="15">
        <f t="shared" si="72"/>
        <v>0</v>
      </c>
      <c r="O663" s="16">
        <f t="shared" si="73"/>
        <v>0</v>
      </c>
      <c r="P663" s="16">
        <f t="shared" si="74"/>
        <v>0</v>
      </c>
      <c r="Q663" s="13">
        <f t="shared" si="75"/>
        <v>0</v>
      </c>
      <c r="R663" s="37">
        <f t="shared" si="76"/>
        <v>0</v>
      </c>
    </row>
    <row r="664" spans="1:18">
      <c r="A664" s="39"/>
      <c r="H664" s="16">
        <f t="shared" si="71"/>
        <v>0</v>
      </c>
      <c r="I664" s="35"/>
      <c r="M664" s="12">
        <f t="shared" si="77"/>
        <v>0</v>
      </c>
      <c r="N664" s="15">
        <f t="shared" si="72"/>
        <v>0</v>
      </c>
      <c r="O664" s="16">
        <f t="shared" si="73"/>
        <v>0</v>
      </c>
      <c r="P664" s="16">
        <f t="shared" si="74"/>
        <v>0</v>
      </c>
      <c r="Q664" s="13">
        <f t="shared" si="75"/>
        <v>0</v>
      </c>
      <c r="R664" s="37">
        <f t="shared" si="76"/>
        <v>0</v>
      </c>
    </row>
    <row r="665" spans="1:18">
      <c r="A665" s="39"/>
      <c r="H665" s="16">
        <f t="shared" si="71"/>
        <v>0</v>
      </c>
      <c r="I665" s="35"/>
      <c r="M665" s="12">
        <f t="shared" si="77"/>
        <v>0</v>
      </c>
      <c r="N665" s="15">
        <f t="shared" si="72"/>
        <v>0</v>
      </c>
      <c r="O665" s="16">
        <f t="shared" si="73"/>
        <v>0</v>
      </c>
      <c r="P665" s="16">
        <f t="shared" si="74"/>
        <v>0</v>
      </c>
      <c r="Q665" s="13">
        <f t="shared" si="75"/>
        <v>0</v>
      </c>
      <c r="R665" s="37">
        <f t="shared" si="76"/>
        <v>0</v>
      </c>
    </row>
    <row r="666" spans="1:18">
      <c r="A666" s="39"/>
      <c r="H666" s="16">
        <f t="shared" si="71"/>
        <v>0</v>
      </c>
      <c r="I666" s="35"/>
      <c r="M666" s="12">
        <f t="shared" si="77"/>
        <v>0</v>
      </c>
      <c r="N666" s="15">
        <f t="shared" si="72"/>
        <v>0</v>
      </c>
      <c r="O666" s="16">
        <f t="shared" si="73"/>
        <v>0</v>
      </c>
      <c r="P666" s="16">
        <f t="shared" si="74"/>
        <v>0</v>
      </c>
      <c r="Q666" s="13">
        <f t="shared" si="75"/>
        <v>0</v>
      </c>
      <c r="R666" s="37">
        <f t="shared" si="76"/>
        <v>0</v>
      </c>
    </row>
    <row r="667" spans="1:18">
      <c r="A667" s="39"/>
      <c r="H667" s="16">
        <f t="shared" si="71"/>
        <v>0</v>
      </c>
      <c r="I667" s="35"/>
      <c r="M667" s="12">
        <f t="shared" si="77"/>
        <v>0</v>
      </c>
      <c r="N667" s="15">
        <f t="shared" si="72"/>
        <v>0</v>
      </c>
      <c r="O667" s="16">
        <f t="shared" si="73"/>
        <v>0</v>
      </c>
      <c r="P667" s="16">
        <f t="shared" si="74"/>
        <v>0</v>
      </c>
      <c r="Q667" s="13">
        <f t="shared" si="75"/>
        <v>0</v>
      </c>
      <c r="R667" s="37">
        <f t="shared" si="76"/>
        <v>0</v>
      </c>
    </row>
    <row r="668" spans="1:18">
      <c r="A668" s="39"/>
      <c r="H668" s="16">
        <f t="shared" si="71"/>
        <v>0</v>
      </c>
      <c r="I668" s="35"/>
      <c r="M668" s="12">
        <f t="shared" si="77"/>
        <v>0</v>
      </c>
      <c r="N668" s="15">
        <f t="shared" si="72"/>
        <v>0</v>
      </c>
      <c r="O668" s="16">
        <f t="shared" si="73"/>
        <v>0</v>
      </c>
      <c r="P668" s="16">
        <f t="shared" si="74"/>
        <v>0</v>
      </c>
      <c r="Q668" s="13">
        <f t="shared" si="75"/>
        <v>0</v>
      </c>
      <c r="R668" s="37">
        <f t="shared" si="76"/>
        <v>0</v>
      </c>
    </row>
    <row r="669" spans="1:18">
      <c r="A669" s="39"/>
      <c r="H669" s="16">
        <f t="shared" si="71"/>
        <v>0</v>
      </c>
      <c r="I669" s="35"/>
      <c r="M669" s="12">
        <f t="shared" si="77"/>
        <v>0</v>
      </c>
      <c r="N669" s="15">
        <f t="shared" si="72"/>
        <v>0</v>
      </c>
      <c r="O669" s="16">
        <f t="shared" si="73"/>
        <v>0</v>
      </c>
      <c r="P669" s="16">
        <f t="shared" si="74"/>
        <v>0</v>
      </c>
      <c r="Q669" s="13">
        <f t="shared" si="75"/>
        <v>0</v>
      </c>
      <c r="R669" s="37">
        <f t="shared" si="76"/>
        <v>0</v>
      </c>
    </row>
    <row r="670" spans="1:18">
      <c r="A670" s="39"/>
      <c r="H670" s="16">
        <f t="shared" si="71"/>
        <v>0</v>
      </c>
      <c r="I670" s="35"/>
      <c r="M670" s="12">
        <f t="shared" si="77"/>
        <v>0</v>
      </c>
      <c r="N670" s="15">
        <f t="shared" si="72"/>
        <v>0</v>
      </c>
      <c r="O670" s="16">
        <f t="shared" si="73"/>
        <v>0</v>
      </c>
      <c r="P670" s="16">
        <f t="shared" si="74"/>
        <v>0</v>
      </c>
      <c r="Q670" s="13">
        <f t="shared" si="75"/>
        <v>0</v>
      </c>
      <c r="R670" s="37">
        <f t="shared" si="76"/>
        <v>0</v>
      </c>
    </row>
    <row r="671" spans="1:18">
      <c r="A671" s="39"/>
      <c r="H671" s="16">
        <f t="shared" si="71"/>
        <v>0</v>
      </c>
      <c r="I671" s="35"/>
      <c r="M671" s="12">
        <f t="shared" si="77"/>
        <v>0</v>
      </c>
      <c r="N671" s="15">
        <f t="shared" si="72"/>
        <v>0</v>
      </c>
      <c r="O671" s="16">
        <f t="shared" si="73"/>
        <v>0</v>
      </c>
      <c r="P671" s="16">
        <f t="shared" si="74"/>
        <v>0</v>
      </c>
      <c r="Q671" s="13">
        <f t="shared" si="75"/>
        <v>0</v>
      </c>
      <c r="R671" s="37">
        <f t="shared" si="76"/>
        <v>0</v>
      </c>
    </row>
    <row r="672" spans="1:18">
      <c r="A672" s="39"/>
      <c r="H672" s="16">
        <f t="shared" si="71"/>
        <v>0</v>
      </c>
      <c r="I672" s="35"/>
      <c r="M672" s="12">
        <f t="shared" si="77"/>
        <v>0</v>
      </c>
      <c r="N672" s="15">
        <f t="shared" si="72"/>
        <v>0</v>
      </c>
      <c r="O672" s="16">
        <f t="shared" si="73"/>
        <v>0</v>
      </c>
      <c r="P672" s="16">
        <f t="shared" si="74"/>
        <v>0</v>
      </c>
      <c r="Q672" s="13">
        <f t="shared" si="75"/>
        <v>0</v>
      </c>
      <c r="R672" s="37">
        <f t="shared" si="76"/>
        <v>0</v>
      </c>
    </row>
    <row r="673" spans="1:18">
      <c r="A673" s="39"/>
      <c r="H673" s="16">
        <f t="shared" si="71"/>
        <v>0</v>
      </c>
      <c r="I673" s="35"/>
      <c r="M673" s="12">
        <f t="shared" si="77"/>
        <v>0</v>
      </c>
      <c r="N673" s="15">
        <f t="shared" si="72"/>
        <v>0</v>
      </c>
      <c r="O673" s="16">
        <f t="shared" si="73"/>
        <v>0</v>
      </c>
      <c r="P673" s="16">
        <f t="shared" si="74"/>
        <v>0</v>
      </c>
      <c r="Q673" s="13">
        <f t="shared" si="75"/>
        <v>0</v>
      </c>
      <c r="R673" s="37">
        <f t="shared" si="76"/>
        <v>0</v>
      </c>
    </row>
    <row r="674" spans="1:18">
      <c r="A674" s="39"/>
      <c r="H674" s="16">
        <f t="shared" si="71"/>
        <v>0</v>
      </c>
      <c r="I674" s="35"/>
      <c r="M674" s="12">
        <f t="shared" si="77"/>
        <v>0</v>
      </c>
      <c r="N674" s="15">
        <f t="shared" si="72"/>
        <v>0</v>
      </c>
      <c r="O674" s="16">
        <f t="shared" si="73"/>
        <v>0</v>
      </c>
      <c r="P674" s="16">
        <f t="shared" si="74"/>
        <v>0</v>
      </c>
      <c r="Q674" s="13">
        <f t="shared" si="75"/>
        <v>0</v>
      </c>
      <c r="R674" s="37">
        <f t="shared" si="76"/>
        <v>0</v>
      </c>
    </row>
    <row r="675" spans="1:18">
      <c r="A675" s="39"/>
      <c r="H675" s="16">
        <f t="shared" si="71"/>
        <v>0</v>
      </c>
      <c r="I675" s="35"/>
      <c r="M675" s="12">
        <f t="shared" si="77"/>
        <v>0</v>
      </c>
      <c r="N675" s="15">
        <f t="shared" si="72"/>
        <v>0</v>
      </c>
      <c r="O675" s="16">
        <f t="shared" si="73"/>
        <v>0</v>
      </c>
      <c r="P675" s="16">
        <f t="shared" si="74"/>
        <v>0</v>
      </c>
      <c r="Q675" s="13">
        <f t="shared" si="75"/>
        <v>0</v>
      </c>
      <c r="R675" s="37">
        <f t="shared" si="76"/>
        <v>0</v>
      </c>
    </row>
    <row r="676" spans="1:18">
      <c r="A676" s="39"/>
      <c r="H676" s="16">
        <f t="shared" si="71"/>
        <v>0</v>
      </c>
      <c r="I676" s="35"/>
      <c r="M676" s="12">
        <f t="shared" si="77"/>
        <v>0</v>
      </c>
      <c r="N676" s="15">
        <f t="shared" si="72"/>
        <v>0</v>
      </c>
      <c r="O676" s="16">
        <f t="shared" si="73"/>
        <v>0</v>
      </c>
      <c r="P676" s="16">
        <f t="shared" si="74"/>
        <v>0</v>
      </c>
      <c r="Q676" s="13">
        <f t="shared" si="75"/>
        <v>0</v>
      </c>
      <c r="R676" s="37">
        <f t="shared" si="76"/>
        <v>0</v>
      </c>
    </row>
    <row r="677" spans="1:18">
      <c r="A677" s="39"/>
      <c r="H677" s="16">
        <f t="shared" si="71"/>
        <v>0</v>
      </c>
      <c r="I677" s="35"/>
      <c r="M677" s="12">
        <f t="shared" si="77"/>
        <v>0</v>
      </c>
      <c r="N677" s="15">
        <f t="shared" si="72"/>
        <v>0</v>
      </c>
      <c r="O677" s="16">
        <f t="shared" si="73"/>
        <v>0</v>
      </c>
      <c r="P677" s="16">
        <f t="shared" si="74"/>
        <v>0</v>
      </c>
      <c r="Q677" s="13">
        <f t="shared" si="75"/>
        <v>0</v>
      </c>
      <c r="R677" s="37">
        <f t="shared" si="76"/>
        <v>0</v>
      </c>
    </row>
    <row r="678" spans="1:18">
      <c r="A678" s="39"/>
      <c r="H678" s="16">
        <f t="shared" si="71"/>
        <v>0</v>
      </c>
      <c r="I678" s="35"/>
      <c r="M678" s="12">
        <f t="shared" si="77"/>
        <v>0</v>
      </c>
      <c r="N678" s="15">
        <f t="shared" si="72"/>
        <v>0</v>
      </c>
      <c r="O678" s="16">
        <f t="shared" si="73"/>
        <v>0</v>
      </c>
      <c r="P678" s="16">
        <f t="shared" si="74"/>
        <v>0</v>
      </c>
      <c r="Q678" s="13">
        <f t="shared" si="75"/>
        <v>0</v>
      </c>
      <c r="R678" s="37">
        <f t="shared" si="76"/>
        <v>0</v>
      </c>
    </row>
    <row r="679" spans="1:18">
      <c r="A679" s="39"/>
      <c r="H679" s="16">
        <f t="shared" si="71"/>
        <v>0</v>
      </c>
      <c r="I679" s="35"/>
      <c r="M679" s="12">
        <f t="shared" si="77"/>
        <v>0</v>
      </c>
      <c r="N679" s="15">
        <f t="shared" si="72"/>
        <v>0</v>
      </c>
      <c r="O679" s="16">
        <f t="shared" si="73"/>
        <v>0</v>
      </c>
      <c r="P679" s="16">
        <f t="shared" si="74"/>
        <v>0</v>
      </c>
      <c r="Q679" s="13">
        <f t="shared" si="75"/>
        <v>0</v>
      </c>
      <c r="R679" s="37">
        <f t="shared" si="76"/>
        <v>0</v>
      </c>
    </row>
    <row r="680" spans="1:18">
      <c r="A680" s="39"/>
      <c r="H680" s="16">
        <f t="shared" si="71"/>
        <v>0</v>
      </c>
      <c r="I680" s="35"/>
      <c r="M680" s="12">
        <f t="shared" si="77"/>
        <v>0</v>
      </c>
      <c r="N680" s="15">
        <f t="shared" si="72"/>
        <v>0</v>
      </c>
      <c r="O680" s="16">
        <f t="shared" si="73"/>
        <v>0</v>
      </c>
      <c r="P680" s="16">
        <f t="shared" si="74"/>
        <v>0</v>
      </c>
      <c r="Q680" s="13">
        <f t="shared" si="75"/>
        <v>0</v>
      </c>
      <c r="R680" s="37">
        <f t="shared" si="76"/>
        <v>0</v>
      </c>
    </row>
    <row r="681" spans="1:18">
      <c r="A681" s="39"/>
      <c r="H681" s="16">
        <f t="shared" si="71"/>
        <v>0</v>
      </c>
      <c r="I681" s="35"/>
      <c r="M681" s="12">
        <f t="shared" si="77"/>
        <v>0</v>
      </c>
      <c r="N681" s="15">
        <f t="shared" si="72"/>
        <v>0</v>
      </c>
      <c r="O681" s="16">
        <f t="shared" si="73"/>
        <v>0</v>
      </c>
      <c r="P681" s="16">
        <f t="shared" si="74"/>
        <v>0</v>
      </c>
      <c r="Q681" s="13">
        <f t="shared" si="75"/>
        <v>0</v>
      </c>
      <c r="R681" s="37">
        <f t="shared" si="76"/>
        <v>0</v>
      </c>
    </row>
    <row r="682" spans="1:18">
      <c r="A682" s="39"/>
      <c r="H682" s="16">
        <f t="shared" si="71"/>
        <v>0</v>
      </c>
      <c r="I682" s="35"/>
      <c r="M682" s="12">
        <f t="shared" si="77"/>
        <v>0</v>
      </c>
      <c r="N682" s="15">
        <f t="shared" si="72"/>
        <v>0</v>
      </c>
      <c r="O682" s="16">
        <f t="shared" si="73"/>
        <v>0</v>
      </c>
      <c r="P682" s="16">
        <f t="shared" si="74"/>
        <v>0</v>
      </c>
      <c r="Q682" s="13">
        <f t="shared" si="75"/>
        <v>0</v>
      </c>
      <c r="R682" s="37">
        <f t="shared" si="76"/>
        <v>0</v>
      </c>
    </row>
    <row r="683" spans="1:18">
      <c r="A683" s="39"/>
      <c r="H683" s="16">
        <f t="shared" si="71"/>
        <v>0</v>
      </c>
      <c r="I683" s="35"/>
      <c r="M683" s="12">
        <f t="shared" si="77"/>
        <v>0</v>
      </c>
      <c r="N683" s="15">
        <f t="shared" si="72"/>
        <v>0</v>
      </c>
      <c r="O683" s="16">
        <f t="shared" si="73"/>
        <v>0</v>
      </c>
      <c r="P683" s="16">
        <f t="shared" si="74"/>
        <v>0</v>
      </c>
      <c r="Q683" s="13">
        <f t="shared" si="75"/>
        <v>0</v>
      </c>
      <c r="R683" s="37">
        <f t="shared" si="76"/>
        <v>0</v>
      </c>
    </row>
    <row r="684" spans="1:18">
      <c r="A684" s="39"/>
      <c r="H684" s="16">
        <f t="shared" si="71"/>
        <v>0</v>
      </c>
      <c r="I684" s="35"/>
      <c r="M684" s="12">
        <f t="shared" si="77"/>
        <v>0</v>
      </c>
      <c r="N684" s="15">
        <f t="shared" si="72"/>
        <v>0</v>
      </c>
      <c r="O684" s="16">
        <f t="shared" si="73"/>
        <v>0</v>
      </c>
      <c r="P684" s="16">
        <f t="shared" si="74"/>
        <v>0</v>
      </c>
      <c r="Q684" s="13">
        <f t="shared" si="75"/>
        <v>0</v>
      </c>
      <c r="R684" s="37">
        <f t="shared" si="76"/>
        <v>0</v>
      </c>
    </row>
    <row r="685" spans="1:18">
      <c r="A685" s="39"/>
      <c r="H685" s="16">
        <f t="shared" si="71"/>
        <v>0</v>
      </c>
      <c r="I685" s="35"/>
      <c r="M685" s="12">
        <f t="shared" si="77"/>
        <v>0</v>
      </c>
      <c r="N685" s="15">
        <f t="shared" si="72"/>
        <v>0</v>
      </c>
      <c r="O685" s="16">
        <f t="shared" si="73"/>
        <v>0</v>
      </c>
      <c r="P685" s="16">
        <f t="shared" si="74"/>
        <v>0</v>
      </c>
      <c r="Q685" s="13">
        <f t="shared" si="75"/>
        <v>0</v>
      </c>
      <c r="R685" s="37">
        <f t="shared" si="76"/>
        <v>0</v>
      </c>
    </row>
    <row r="686" spans="1:18">
      <c r="A686" s="39"/>
      <c r="H686" s="16">
        <f t="shared" si="71"/>
        <v>0</v>
      </c>
      <c r="I686" s="35"/>
      <c r="M686" s="12">
        <f t="shared" si="77"/>
        <v>0</v>
      </c>
      <c r="N686" s="15">
        <f t="shared" si="72"/>
        <v>0</v>
      </c>
      <c r="O686" s="16">
        <f t="shared" si="73"/>
        <v>0</v>
      </c>
      <c r="P686" s="16">
        <f t="shared" si="74"/>
        <v>0</v>
      </c>
      <c r="Q686" s="13">
        <f t="shared" si="75"/>
        <v>0</v>
      </c>
      <c r="R686" s="37">
        <f t="shared" si="76"/>
        <v>0</v>
      </c>
    </row>
    <row r="687" spans="1:18">
      <c r="A687" s="39"/>
      <c r="H687" s="16">
        <f t="shared" si="71"/>
        <v>0</v>
      </c>
      <c r="I687" s="35"/>
      <c r="M687" s="12">
        <f t="shared" si="77"/>
        <v>0</v>
      </c>
      <c r="N687" s="15">
        <f t="shared" si="72"/>
        <v>0</v>
      </c>
      <c r="O687" s="16">
        <f t="shared" si="73"/>
        <v>0</v>
      </c>
      <c r="P687" s="16">
        <f t="shared" si="74"/>
        <v>0</v>
      </c>
      <c r="Q687" s="13">
        <f t="shared" si="75"/>
        <v>0</v>
      </c>
      <c r="R687" s="37">
        <f t="shared" si="76"/>
        <v>0</v>
      </c>
    </row>
    <row r="688" spans="1:18">
      <c r="A688" s="39"/>
      <c r="H688" s="16">
        <f t="shared" si="71"/>
        <v>0</v>
      </c>
      <c r="I688" s="35"/>
      <c r="M688" s="12">
        <f t="shared" si="77"/>
        <v>0</v>
      </c>
      <c r="N688" s="15">
        <f t="shared" si="72"/>
        <v>0</v>
      </c>
      <c r="O688" s="16">
        <f t="shared" si="73"/>
        <v>0</v>
      </c>
      <c r="P688" s="16">
        <f t="shared" si="74"/>
        <v>0</v>
      </c>
      <c r="Q688" s="13">
        <f t="shared" si="75"/>
        <v>0</v>
      </c>
      <c r="R688" s="37">
        <f t="shared" si="76"/>
        <v>0</v>
      </c>
    </row>
    <row r="689" spans="1:18">
      <c r="A689" s="39"/>
      <c r="H689" s="16">
        <f t="shared" si="71"/>
        <v>0</v>
      </c>
      <c r="I689" s="35"/>
      <c r="M689" s="12">
        <f t="shared" si="77"/>
        <v>0</v>
      </c>
      <c r="N689" s="15">
        <f t="shared" si="72"/>
        <v>0</v>
      </c>
      <c r="O689" s="16">
        <f t="shared" si="73"/>
        <v>0</v>
      </c>
      <c r="P689" s="16">
        <f t="shared" si="74"/>
        <v>0</v>
      </c>
      <c r="Q689" s="13">
        <f t="shared" si="75"/>
        <v>0</v>
      </c>
      <c r="R689" s="37">
        <f t="shared" si="76"/>
        <v>0</v>
      </c>
    </row>
    <row r="690" spans="1:18">
      <c r="A690" s="39"/>
      <c r="H690" s="16">
        <f t="shared" si="71"/>
        <v>0</v>
      </c>
      <c r="I690" s="35"/>
      <c r="M690" s="12">
        <f t="shared" si="77"/>
        <v>0</v>
      </c>
      <c r="N690" s="15">
        <f t="shared" si="72"/>
        <v>0</v>
      </c>
      <c r="O690" s="16">
        <f t="shared" si="73"/>
        <v>0</v>
      </c>
      <c r="P690" s="16">
        <f t="shared" si="74"/>
        <v>0</v>
      </c>
      <c r="Q690" s="13">
        <f t="shared" si="75"/>
        <v>0</v>
      </c>
      <c r="R690" s="37">
        <f t="shared" si="76"/>
        <v>0</v>
      </c>
    </row>
    <row r="691" spans="1:18">
      <c r="A691" s="39"/>
      <c r="H691" s="16">
        <f t="shared" si="71"/>
        <v>0</v>
      </c>
      <c r="I691" s="35"/>
      <c r="M691" s="12">
        <f t="shared" si="77"/>
        <v>0</v>
      </c>
      <c r="N691" s="15">
        <f t="shared" si="72"/>
        <v>0</v>
      </c>
      <c r="O691" s="16">
        <f t="shared" si="73"/>
        <v>0</v>
      </c>
      <c r="P691" s="16">
        <f t="shared" si="74"/>
        <v>0</v>
      </c>
      <c r="Q691" s="13">
        <f t="shared" si="75"/>
        <v>0</v>
      </c>
      <c r="R691" s="37">
        <f t="shared" si="76"/>
        <v>0</v>
      </c>
    </row>
    <row r="692" spans="1:18">
      <c r="A692" s="39"/>
      <c r="H692" s="16">
        <f t="shared" si="71"/>
        <v>0</v>
      </c>
      <c r="I692" s="35"/>
      <c r="M692" s="12">
        <f t="shared" si="77"/>
        <v>0</v>
      </c>
      <c r="N692" s="15">
        <f t="shared" si="72"/>
        <v>0</v>
      </c>
      <c r="O692" s="16">
        <f t="shared" si="73"/>
        <v>0</v>
      </c>
      <c r="P692" s="16">
        <f t="shared" si="74"/>
        <v>0</v>
      </c>
      <c r="Q692" s="13">
        <f t="shared" si="75"/>
        <v>0</v>
      </c>
      <c r="R692" s="37">
        <f t="shared" si="76"/>
        <v>0</v>
      </c>
    </row>
    <row r="693" spans="1:18">
      <c r="A693" s="39"/>
      <c r="H693" s="16">
        <f t="shared" si="71"/>
        <v>0</v>
      </c>
      <c r="I693" s="35"/>
      <c r="M693" s="12">
        <f t="shared" si="77"/>
        <v>0</v>
      </c>
      <c r="N693" s="15">
        <f t="shared" si="72"/>
        <v>0</v>
      </c>
      <c r="O693" s="16">
        <f t="shared" si="73"/>
        <v>0</v>
      </c>
      <c r="P693" s="16">
        <f t="shared" si="74"/>
        <v>0</v>
      </c>
      <c r="Q693" s="13">
        <f t="shared" si="75"/>
        <v>0</v>
      </c>
      <c r="R693" s="37">
        <f t="shared" si="76"/>
        <v>0</v>
      </c>
    </row>
    <row r="694" spans="1:18">
      <c r="A694" s="39"/>
      <c r="H694" s="16">
        <f t="shared" si="71"/>
        <v>0</v>
      </c>
      <c r="I694" s="35"/>
      <c r="M694" s="12">
        <f t="shared" si="77"/>
        <v>0</v>
      </c>
      <c r="N694" s="15">
        <f t="shared" si="72"/>
        <v>0</v>
      </c>
      <c r="O694" s="16">
        <f t="shared" si="73"/>
        <v>0</v>
      </c>
      <c r="P694" s="16">
        <f t="shared" si="74"/>
        <v>0</v>
      </c>
      <c r="Q694" s="13">
        <f t="shared" si="75"/>
        <v>0</v>
      </c>
      <c r="R694" s="37">
        <f t="shared" si="76"/>
        <v>0</v>
      </c>
    </row>
    <row r="695" spans="1:18">
      <c r="A695" s="39"/>
      <c r="H695" s="16">
        <f t="shared" si="71"/>
        <v>0</v>
      </c>
      <c r="I695" s="35"/>
      <c r="M695" s="12">
        <f t="shared" si="77"/>
        <v>0</v>
      </c>
      <c r="N695" s="15">
        <f t="shared" si="72"/>
        <v>0</v>
      </c>
      <c r="O695" s="16">
        <f t="shared" si="73"/>
        <v>0</v>
      </c>
      <c r="P695" s="16">
        <f t="shared" si="74"/>
        <v>0</v>
      </c>
      <c r="Q695" s="13">
        <f t="shared" si="75"/>
        <v>0</v>
      </c>
      <c r="R695" s="37">
        <f t="shared" si="76"/>
        <v>0</v>
      </c>
    </row>
    <row r="696" spans="1:18">
      <c r="A696" s="39"/>
      <c r="H696" s="16">
        <f t="shared" si="71"/>
        <v>0</v>
      </c>
      <c r="I696" s="35"/>
      <c r="M696" s="12">
        <f t="shared" si="77"/>
        <v>0</v>
      </c>
      <c r="N696" s="15">
        <f t="shared" si="72"/>
        <v>0</v>
      </c>
      <c r="O696" s="16">
        <f t="shared" si="73"/>
        <v>0</v>
      </c>
      <c r="P696" s="16">
        <f t="shared" si="74"/>
        <v>0</v>
      </c>
      <c r="Q696" s="13">
        <f t="shared" si="75"/>
        <v>0</v>
      </c>
      <c r="R696" s="37">
        <f t="shared" si="76"/>
        <v>0</v>
      </c>
    </row>
    <row r="697" spans="1:18">
      <c r="A697" s="39"/>
      <c r="H697" s="16">
        <f t="shared" si="71"/>
        <v>0</v>
      </c>
      <c r="I697" s="35"/>
      <c r="M697" s="12">
        <f t="shared" si="77"/>
        <v>0</v>
      </c>
      <c r="N697" s="15">
        <f t="shared" si="72"/>
        <v>0</v>
      </c>
      <c r="O697" s="16">
        <f t="shared" si="73"/>
        <v>0</v>
      </c>
      <c r="P697" s="16">
        <f t="shared" si="74"/>
        <v>0</v>
      </c>
      <c r="Q697" s="13">
        <f t="shared" si="75"/>
        <v>0</v>
      </c>
      <c r="R697" s="37">
        <f t="shared" si="76"/>
        <v>0</v>
      </c>
    </row>
    <row r="698" spans="1:18">
      <c r="A698" s="39"/>
      <c r="H698" s="16">
        <f t="shared" si="71"/>
        <v>0</v>
      </c>
      <c r="I698" s="35"/>
      <c r="M698" s="12">
        <f t="shared" si="77"/>
        <v>0</v>
      </c>
      <c r="N698" s="15">
        <f t="shared" si="72"/>
        <v>0</v>
      </c>
      <c r="O698" s="16">
        <f t="shared" si="73"/>
        <v>0</v>
      </c>
      <c r="P698" s="16">
        <f t="shared" si="74"/>
        <v>0</v>
      </c>
      <c r="Q698" s="13">
        <f t="shared" si="75"/>
        <v>0</v>
      </c>
      <c r="R698" s="37">
        <f t="shared" si="76"/>
        <v>0</v>
      </c>
    </row>
    <row r="699" spans="1:18">
      <c r="A699" s="39"/>
      <c r="H699" s="16">
        <f t="shared" si="71"/>
        <v>0</v>
      </c>
      <c r="I699" s="35"/>
      <c r="M699" s="12">
        <f t="shared" si="77"/>
        <v>0</v>
      </c>
      <c r="N699" s="15">
        <f t="shared" si="72"/>
        <v>0</v>
      </c>
      <c r="O699" s="16">
        <f t="shared" si="73"/>
        <v>0</v>
      </c>
      <c r="P699" s="16">
        <f t="shared" si="74"/>
        <v>0</v>
      </c>
      <c r="Q699" s="13">
        <f t="shared" si="75"/>
        <v>0</v>
      </c>
      <c r="R699" s="37">
        <f t="shared" si="76"/>
        <v>0</v>
      </c>
    </row>
    <row r="700" spans="1:18">
      <c r="A700" s="39"/>
      <c r="H700" s="16">
        <f t="shared" si="71"/>
        <v>0</v>
      </c>
      <c r="I700" s="35"/>
      <c r="M700" s="12">
        <f t="shared" si="77"/>
        <v>0</v>
      </c>
      <c r="N700" s="15">
        <f t="shared" si="72"/>
        <v>0</v>
      </c>
      <c r="O700" s="16">
        <f t="shared" si="73"/>
        <v>0</v>
      </c>
      <c r="P700" s="16">
        <f t="shared" si="74"/>
        <v>0</v>
      </c>
      <c r="Q700" s="13">
        <f t="shared" si="75"/>
        <v>0</v>
      </c>
      <c r="R700" s="37">
        <f t="shared" si="76"/>
        <v>0</v>
      </c>
    </row>
    <row r="701" spans="1:18">
      <c r="A701" s="39"/>
      <c r="H701" s="16">
        <f t="shared" si="71"/>
        <v>0</v>
      </c>
      <c r="I701" s="35"/>
      <c r="M701" s="12">
        <f t="shared" si="77"/>
        <v>0</v>
      </c>
      <c r="N701" s="15">
        <f t="shared" si="72"/>
        <v>0</v>
      </c>
      <c r="O701" s="16">
        <f t="shared" si="73"/>
        <v>0</v>
      </c>
      <c r="P701" s="16">
        <f t="shared" si="74"/>
        <v>0</v>
      </c>
      <c r="Q701" s="13">
        <f t="shared" si="75"/>
        <v>0</v>
      </c>
      <c r="R701" s="37">
        <f t="shared" si="76"/>
        <v>0</v>
      </c>
    </row>
    <row r="702" spans="1:18">
      <c r="A702" s="39"/>
      <c r="H702" s="16">
        <f t="shared" si="71"/>
        <v>0</v>
      </c>
      <c r="I702" s="35"/>
      <c r="M702" s="12">
        <f t="shared" si="77"/>
        <v>0</v>
      </c>
      <c r="N702" s="15">
        <f t="shared" si="72"/>
        <v>0</v>
      </c>
      <c r="O702" s="16">
        <f t="shared" si="73"/>
        <v>0</v>
      </c>
      <c r="P702" s="16">
        <f t="shared" si="74"/>
        <v>0</v>
      </c>
      <c r="Q702" s="13">
        <f t="shared" si="75"/>
        <v>0</v>
      </c>
      <c r="R702" s="37">
        <f t="shared" si="76"/>
        <v>0</v>
      </c>
    </row>
    <row r="703" spans="1:18">
      <c r="A703" s="39"/>
      <c r="H703" s="16">
        <f t="shared" si="71"/>
        <v>0</v>
      </c>
      <c r="I703" s="35"/>
      <c r="M703" s="12">
        <f t="shared" si="77"/>
        <v>0</v>
      </c>
      <c r="N703" s="15">
        <f t="shared" si="72"/>
        <v>0</v>
      </c>
      <c r="O703" s="16">
        <f t="shared" si="73"/>
        <v>0</v>
      </c>
      <c r="P703" s="16">
        <f t="shared" si="74"/>
        <v>0</v>
      </c>
      <c r="Q703" s="13">
        <f t="shared" si="75"/>
        <v>0</v>
      </c>
      <c r="R703" s="37">
        <f t="shared" si="76"/>
        <v>0</v>
      </c>
    </row>
    <row r="704" spans="1:18">
      <c r="A704" s="39"/>
      <c r="H704" s="16">
        <f t="shared" si="71"/>
        <v>0</v>
      </c>
      <c r="I704" s="35"/>
      <c r="M704" s="12">
        <f t="shared" si="77"/>
        <v>0</v>
      </c>
      <c r="N704" s="15">
        <f t="shared" si="72"/>
        <v>0</v>
      </c>
      <c r="O704" s="16">
        <f t="shared" si="73"/>
        <v>0</v>
      </c>
      <c r="P704" s="16">
        <f t="shared" si="74"/>
        <v>0</v>
      </c>
      <c r="Q704" s="13">
        <f t="shared" si="75"/>
        <v>0</v>
      </c>
      <c r="R704" s="37">
        <f t="shared" si="76"/>
        <v>0</v>
      </c>
    </row>
    <row r="705" spans="1:18">
      <c r="A705" s="39"/>
      <c r="H705" s="16">
        <f t="shared" si="71"/>
        <v>0</v>
      </c>
      <c r="I705" s="35"/>
      <c r="M705" s="12">
        <f t="shared" si="77"/>
        <v>0</v>
      </c>
      <c r="N705" s="15">
        <f t="shared" si="72"/>
        <v>0</v>
      </c>
      <c r="O705" s="16">
        <f t="shared" si="73"/>
        <v>0</v>
      </c>
      <c r="P705" s="16">
        <f t="shared" si="74"/>
        <v>0</v>
      </c>
      <c r="Q705" s="13">
        <f t="shared" si="75"/>
        <v>0</v>
      </c>
      <c r="R705" s="37">
        <f t="shared" si="76"/>
        <v>0</v>
      </c>
    </row>
    <row r="706" spans="1:18">
      <c r="A706" s="39"/>
      <c r="H706" s="16">
        <f t="shared" si="71"/>
        <v>0</v>
      </c>
      <c r="I706" s="35"/>
      <c r="M706" s="12">
        <f t="shared" si="77"/>
        <v>0</v>
      </c>
      <c r="N706" s="15">
        <f t="shared" si="72"/>
        <v>0</v>
      </c>
      <c r="O706" s="16">
        <f t="shared" si="73"/>
        <v>0</v>
      </c>
      <c r="P706" s="16">
        <f t="shared" si="74"/>
        <v>0</v>
      </c>
      <c r="Q706" s="13">
        <f t="shared" si="75"/>
        <v>0</v>
      </c>
      <c r="R706" s="37">
        <f t="shared" si="76"/>
        <v>0</v>
      </c>
    </row>
    <row r="707" spans="1:18">
      <c r="A707" s="39"/>
      <c r="H707" s="16">
        <f t="shared" si="71"/>
        <v>0</v>
      </c>
      <c r="I707" s="35"/>
      <c r="M707" s="12">
        <f t="shared" si="77"/>
        <v>0</v>
      </c>
      <c r="N707" s="15">
        <f t="shared" si="72"/>
        <v>0</v>
      </c>
      <c r="O707" s="16">
        <f t="shared" si="73"/>
        <v>0</v>
      </c>
      <c r="P707" s="16">
        <f t="shared" si="74"/>
        <v>0</v>
      </c>
      <c r="Q707" s="13">
        <f t="shared" si="75"/>
        <v>0</v>
      </c>
      <c r="R707" s="37">
        <f t="shared" si="76"/>
        <v>0</v>
      </c>
    </row>
    <row r="708" spans="1:18">
      <c r="A708" s="39"/>
      <c r="H708" s="16">
        <f t="shared" si="71"/>
        <v>0</v>
      </c>
      <c r="I708" s="35"/>
      <c r="M708" s="12">
        <f t="shared" si="77"/>
        <v>0</v>
      </c>
      <c r="N708" s="15">
        <f t="shared" si="72"/>
        <v>0</v>
      </c>
      <c r="O708" s="16">
        <f t="shared" si="73"/>
        <v>0</v>
      </c>
      <c r="P708" s="16">
        <f t="shared" si="74"/>
        <v>0</v>
      </c>
      <c r="Q708" s="13">
        <f t="shared" si="75"/>
        <v>0</v>
      </c>
      <c r="R708" s="37">
        <f t="shared" si="76"/>
        <v>0</v>
      </c>
    </row>
    <row r="709" spans="1:18">
      <c r="A709" s="39"/>
      <c r="H709" s="16">
        <f t="shared" ref="H709:H772" si="78">ROUND(G709*F709,0)</f>
        <v>0</v>
      </c>
      <c r="I709" s="35"/>
      <c r="M709" s="12">
        <f t="shared" si="77"/>
        <v>0</v>
      </c>
      <c r="N709" s="15">
        <f t="shared" ref="N709:N772" si="79">ROUNDUP(IF(I709&gt;=L709,0,L709-I709),0)</f>
        <v>0</v>
      </c>
      <c r="O709" s="16">
        <f t="shared" ref="O709:O772" si="80">ROUND(H709*M709*0.01,0)</f>
        <v>0</v>
      </c>
      <c r="P709" s="16">
        <f t="shared" ref="P709:P772" si="81">ROUND(H709*N709*0.015,0)</f>
        <v>0</v>
      </c>
      <c r="Q709" s="13">
        <f t="shared" ref="Q709:Q772" si="82">ROUND(O709+P709,0)</f>
        <v>0</v>
      </c>
      <c r="R709" s="37">
        <f t="shared" ref="R709:R772" si="83">H709+Q709</f>
        <v>0</v>
      </c>
    </row>
    <row r="710" spans="1:18">
      <c r="A710" s="39"/>
      <c r="H710" s="16">
        <f t="shared" si="78"/>
        <v>0</v>
      </c>
      <c r="I710" s="35"/>
      <c r="M710" s="12">
        <f t="shared" si="77"/>
        <v>0</v>
      </c>
      <c r="N710" s="15">
        <f t="shared" si="79"/>
        <v>0</v>
      </c>
      <c r="O710" s="16">
        <f t="shared" si="80"/>
        <v>0</v>
      </c>
      <c r="P710" s="16">
        <f t="shared" si="81"/>
        <v>0</v>
      </c>
      <c r="Q710" s="13">
        <f t="shared" si="82"/>
        <v>0</v>
      </c>
      <c r="R710" s="37">
        <f t="shared" si="83"/>
        <v>0</v>
      </c>
    </row>
    <row r="711" spans="1:18">
      <c r="A711" s="39"/>
      <c r="H711" s="16">
        <f t="shared" si="78"/>
        <v>0</v>
      </c>
      <c r="I711" s="35"/>
      <c r="M711" s="12">
        <f t="shared" si="77"/>
        <v>0</v>
      </c>
      <c r="N711" s="15">
        <f t="shared" si="79"/>
        <v>0</v>
      </c>
      <c r="O711" s="16">
        <f t="shared" si="80"/>
        <v>0</v>
      </c>
      <c r="P711" s="16">
        <f t="shared" si="81"/>
        <v>0</v>
      </c>
      <c r="Q711" s="13">
        <f t="shared" si="82"/>
        <v>0</v>
      </c>
      <c r="R711" s="37">
        <f t="shared" si="83"/>
        <v>0</v>
      </c>
    </row>
    <row r="712" spans="1:18">
      <c r="A712" s="39"/>
      <c r="H712" s="16">
        <f t="shared" si="78"/>
        <v>0</v>
      </c>
      <c r="I712" s="35"/>
      <c r="M712" s="12">
        <f t="shared" si="77"/>
        <v>0</v>
      </c>
      <c r="N712" s="15">
        <f t="shared" si="79"/>
        <v>0</v>
      </c>
      <c r="O712" s="16">
        <f t="shared" si="80"/>
        <v>0</v>
      </c>
      <c r="P712" s="16">
        <f t="shared" si="81"/>
        <v>0</v>
      </c>
      <c r="Q712" s="13">
        <f t="shared" si="82"/>
        <v>0</v>
      </c>
      <c r="R712" s="37">
        <f t="shared" si="83"/>
        <v>0</v>
      </c>
    </row>
    <row r="713" spans="1:18">
      <c r="A713" s="39"/>
      <c r="H713" s="16">
        <f t="shared" si="78"/>
        <v>0</v>
      </c>
      <c r="I713" s="35"/>
      <c r="M713" s="12">
        <f t="shared" ref="M713:M776" si="84">ROUNDUP((K713-J713)/30,0)</f>
        <v>0</v>
      </c>
      <c r="N713" s="15">
        <f t="shared" si="79"/>
        <v>0</v>
      </c>
      <c r="O713" s="16">
        <f t="shared" si="80"/>
        <v>0</v>
      </c>
      <c r="P713" s="16">
        <f t="shared" si="81"/>
        <v>0</v>
      </c>
      <c r="Q713" s="13">
        <f t="shared" si="82"/>
        <v>0</v>
      </c>
      <c r="R713" s="37">
        <f t="shared" si="83"/>
        <v>0</v>
      </c>
    </row>
    <row r="714" spans="1:18">
      <c r="A714" s="39"/>
      <c r="H714" s="16">
        <f t="shared" si="78"/>
        <v>0</v>
      </c>
      <c r="I714" s="35"/>
      <c r="M714" s="12">
        <f t="shared" si="84"/>
        <v>0</v>
      </c>
      <c r="N714" s="15">
        <f t="shared" si="79"/>
        <v>0</v>
      </c>
      <c r="O714" s="16">
        <f t="shared" si="80"/>
        <v>0</v>
      </c>
      <c r="P714" s="16">
        <f t="shared" si="81"/>
        <v>0</v>
      </c>
      <c r="Q714" s="13">
        <f t="shared" si="82"/>
        <v>0</v>
      </c>
      <c r="R714" s="37">
        <f t="shared" si="83"/>
        <v>0</v>
      </c>
    </row>
    <row r="715" spans="1:18">
      <c r="A715" s="39"/>
      <c r="H715" s="16">
        <f t="shared" si="78"/>
        <v>0</v>
      </c>
      <c r="I715" s="35"/>
      <c r="M715" s="12">
        <f t="shared" si="84"/>
        <v>0</v>
      </c>
      <c r="N715" s="15">
        <f t="shared" si="79"/>
        <v>0</v>
      </c>
      <c r="O715" s="16">
        <f t="shared" si="80"/>
        <v>0</v>
      </c>
      <c r="P715" s="16">
        <f t="shared" si="81"/>
        <v>0</v>
      </c>
      <c r="Q715" s="13">
        <f t="shared" si="82"/>
        <v>0</v>
      </c>
      <c r="R715" s="37">
        <f t="shared" si="83"/>
        <v>0</v>
      </c>
    </row>
    <row r="716" spans="1:18">
      <c r="A716" s="39"/>
      <c r="H716" s="16">
        <f t="shared" si="78"/>
        <v>0</v>
      </c>
      <c r="I716" s="35"/>
      <c r="M716" s="12">
        <f t="shared" si="84"/>
        <v>0</v>
      </c>
      <c r="N716" s="15">
        <f t="shared" si="79"/>
        <v>0</v>
      </c>
      <c r="O716" s="16">
        <f t="shared" si="80"/>
        <v>0</v>
      </c>
      <c r="P716" s="16">
        <f t="shared" si="81"/>
        <v>0</v>
      </c>
      <c r="Q716" s="13">
        <f t="shared" si="82"/>
        <v>0</v>
      </c>
      <c r="R716" s="37">
        <f t="shared" si="83"/>
        <v>0</v>
      </c>
    </row>
    <row r="717" spans="1:18">
      <c r="A717" s="39"/>
      <c r="H717" s="16">
        <f t="shared" si="78"/>
        <v>0</v>
      </c>
      <c r="I717" s="35"/>
      <c r="M717" s="12">
        <f t="shared" si="84"/>
        <v>0</v>
      </c>
      <c r="N717" s="15">
        <f t="shared" si="79"/>
        <v>0</v>
      </c>
      <c r="O717" s="16">
        <f t="shared" si="80"/>
        <v>0</v>
      </c>
      <c r="P717" s="16">
        <f t="shared" si="81"/>
        <v>0</v>
      </c>
      <c r="Q717" s="13">
        <f t="shared" si="82"/>
        <v>0</v>
      </c>
      <c r="R717" s="37">
        <f t="shared" si="83"/>
        <v>0</v>
      </c>
    </row>
    <row r="718" spans="1:18">
      <c r="A718" s="39"/>
      <c r="H718" s="16">
        <f t="shared" si="78"/>
        <v>0</v>
      </c>
      <c r="I718" s="35"/>
      <c r="M718" s="12">
        <f t="shared" si="84"/>
        <v>0</v>
      </c>
      <c r="N718" s="15">
        <f t="shared" si="79"/>
        <v>0</v>
      </c>
      <c r="O718" s="16">
        <f t="shared" si="80"/>
        <v>0</v>
      </c>
      <c r="P718" s="16">
        <f t="shared" si="81"/>
        <v>0</v>
      </c>
      <c r="Q718" s="13">
        <f t="shared" si="82"/>
        <v>0</v>
      </c>
      <c r="R718" s="37">
        <f t="shared" si="83"/>
        <v>0</v>
      </c>
    </row>
    <row r="719" spans="1:18">
      <c r="A719" s="39"/>
      <c r="H719" s="16">
        <f t="shared" si="78"/>
        <v>0</v>
      </c>
      <c r="I719" s="35"/>
      <c r="M719" s="12">
        <f t="shared" si="84"/>
        <v>0</v>
      </c>
      <c r="N719" s="15">
        <f t="shared" si="79"/>
        <v>0</v>
      </c>
      <c r="O719" s="16">
        <f t="shared" si="80"/>
        <v>0</v>
      </c>
      <c r="P719" s="16">
        <f t="shared" si="81"/>
        <v>0</v>
      </c>
      <c r="Q719" s="13">
        <f t="shared" si="82"/>
        <v>0</v>
      </c>
      <c r="R719" s="37">
        <f t="shared" si="83"/>
        <v>0</v>
      </c>
    </row>
    <row r="720" spans="1:18">
      <c r="A720" s="39"/>
      <c r="H720" s="16">
        <f t="shared" si="78"/>
        <v>0</v>
      </c>
      <c r="I720" s="35"/>
      <c r="M720" s="12">
        <f t="shared" si="84"/>
        <v>0</v>
      </c>
      <c r="N720" s="15">
        <f t="shared" si="79"/>
        <v>0</v>
      </c>
      <c r="O720" s="16">
        <f t="shared" si="80"/>
        <v>0</v>
      </c>
      <c r="P720" s="16">
        <f t="shared" si="81"/>
        <v>0</v>
      </c>
      <c r="Q720" s="13">
        <f t="shared" si="82"/>
        <v>0</v>
      </c>
      <c r="R720" s="37">
        <f t="shared" si="83"/>
        <v>0</v>
      </c>
    </row>
    <row r="721" spans="1:18">
      <c r="A721" s="39"/>
      <c r="H721" s="16">
        <f t="shared" si="78"/>
        <v>0</v>
      </c>
      <c r="I721" s="35"/>
      <c r="M721" s="12">
        <f t="shared" si="84"/>
        <v>0</v>
      </c>
      <c r="N721" s="15">
        <f t="shared" si="79"/>
        <v>0</v>
      </c>
      <c r="O721" s="16">
        <f t="shared" si="80"/>
        <v>0</v>
      </c>
      <c r="P721" s="16">
        <f t="shared" si="81"/>
        <v>0</v>
      </c>
      <c r="Q721" s="13">
        <f t="shared" si="82"/>
        <v>0</v>
      </c>
      <c r="R721" s="37">
        <f t="shared" si="83"/>
        <v>0</v>
      </c>
    </row>
    <row r="722" spans="1:18">
      <c r="A722" s="39"/>
      <c r="H722" s="16">
        <f t="shared" si="78"/>
        <v>0</v>
      </c>
      <c r="I722" s="35"/>
      <c r="M722" s="12">
        <f t="shared" si="84"/>
        <v>0</v>
      </c>
      <c r="N722" s="15">
        <f t="shared" si="79"/>
        <v>0</v>
      </c>
      <c r="O722" s="16">
        <f t="shared" si="80"/>
        <v>0</v>
      </c>
      <c r="P722" s="16">
        <f t="shared" si="81"/>
        <v>0</v>
      </c>
      <c r="Q722" s="13">
        <f t="shared" si="82"/>
        <v>0</v>
      </c>
      <c r="R722" s="37">
        <f t="shared" si="83"/>
        <v>0</v>
      </c>
    </row>
    <row r="723" spans="1:18">
      <c r="A723" s="39"/>
      <c r="H723" s="16">
        <f t="shared" si="78"/>
        <v>0</v>
      </c>
      <c r="I723" s="35"/>
      <c r="M723" s="12">
        <f t="shared" si="84"/>
        <v>0</v>
      </c>
      <c r="N723" s="15">
        <f t="shared" si="79"/>
        <v>0</v>
      </c>
      <c r="O723" s="16">
        <f t="shared" si="80"/>
        <v>0</v>
      </c>
      <c r="P723" s="16">
        <f t="shared" si="81"/>
        <v>0</v>
      </c>
      <c r="Q723" s="13">
        <f t="shared" si="82"/>
        <v>0</v>
      </c>
      <c r="R723" s="37">
        <f t="shared" si="83"/>
        <v>0</v>
      </c>
    </row>
    <row r="724" spans="1:18">
      <c r="A724" s="39"/>
      <c r="H724" s="16">
        <f t="shared" si="78"/>
        <v>0</v>
      </c>
      <c r="I724" s="35"/>
      <c r="M724" s="12">
        <f t="shared" si="84"/>
        <v>0</v>
      </c>
      <c r="N724" s="15">
        <f t="shared" si="79"/>
        <v>0</v>
      </c>
      <c r="O724" s="16">
        <f t="shared" si="80"/>
        <v>0</v>
      </c>
      <c r="P724" s="16">
        <f t="shared" si="81"/>
        <v>0</v>
      </c>
      <c r="Q724" s="13">
        <f t="shared" si="82"/>
        <v>0</v>
      </c>
      <c r="R724" s="37">
        <f t="shared" si="83"/>
        <v>0</v>
      </c>
    </row>
    <row r="725" spans="1:18">
      <c r="A725" s="39"/>
      <c r="H725" s="16">
        <f t="shared" si="78"/>
        <v>0</v>
      </c>
      <c r="I725" s="35"/>
      <c r="M725" s="12">
        <f t="shared" si="84"/>
        <v>0</v>
      </c>
      <c r="N725" s="15">
        <f t="shared" si="79"/>
        <v>0</v>
      </c>
      <c r="O725" s="16">
        <f t="shared" si="80"/>
        <v>0</v>
      </c>
      <c r="P725" s="16">
        <f t="shared" si="81"/>
        <v>0</v>
      </c>
      <c r="Q725" s="13">
        <f t="shared" si="82"/>
        <v>0</v>
      </c>
      <c r="R725" s="37">
        <f t="shared" si="83"/>
        <v>0</v>
      </c>
    </row>
    <row r="726" spans="1:18">
      <c r="A726" s="39"/>
      <c r="H726" s="16">
        <f t="shared" si="78"/>
        <v>0</v>
      </c>
      <c r="I726" s="35"/>
      <c r="M726" s="12">
        <f t="shared" si="84"/>
        <v>0</v>
      </c>
      <c r="N726" s="15">
        <f t="shared" si="79"/>
        <v>0</v>
      </c>
      <c r="O726" s="16">
        <f t="shared" si="80"/>
        <v>0</v>
      </c>
      <c r="P726" s="16">
        <f t="shared" si="81"/>
        <v>0</v>
      </c>
      <c r="Q726" s="13">
        <f t="shared" si="82"/>
        <v>0</v>
      </c>
      <c r="R726" s="37">
        <f t="shared" si="83"/>
        <v>0</v>
      </c>
    </row>
    <row r="727" spans="1:18">
      <c r="A727" s="39"/>
      <c r="H727" s="16">
        <f t="shared" si="78"/>
        <v>0</v>
      </c>
      <c r="I727" s="35"/>
      <c r="M727" s="12">
        <f t="shared" si="84"/>
        <v>0</v>
      </c>
      <c r="N727" s="15">
        <f t="shared" si="79"/>
        <v>0</v>
      </c>
      <c r="O727" s="16">
        <f t="shared" si="80"/>
        <v>0</v>
      </c>
      <c r="P727" s="16">
        <f t="shared" si="81"/>
        <v>0</v>
      </c>
      <c r="Q727" s="13">
        <f t="shared" si="82"/>
        <v>0</v>
      </c>
      <c r="R727" s="37">
        <f t="shared" si="83"/>
        <v>0</v>
      </c>
    </row>
    <row r="728" spans="1:18">
      <c r="A728" s="39"/>
      <c r="H728" s="16">
        <f t="shared" si="78"/>
        <v>0</v>
      </c>
      <c r="I728" s="35"/>
      <c r="M728" s="12">
        <f t="shared" si="84"/>
        <v>0</v>
      </c>
      <c r="N728" s="15">
        <f t="shared" si="79"/>
        <v>0</v>
      </c>
      <c r="O728" s="16">
        <f t="shared" si="80"/>
        <v>0</v>
      </c>
      <c r="P728" s="16">
        <f t="shared" si="81"/>
        <v>0</v>
      </c>
      <c r="Q728" s="13">
        <f t="shared" si="82"/>
        <v>0</v>
      </c>
      <c r="R728" s="37">
        <f t="shared" si="83"/>
        <v>0</v>
      </c>
    </row>
    <row r="729" spans="1:18">
      <c r="A729" s="39"/>
      <c r="H729" s="16">
        <f t="shared" si="78"/>
        <v>0</v>
      </c>
      <c r="I729" s="35"/>
      <c r="M729" s="12">
        <f t="shared" si="84"/>
        <v>0</v>
      </c>
      <c r="N729" s="15">
        <f t="shared" si="79"/>
        <v>0</v>
      </c>
      <c r="O729" s="16">
        <f t="shared" si="80"/>
        <v>0</v>
      </c>
      <c r="P729" s="16">
        <f t="shared" si="81"/>
        <v>0</v>
      </c>
      <c r="Q729" s="13">
        <f t="shared" si="82"/>
        <v>0</v>
      </c>
      <c r="R729" s="37">
        <f t="shared" si="83"/>
        <v>0</v>
      </c>
    </row>
    <row r="730" spans="1:18">
      <c r="A730" s="39"/>
      <c r="H730" s="16">
        <f t="shared" si="78"/>
        <v>0</v>
      </c>
      <c r="I730" s="35"/>
      <c r="M730" s="12">
        <f t="shared" si="84"/>
        <v>0</v>
      </c>
      <c r="N730" s="15">
        <f t="shared" si="79"/>
        <v>0</v>
      </c>
      <c r="O730" s="16">
        <f t="shared" si="80"/>
        <v>0</v>
      </c>
      <c r="P730" s="16">
        <f t="shared" si="81"/>
        <v>0</v>
      </c>
      <c r="Q730" s="13">
        <f t="shared" si="82"/>
        <v>0</v>
      </c>
      <c r="R730" s="37">
        <f t="shared" si="83"/>
        <v>0</v>
      </c>
    </row>
    <row r="731" spans="1:18">
      <c r="A731" s="39"/>
      <c r="H731" s="16">
        <f t="shared" si="78"/>
        <v>0</v>
      </c>
      <c r="I731" s="35"/>
      <c r="M731" s="12">
        <f t="shared" si="84"/>
        <v>0</v>
      </c>
      <c r="N731" s="15">
        <f t="shared" si="79"/>
        <v>0</v>
      </c>
      <c r="O731" s="16">
        <f t="shared" si="80"/>
        <v>0</v>
      </c>
      <c r="P731" s="16">
        <f t="shared" si="81"/>
        <v>0</v>
      </c>
      <c r="Q731" s="13">
        <f t="shared" si="82"/>
        <v>0</v>
      </c>
      <c r="R731" s="37">
        <f t="shared" si="83"/>
        <v>0</v>
      </c>
    </row>
    <row r="732" spans="1:18">
      <c r="A732" s="39"/>
      <c r="H732" s="16">
        <f t="shared" si="78"/>
        <v>0</v>
      </c>
      <c r="I732" s="35"/>
      <c r="M732" s="12">
        <f t="shared" si="84"/>
        <v>0</v>
      </c>
      <c r="N732" s="15">
        <f t="shared" si="79"/>
        <v>0</v>
      </c>
      <c r="O732" s="16">
        <f t="shared" si="80"/>
        <v>0</v>
      </c>
      <c r="P732" s="16">
        <f t="shared" si="81"/>
        <v>0</v>
      </c>
      <c r="Q732" s="13">
        <f t="shared" si="82"/>
        <v>0</v>
      </c>
      <c r="R732" s="37">
        <f t="shared" si="83"/>
        <v>0</v>
      </c>
    </row>
    <row r="733" spans="1:18">
      <c r="A733" s="39"/>
      <c r="H733" s="16">
        <f t="shared" si="78"/>
        <v>0</v>
      </c>
      <c r="I733" s="35"/>
      <c r="M733" s="12">
        <f t="shared" si="84"/>
        <v>0</v>
      </c>
      <c r="N733" s="15">
        <f t="shared" si="79"/>
        <v>0</v>
      </c>
      <c r="O733" s="16">
        <f t="shared" si="80"/>
        <v>0</v>
      </c>
      <c r="P733" s="16">
        <f t="shared" si="81"/>
        <v>0</v>
      </c>
      <c r="Q733" s="13">
        <f t="shared" si="82"/>
        <v>0</v>
      </c>
      <c r="R733" s="37">
        <f t="shared" si="83"/>
        <v>0</v>
      </c>
    </row>
    <row r="734" spans="1:18">
      <c r="A734" s="39"/>
      <c r="H734" s="16">
        <f t="shared" si="78"/>
        <v>0</v>
      </c>
      <c r="I734" s="35"/>
      <c r="M734" s="12">
        <f t="shared" si="84"/>
        <v>0</v>
      </c>
      <c r="N734" s="15">
        <f t="shared" si="79"/>
        <v>0</v>
      </c>
      <c r="O734" s="16">
        <f t="shared" si="80"/>
        <v>0</v>
      </c>
      <c r="P734" s="16">
        <f t="shared" si="81"/>
        <v>0</v>
      </c>
      <c r="Q734" s="13">
        <f t="shared" si="82"/>
        <v>0</v>
      </c>
      <c r="R734" s="37">
        <f t="shared" si="83"/>
        <v>0</v>
      </c>
    </row>
    <row r="735" spans="1:18">
      <c r="A735" s="39"/>
      <c r="H735" s="16">
        <f t="shared" si="78"/>
        <v>0</v>
      </c>
      <c r="I735" s="35"/>
      <c r="M735" s="12">
        <f t="shared" si="84"/>
        <v>0</v>
      </c>
      <c r="N735" s="15">
        <f t="shared" si="79"/>
        <v>0</v>
      </c>
      <c r="O735" s="16">
        <f t="shared" si="80"/>
        <v>0</v>
      </c>
      <c r="P735" s="16">
        <f t="shared" si="81"/>
        <v>0</v>
      </c>
      <c r="Q735" s="13">
        <f t="shared" si="82"/>
        <v>0</v>
      </c>
      <c r="R735" s="37">
        <f t="shared" si="83"/>
        <v>0</v>
      </c>
    </row>
    <row r="736" spans="1:18">
      <c r="A736" s="39"/>
      <c r="H736" s="16">
        <f t="shared" si="78"/>
        <v>0</v>
      </c>
      <c r="I736" s="35"/>
      <c r="M736" s="12">
        <f t="shared" si="84"/>
        <v>0</v>
      </c>
      <c r="N736" s="15">
        <f t="shared" si="79"/>
        <v>0</v>
      </c>
      <c r="O736" s="16">
        <f t="shared" si="80"/>
        <v>0</v>
      </c>
      <c r="P736" s="16">
        <f t="shared" si="81"/>
        <v>0</v>
      </c>
      <c r="Q736" s="13">
        <f t="shared" si="82"/>
        <v>0</v>
      </c>
      <c r="R736" s="37">
        <f t="shared" si="83"/>
        <v>0</v>
      </c>
    </row>
    <row r="737" spans="1:18">
      <c r="A737" s="39"/>
      <c r="H737" s="16">
        <f t="shared" si="78"/>
        <v>0</v>
      </c>
      <c r="I737" s="35"/>
      <c r="M737" s="12">
        <f t="shared" si="84"/>
        <v>0</v>
      </c>
      <c r="N737" s="15">
        <f t="shared" si="79"/>
        <v>0</v>
      </c>
      <c r="O737" s="16">
        <f t="shared" si="80"/>
        <v>0</v>
      </c>
      <c r="P737" s="16">
        <f t="shared" si="81"/>
        <v>0</v>
      </c>
      <c r="Q737" s="13">
        <f t="shared" si="82"/>
        <v>0</v>
      </c>
      <c r="R737" s="37">
        <f t="shared" si="83"/>
        <v>0</v>
      </c>
    </row>
    <row r="738" spans="1:18">
      <c r="A738" s="39"/>
      <c r="H738" s="16">
        <f t="shared" si="78"/>
        <v>0</v>
      </c>
      <c r="I738" s="35"/>
      <c r="M738" s="12">
        <f t="shared" si="84"/>
        <v>0</v>
      </c>
      <c r="N738" s="15">
        <f t="shared" si="79"/>
        <v>0</v>
      </c>
      <c r="O738" s="16">
        <f t="shared" si="80"/>
        <v>0</v>
      </c>
      <c r="P738" s="16">
        <f t="shared" si="81"/>
        <v>0</v>
      </c>
      <c r="Q738" s="13">
        <f t="shared" si="82"/>
        <v>0</v>
      </c>
      <c r="R738" s="37">
        <f t="shared" si="83"/>
        <v>0</v>
      </c>
    </row>
    <row r="739" spans="1:18">
      <c r="A739" s="39"/>
      <c r="H739" s="16">
        <f t="shared" si="78"/>
        <v>0</v>
      </c>
      <c r="I739" s="35"/>
      <c r="M739" s="12">
        <f t="shared" si="84"/>
        <v>0</v>
      </c>
      <c r="N739" s="15">
        <f t="shared" si="79"/>
        <v>0</v>
      </c>
      <c r="O739" s="16">
        <f t="shared" si="80"/>
        <v>0</v>
      </c>
      <c r="P739" s="16">
        <f t="shared" si="81"/>
        <v>0</v>
      </c>
      <c r="Q739" s="13">
        <f t="shared" si="82"/>
        <v>0</v>
      </c>
      <c r="R739" s="37">
        <f t="shared" si="83"/>
        <v>0</v>
      </c>
    </row>
    <row r="740" spans="1:18">
      <c r="A740" s="39"/>
      <c r="H740" s="16">
        <f t="shared" si="78"/>
        <v>0</v>
      </c>
      <c r="I740" s="35"/>
      <c r="M740" s="12">
        <f t="shared" si="84"/>
        <v>0</v>
      </c>
      <c r="N740" s="15">
        <f t="shared" si="79"/>
        <v>0</v>
      </c>
      <c r="O740" s="16">
        <f t="shared" si="80"/>
        <v>0</v>
      </c>
      <c r="P740" s="16">
        <f t="shared" si="81"/>
        <v>0</v>
      </c>
      <c r="Q740" s="13">
        <f t="shared" si="82"/>
        <v>0</v>
      </c>
      <c r="R740" s="37">
        <f t="shared" si="83"/>
        <v>0</v>
      </c>
    </row>
    <row r="741" spans="1:18">
      <c r="A741" s="39"/>
      <c r="H741" s="16">
        <f t="shared" si="78"/>
        <v>0</v>
      </c>
      <c r="I741" s="35"/>
      <c r="M741" s="12">
        <f t="shared" si="84"/>
        <v>0</v>
      </c>
      <c r="N741" s="15">
        <f t="shared" si="79"/>
        <v>0</v>
      </c>
      <c r="O741" s="16">
        <f t="shared" si="80"/>
        <v>0</v>
      </c>
      <c r="P741" s="16">
        <f t="shared" si="81"/>
        <v>0</v>
      </c>
      <c r="Q741" s="13">
        <f t="shared" si="82"/>
        <v>0</v>
      </c>
      <c r="R741" s="37">
        <f t="shared" si="83"/>
        <v>0</v>
      </c>
    </row>
    <row r="742" spans="1:18">
      <c r="A742" s="39"/>
      <c r="H742" s="16">
        <f t="shared" si="78"/>
        <v>0</v>
      </c>
      <c r="I742" s="35"/>
      <c r="M742" s="12">
        <f t="shared" si="84"/>
        <v>0</v>
      </c>
      <c r="N742" s="15">
        <f t="shared" si="79"/>
        <v>0</v>
      </c>
      <c r="O742" s="16">
        <f t="shared" si="80"/>
        <v>0</v>
      </c>
      <c r="P742" s="16">
        <f t="shared" si="81"/>
        <v>0</v>
      </c>
      <c r="Q742" s="13">
        <f t="shared" si="82"/>
        <v>0</v>
      </c>
      <c r="R742" s="37">
        <f t="shared" si="83"/>
        <v>0</v>
      </c>
    </row>
    <row r="743" spans="1:18">
      <c r="A743" s="39"/>
      <c r="H743" s="16">
        <f t="shared" si="78"/>
        <v>0</v>
      </c>
      <c r="I743" s="35"/>
      <c r="M743" s="12">
        <f t="shared" si="84"/>
        <v>0</v>
      </c>
      <c r="N743" s="15">
        <f t="shared" si="79"/>
        <v>0</v>
      </c>
      <c r="O743" s="16">
        <f t="shared" si="80"/>
        <v>0</v>
      </c>
      <c r="P743" s="16">
        <f t="shared" si="81"/>
        <v>0</v>
      </c>
      <c r="Q743" s="13">
        <f t="shared" si="82"/>
        <v>0</v>
      </c>
      <c r="R743" s="37">
        <f t="shared" si="83"/>
        <v>0</v>
      </c>
    </row>
    <row r="744" spans="1:18">
      <c r="A744" s="39"/>
      <c r="H744" s="16">
        <f t="shared" si="78"/>
        <v>0</v>
      </c>
      <c r="I744" s="35"/>
      <c r="M744" s="12">
        <f t="shared" si="84"/>
        <v>0</v>
      </c>
      <c r="N744" s="15">
        <f t="shared" si="79"/>
        <v>0</v>
      </c>
      <c r="O744" s="16">
        <f t="shared" si="80"/>
        <v>0</v>
      </c>
      <c r="P744" s="16">
        <f t="shared" si="81"/>
        <v>0</v>
      </c>
      <c r="Q744" s="13">
        <f t="shared" si="82"/>
        <v>0</v>
      </c>
      <c r="R744" s="37">
        <f t="shared" si="83"/>
        <v>0</v>
      </c>
    </row>
    <row r="745" spans="1:18">
      <c r="A745" s="39"/>
      <c r="H745" s="16">
        <f t="shared" si="78"/>
        <v>0</v>
      </c>
      <c r="I745" s="35"/>
      <c r="M745" s="12">
        <f t="shared" si="84"/>
        <v>0</v>
      </c>
      <c r="N745" s="15">
        <f t="shared" si="79"/>
        <v>0</v>
      </c>
      <c r="O745" s="16">
        <f t="shared" si="80"/>
        <v>0</v>
      </c>
      <c r="P745" s="16">
        <f t="shared" si="81"/>
        <v>0</v>
      </c>
      <c r="Q745" s="13">
        <f t="shared" si="82"/>
        <v>0</v>
      </c>
      <c r="R745" s="37">
        <f t="shared" si="83"/>
        <v>0</v>
      </c>
    </row>
    <row r="746" spans="1:18">
      <c r="A746" s="39"/>
      <c r="H746" s="16">
        <f t="shared" si="78"/>
        <v>0</v>
      </c>
      <c r="I746" s="35"/>
      <c r="M746" s="12">
        <f t="shared" si="84"/>
        <v>0</v>
      </c>
      <c r="N746" s="15">
        <f t="shared" si="79"/>
        <v>0</v>
      </c>
      <c r="O746" s="16">
        <f t="shared" si="80"/>
        <v>0</v>
      </c>
      <c r="P746" s="16">
        <f t="shared" si="81"/>
        <v>0</v>
      </c>
      <c r="Q746" s="13">
        <f t="shared" si="82"/>
        <v>0</v>
      </c>
      <c r="R746" s="37">
        <f t="shared" si="83"/>
        <v>0</v>
      </c>
    </row>
    <row r="747" spans="1:18">
      <c r="A747" s="39"/>
      <c r="H747" s="16">
        <f t="shared" si="78"/>
        <v>0</v>
      </c>
      <c r="I747" s="35"/>
      <c r="M747" s="12">
        <f t="shared" si="84"/>
        <v>0</v>
      </c>
      <c r="N747" s="15">
        <f t="shared" si="79"/>
        <v>0</v>
      </c>
      <c r="O747" s="16">
        <f t="shared" si="80"/>
        <v>0</v>
      </c>
      <c r="P747" s="16">
        <f t="shared" si="81"/>
        <v>0</v>
      </c>
      <c r="Q747" s="13">
        <f t="shared" si="82"/>
        <v>0</v>
      </c>
      <c r="R747" s="37">
        <f t="shared" si="83"/>
        <v>0</v>
      </c>
    </row>
    <row r="748" spans="1:18">
      <c r="A748" s="39"/>
      <c r="H748" s="16">
        <f t="shared" si="78"/>
        <v>0</v>
      </c>
      <c r="I748" s="35"/>
      <c r="M748" s="12">
        <f t="shared" si="84"/>
        <v>0</v>
      </c>
      <c r="N748" s="15">
        <f t="shared" si="79"/>
        <v>0</v>
      </c>
      <c r="O748" s="16">
        <f t="shared" si="80"/>
        <v>0</v>
      </c>
      <c r="P748" s="16">
        <f t="shared" si="81"/>
        <v>0</v>
      </c>
      <c r="Q748" s="13">
        <f t="shared" si="82"/>
        <v>0</v>
      </c>
      <c r="R748" s="37">
        <f t="shared" si="83"/>
        <v>0</v>
      </c>
    </row>
    <row r="749" spans="1:18">
      <c r="A749" s="39"/>
      <c r="H749" s="16">
        <f t="shared" si="78"/>
        <v>0</v>
      </c>
      <c r="I749" s="35"/>
      <c r="M749" s="12">
        <f t="shared" si="84"/>
        <v>0</v>
      </c>
      <c r="N749" s="15">
        <f t="shared" si="79"/>
        <v>0</v>
      </c>
      <c r="O749" s="16">
        <f t="shared" si="80"/>
        <v>0</v>
      </c>
      <c r="P749" s="16">
        <f t="shared" si="81"/>
        <v>0</v>
      </c>
      <c r="Q749" s="13">
        <f t="shared" si="82"/>
        <v>0</v>
      </c>
      <c r="R749" s="37">
        <f t="shared" si="83"/>
        <v>0</v>
      </c>
    </row>
    <row r="750" spans="1:18">
      <c r="A750" s="39"/>
      <c r="H750" s="16">
        <f t="shared" si="78"/>
        <v>0</v>
      </c>
      <c r="I750" s="35"/>
      <c r="M750" s="12">
        <f t="shared" si="84"/>
        <v>0</v>
      </c>
      <c r="N750" s="15">
        <f t="shared" si="79"/>
        <v>0</v>
      </c>
      <c r="O750" s="16">
        <f t="shared" si="80"/>
        <v>0</v>
      </c>
      <c r="P750" s="16">
        <f t="shared" si="81"/>
        <v>0</v>
      </c>
      <c r="Q750" s="13">
        <f t="shared" si="82"/>
        <v>0</v>
      </c>
      <c r="R750" s="37">
        <f t="shared" si="83"/>
        <v>0</v>
      </c>
    </row>
    <row r="751" spans="1:18">
      <c r="A751" s="39"/>
      <c r="H751" s="16">
        <f t="shared" si="78"/>
        <v>0</v>
      </c>
      <c r="I751" s="35"/>
      <c r="M751" s="12">
        <f t="shared" si="84"/>
        <v>0</v>
      </c>
      <c r="N751" s="15">
        <f t="shared" si="79"/>
        <v>0</v>
      </c>
      <c r="O751" s="16">
        <f t="shared" si="80"/>
        <v>0</v>
      </c>
      <c r="P751" s="16">
        <f t="shared" si="81"/>
        <v>0</v>
      </c>
      <c r="Q751" s="13">
        <f t="shared" si="82"/>
        <v>0</v>
      </c>
      <c r="R751" s="37">
        <f t="shared" si="83"/>
        <v>0</v>
      </c>
    </row>
    <row r="752" spans="1:18">
      <c r="A752" s="39"/>
      <c r="H752" s="16">
        <f t="shared" si="78"/>
        <v>0</v>
      </c>
      <c r="I752" s="35"/>
      <c r="M752" s="12">
        <f t="shared" si="84"/>
        <v>0</v>
      </c>
      <c r="N752" s="15">
        <f t="shared" si="79"/>
        <v>0</v>
      </c>
      <c r="O752" s="16">
        <f t="shared" si="80"/>
        <v>0</v>
      </c>
      <c r="P752" s="16">
        <f t="shared" si="81"/>
        <v>0</v>
      </c>
      <c r="Q752" s="13">
        <f t="shared" si="82"/>
        <v>0</v>
      </c>
      <c r="R752" s="37">
        <f t="shared" si="83"/>
        <v>0</v>
      </c>
    </row>
    <row r="753" spans="1:18">
      <c r="A753" s="39"/>
      <c r="H753" s="16">
        <f t="shared" si="78"/>
        <v>0</v>
      </c>
      <c r="I753" s="35"/>
      <c r="M753" s="12">
        <f t="shared" si="84"/>
        <v>0</v>
      </c>
      <c r="N753" s="15">
        <f t="shared" si="79"/>
        <v>0</v>
      </c>
      <c r="O753" s="16">
        <f t="shared" si="80"/>
        <v>0</v>
      </c>
      <c r="P753" s="16">
        <f t="shared" si="81"/>
        <v>0</v>
      </c>
      <c r="Q753" s="13">
        <f t="shared" si="82"/>
        <v>0</v>
      </c>
      <c r="R753" s="37">
        <f t="shared" si="83"/>
        <v>0</v>
      </c>
    </row>
    <row r="754" spans="1:18">
      <c r="A754" s="39"/>
      <c r="H754" s="16">
        <f t="shared" si="78"/>
        <v>0</v>
      </c>
      <c r="I754" s="35"/>
      <c r="M754" s="12">
        <f t="shared" si="84"/>
        <v>0</v>
      </c>
      <c r="N754" s="15">
        <f t="shared" si="79"/>
        <v>0</v>
      </c>
      <c r="O754" s="16">
        <f t="shared" si="80"/>
        <v>0</v>
      </c>
      <c r="P754" s="16">
        <f t="shared" si="81"/>
        <v>0</v>
      </c>
      <c r="Q754" s="13">
        <f t="shared" si="82"/>
        <v>0</v>
      </c>
      <c r="R754" s="37">
        <f t="shared" si="83"/>
        <v>0</v>
      </c>
    </row>
    <row r="755" spans="1:18">
      <c r="A755" s="39"/>
      <c r="H755" s="16">
        <f t="shared" si="78"/>
        <v>0</v>
      </c>
      <c r="I755" s="35"/>
      <c r="M755" s="12">
        <f t="shared" si="84"/>
        <v>0</v>
      </c>
      <c r="N755" s="15">
        <f t="shared" si="79"/>
        <v>0</v>
      </c>
      <c r="O755" s="16">
        <f t="shared" si="80"/>
        <v>0</v>
      </c>
      <c r="P755" s="16">
        <f t="shared" si="81"/>
        <v>0</v>
      </c>
      <c r="Q755" s="13">
        <f t="shared" si="82"/>
        <v>0</v>
      </c>
      <c r="R755" s="37">
        <f t="shared" si="83"/>
        <v>0</v>
      </c>
    </row>
    <row r="756" spans="1:18">
      <c r="A756" s="39"/>
      <c r="H756" s="16">
        <f t="shared" si="78"/>
        <v>0</v>
      </c>
      <c r="I756" s="35"/>
      <c r="M756" s="12">
        <f t="shared" si="84"/>
        <v>0</v>
      </c>
      <c r="N756" s="15">
        <f t="shared" si="79"/>
        <v>0</v>
      </c>
      <c r="O756" s="16">
        <f t="shared" si="80"/>
        <v>0</v>
      </c>
      <c r="P756" s="16">
        <f t="shared" si="81"/>
        <v>0</v>
      </c>
      <c r="Q756" s="13">
        <f t="shared" si="82"/>
        <v>0</v>
      </c>
      <c r="R756" s="37">
        <f t="shared" si="83"/>
        <v>0</v>
      </c>
    </row>
    <row r="757" spans="1:18">
      <c r="A757" s="39"/>
      <c r="H757" s="16">
        <f t="shared" si="78"/>
        <v>0</v>
      </c>
      <c r="I757" s="35"/>
      <c r="M757" s="12">
        <f t="shared" si="84"/>
        <v>0</v>
      </c>
      <c r="N757" s="15">
        <f t="shared" si="79"/>
        <v>0</v>
      </c>
      <c r="O757" s="16">
        <f t="shared" si="80"/>
        <v>0</v>
      </c>
      <c r="P757" s="16">
        <f t="shared" si="81"/>
        <v>0</v>
      </c>
      <c r="Q757" s="13">
        <f t="shared" si="82"/>
        <v>0</v>
      </c>
      <c r="R757" s="37">
        <f t="shared" si="83"/>
        <v>0</v>
      </c>
    </row>
    <row r="758" spans="1:18">
      <c r="A758" s="39"/>
      <c r="H758" s="16">
        <f t="shared" si="78"/>
        <v>0</v>
      </c>
      <c r="I758" s="35"/>
      <c r="M758" s="12">
        <f t="shared" si="84"/>
        <v>0</v>
      </c>
      <c r="N758" s="15">
        <f t="shared" si="79"/>
        <v>0</v>
      </c>
      <c r="O758" s="16">
        <f t="shared" si="80"/>
        <v>0</v>
      </c>
      <c r="P758" s="16">
        <f t="shared" si="81"/>
        <v>0</v>
      </c>
      <c r="Q758" s="13">
        <f t="shared" si="82"/>
        <v>0</v>
      </c>
      <c r="R758" s="37">
        <f t="shared" si="83"/>
        <v>0</v>
      </c>
    </row>
    <row r="759" spans="1:18">
      <c r="A759" s="39"/>
      <c r="H759" s="16">
        <f t="shared" si="78"/>
        <v>0</v>
      </c>
      <c r="I759" s="35"/>
      <c r="M759" s="12">
        <f t="shared" si="84"/>
        <v>0</v>
      </c>
      <c r="N759" s="15">
        <f t="shared" si="79"/>
        <v>0</v>
      </c>
      <c r="O759" s="16">
        <f t="shared" si="80"/>
        <v>0</v>
      </c>
      <c r="P759" s="16">
        <f t="shared" si="81"/>
        <v>0</v>
      </c>
      <c r="Q759" s="13">
        <f t="shared" si="82"/>
        <v>0</v>
      </c>
      <c r="R759" s="37">
        <f t="shared" si="83"/>
        <v>0</v>
      </c>
    </row>
    <row r="760" spans="1:18">
      <c r="A760" s="39"/>
      <c r="H760" s="16">
        <f t="shared" si="78"/>
        <v>0</v>
      </c>
      <c r="I760" s="35"/>
      <c r="M760" s="12">
        <f t="shared" si="84"/>
        <v>0</v>
      </c>
      <c r="N760" s="15">
        <f t="shared" si="79"/>
        <v>0</v>
      </c>
      <c r="O760" s="16">
        <f t="shared" si="80"/>
        <v>0</v>
      </c>
      <c r="P760" s="16">
        <f t="shared" si="81"/>
        <v>0</v>
      </c>
      <c r="Q760" s="13">
        <f t="shared" si="82"/>
        <v>0</v>
      </c>
      <c r="R760" s="37">
        <f t="shared" si="83"/>
        <v>0</v>
      </c>
    </row>
    <row r="761" spans="1:18">
      <c r="A761" s="39"/>
      <c r="H761" s="16">
        <f t="shared" si="78"/>
        <v>0</v>
      </c>
      <c r="I761" s="35"/>
      <c r="M761" s="12">
        <f t="shared" si="84"/>
        <v>0</v>
      </c>
      <c r="N761" s="15">
        <f t="shared" si="79"/>
        <v>0</v>
      </c>
      <c r="O761" s="16">
        <f t="shared" si="80"/>
        <v>0</v>
      </c>
      <c r="P761" s="16">
        <f t="shared" si="81"/>
        <v>0</v>
      </c>
      <c r="Q761" s="13">
        <f t="shared" si="82"/>
        <v>0</v>
      </c>
      <c r="R761" s="37">
        <f t="shared" si="83"/>
        <v>0</v>
      </c>
    </row>
    <row r="762" spans="1:18">
      <c r="A762" s="39"/>
      <c r="H762" s="16">
        <f t="shared" si="78"/>
        <v>0</v>
      </c>
      <c r="I762" s="35"/>
      <c r="M762" s="12">
        <f t="shared" si="84"/>
        <v>0</v>
      </c>
      <c r="N762" s="15">
        <f t="shared" si="79"/>
        <v>0</v>
      </c>
      <c r="O762" s="16">
        <f t="shared" si="80"/>
        <v>0</v>
      </c>
      <c r="P762" s="16">
        <f t="shared" si="81"/>
        <v>0</v>
      </c>
      <c r="Q762" s="13">
        <f t="shared" si="82"/>
        <v>0</v>
      </c>
      <c r="R762" s="37">
        <f t="shared" si="83"/>
        <v>0</v>
      </c>
    </row>
    <row r="763" spans="1:18">
      <c r="A763" s="39"/>
      <c r="H763" s="16">
        <f t="shared" si="78"/>
        <v>0</v>
      </c>
      <c r="I763" s="35"/>
      <c r="M763" s="12">
        <f t="shared" si="84"/>
        <v>0</v>
      </c>
      <c r="N763" s="15">
        <f t="shared" si="79"/>
        <v>0</v>
      </c>
      <c r="O763" s="16">
        <f t="shared" si="80"/>
        <v>0</v>
      </c>
      <c r="P763" s="16">
        <f t="shared" si="81"/>
        <v>0</v>
      </c>
      <c r="Q763" s="13">
        <f t="shared" si="82"/>
        <v>0</v>
      </c>
      <c r="R763" s="37">
        <f t="shared" si="83"/>
        <v>0</v>
      </c>
    </row>
    <row r="764" spans="1:18">
      <c r="A764" s="39"/>
      <c r="H764" s="16">
        <f t="shared" si="78"/>
        <v>0</v>
      </c>
      <c r="I764" s="35"/>
      <c r="M764" s="12">
        <f t="shared" si="84"/>
        <v>0</v>
      </c>
      <c r="N764" s="15">
        <f t="shared" si="79"/>
        <v>0</v>
      </c>
      <c r="O764" s="16">
        <f t="shared" si="80"/>
        <v>0</v>
      </c>
      <c r="P764" s="16">
        <f t="shared" si="81"/>
        <v>0</v>
      </c>
      <c r="Q764" s="13">
        <f t="shared" si="82"/>
        <v>0</v>
      </c>
      <c r="R764" s="37">
        <f t="shared" si="83"/>
        <v>0</v>
      </c>
    </row>
    <row r="765" spans="1:18">
      <c r="A765" s="39"/>
      <c r="H765" s="16">
        <f t="shared" si="78"/>
        <v>0</v>
      </c>
      <c r="I765" s="35"/>
      <c r="M765" s="12">
        <f t="shared" si="84"/>
        <v>0</v>
      </c>
      <c r="N765" s="15">
        <f t="shared" si="79"/>
        <v>0</v>
      </c>
      <c r="O765" s="16">
        <f t="shared" si="80"/>
        <v>0</v>
      </c>
      <c r="P765" s="16">
        <f t="shared" si="81"/>
        <v>0</v>
      </c>
      <c r="Q765" s="13">
        <f t="shared" si="82"/>
        <v>0</v>
      </c>
      <c r="R765" s="37">
        <f t="shared" si="83"/>
        <v>0</v>
      </c>
    </row>
    <row r="766" spans="1:18">
      <c r="A766" s="39"/>
      <c r="H766" s="16">
        <f t="shared" si="78"/>
        <v>0</v>
      </c>
      <c r="I766" s="35"/>
      <c r="M766" s="12">
        <f t="shared" si="84"/>
        <v>0</v>
      </c>
      <c r="N766" s="15">
        <f t="shared" si="79"/>
        <v>0</v>
      </c>
      <c r="O766" s="16">
        <f t="shared" si="80"/>
        <v>0</v>
      </c>
      <c r="P766" s="16">
        <f t="shared" si="81"/>
        <v>0</v>
      </c>
      <c r="Q766" s="13">
        <f t="shared" si="82"/>
        <v>0</v>
      </c>
      <c r="R766" s="37">
        <f t="shared" si="83"/>
        <v>0</v>
      </c>
    </row>
    <row r="767" spans="1:18">
      <c r="A767" s="39"/>
      <c r="H767" s="16">
        <f t="shared" si="78"/>
        <v>0</v>
      </c>
      <c r="I767" s="35"/>
      <c r="M767" s="12">
        <f t="shared" si="84"/>
        <v>0</v>
      </c>
      <c r="N767" s="15">
        <f t="shared" si="79"/>
        <v>0</v>
      </c>
      <c r="O767" s="16">
        <f t="shared" si="80"/>
        <v>0</v>
      </c>
      <c r="P767" s="16">
        <f t="shared" si="81"/>
        <v>0</v>
      </c>
      <c r="Q767" s="13">
        <f t="shared" si="82"/>
        <v>0</v>
      </c>
      <c r="R767" s="37">
        <f t="shared" si="83"/>
        <v>0</v>
      </c>
    </row>
    <row r="768" spans="1:18">
      <c r="A768" s="39"/>
      <c r="H768" s="16">
        <f t="shared" si="78"/>
        <v>0</v>
      </c>
      <c r="I768" s="35"/>
      <c r="M768" s="12">
        <f t="shared" si="84"/>
        <v>0</v>
      </c>
      <c r="N768" s="15">
        <f t="shared" si="79"/>
        <v>0</v>
      </c>
      <c r="O768" s="16">
        <f t="shared" si="80"/>
        <v>0</v>
      </c>
      <c r="P768" s="16">
        <f t="shared" si="81"/>
        <v>0</v>
      </c>
      <c r="Q768" s="13">
        <f t="shared" si="82"/>
        <v>0</v>
      </c>
      <c r="R768" s="37">
        <f t="shared" si="83"/>
        <v>0</v>
      </c>
    </row>
    <row r="769" spans="1:18">
      <c r="A769" s="39"/>
      <c r="H769" s="16">
        <f t="shared" si="78"/>
        <v>0</v>
      </c>
      <c r="I769" s="35"/>
      <c r="M769" s="12">
        <f t="shared" si="84"/>
        <v>0</v>
      </c>
      <c r="N769" s="15">
        <f t="shared" si="79"/>
        <v>0</v>
      </c>
      <c r="O769" s="16">
        <f t="shared" si="80"/>
        <v>0</v>
      </c>
      <c r="P769" s="16">
        <f t="shared" si="81"/>
        <v>0</v>
      </c>
      <c r="Q769" s="13">
        <f t="shared" si="82"/>
        <v>0</v>
      </c>
      <c r="R769" s="37">
        <f t="shared" si="83"/>
        <v>0</v>
      </c>
    </row>
    <row r="770" spans="1:18">
      <c r="A770" s="39"/>
      <c r="H770" s="16">
        <f t="shared" si="78"/>
        <v>0</v>
      </c>
      <c r="I770" s="35"/>
      <c r="M770" s="12">
        <f t="shared" si="84"/>
        <v>0</v>
      </c>
      <c r="N770" s="15">
        <f t="shared" si="79"/>
        <v>0</v>
      </c>
      <c r="O770" s="16">
        <f t="shared" si="80"/>
        <v>0</v>
      </c>
      <c r="P770" s="16">
        <f t="shared" si="81"/>
        <v>0</v>
      </c>
      <c r="Q770" s="13">
        <f t="shared" si="82"/>
        <v>0</v>
      </c>
      <c r="R770" s="37">
        <f t="shared" si="83"/>
        <v>0</v>
      </c>
    </row>
    <row r="771" spans="1:18">
      <c r="A771" s="39"/>
      <c r="H771" s="16">
        <f t="shared" si="78"/>
        <v>0</v>
      </c>
      <c r="I771" s="35"/>
      <c r="M771" s="12">
        <f t="shared" si="84"/>
        <v>0</v>
      </c>
      <c r="N771" s="15">
        <f t="shared" si="79"/>
        <v>0</v>
      </c>
      <c r="O771" s="16">
        <f t="shared" si="80"/>
        <v>0</v>
      </c>
      <c r="P771" s="16">
        <f t="shared" si="81"/>
        <v>0</v>
      </c>
      <c r="Q771" s="13">
        <f t="shared" si="82"/>
        <v>0</v>
      </c>
      <c r="R771" s="37">
        <f t="shared" si="83"/>
        <v>0</v>
      </c>
    </row>
    <row r="772" spans="1:18">
      <c r="A772" s="39"/>
      <c r="H772" s="16">
        <f t="shared" si="78"/>
        <v>0</v>
      </c>
      <c r="I772" s="35"/>
      <c r="M772" s="12">
        <f t="shared" si="84"/>
        <v>0</v>
      </c>
      <c r="N772" s="15">
        <f t="shared" si="79"/>
        <v>0</v>
      </c>
      <c r="O772" s="16">
        <f t="shared" si="80"/>
        <v>0</v>
      </c>
      <c r="P772" s="16">
        <f t="shared" si="81"/>
        <v>0</v>
      </c>
      <c r="Q772" s="13">
        <f t="shared" si="82"/>
        <v>0</v>
      </c>
      <c r="R772" s="37">
        <f t="shared" si="83"/>
        <v>0</v>
      </c>
    </row>
    <row r="773" spans="1:18">
      <c r="A773" s="39"/>
      <c r="H773" s="16">
        <f t="shared" ref="H773:H836" si="85">ROUND(G773*F773,0)</f>
        <v>0</v>
      </c>
      <c r="I773" s="35"/>
      <c r="M773" s="12">
        <f t="shared" si="84"/>
        <v>0</v>
      </c>
      <c r="N773" s="15">
        <f t="shared" ref="N773:N836" si="86">ROUNDUP(IF(I773&gt;=L773,0,L773-I773),0)</f>
        <v>0</v>
      </c>
      <c r="O773" s="16">
        <f t="shared" ref="O773:O836" si="87">ROUND(H773*M773*0.01,0)</f>
        <v>0</v>
      </c>
      <c r="P773" s="16">
        <f t="shared" ref="P773:P836" si="88">ROUND(H773*N773*0.015,0)</f>
        <v>0</v>
      </c>
      <c r="Q773" s="13">
        <f t="shared" ref="Q773:Q836" si="89">ROUND(O773+P773,0)</f>
        <v>0</v>
      </c>
      <c r="R773" s="37">
        <f t="shared" ref="R773:R836" si="90">H773+Q773</f>
        <v>0</v>
      </c>
    </row>
    <row r="774" spans="1:18">
      <c r="A774" s="39"/>
      <c r="H774" s="16">
        <f t="shared" si="85"/>
        <v>0</v>
      </c>
      <c r="I774" s="35"/>
      <c r="M774" s="12">
        <f t="shared" si="84"/>
        <v>0</v>
      </c>
      <c r="N774" s="15">
        <f t="shared" si="86"/>
        <v>0</v>
      </c>
      <c r="O774" s="16">
        <f t="shared" si="87"/>
        <v>0</v>
      </c>
      <c r="P774" s="16">
        <f t="shared" si="88"/>
        <v>0</v>
      </c>
      <c r="Q774" s="13">
        <f t="shared" si="89"/>
        <v>0</v>
      </c>
      <c r="R774" s="37">
        <f t="shared" si="90"/>
        <v>0</v>
      </c>
    </row>
    <row r="775" spans="1:18">
      <c r="A775" s="39"/>
      <c r="H775" s="16">
        <f t="shared" si="85"/>
        <v>0</v>
      </c>
      <c r="I775" s="35"/>
      <c r="M775" s="12">
        <f t="shared" si="84"/>
        <v>0</v>
      </c>
      <c r="N775" s="15">
        <f t="shared" si="86"/>
        <v>0</v>
      </c>
      <c r="O775" s="16">
        <f t="shared" si="87"/>
        <v>0</v>
      </c>
      <c r="P775" s="16">
        <f t="shared" si="88"/>
        <v>0</v>
      </c>
      <c r="Q775" s="13">
        <f t="shared" si="89"/>
        <v>0</v>
      </c>
      <c r="R775" s="37">
        <f t="shared" si="90"/>
        <v>0</v>
      </c>
    </row>
    <row r="776" spans="1:18">
      <c r="A776" s="39"/>
      <c r="H776" s="16">
        <f t="shared" si="85"/>
        <v>0</v>
      </c>
      <c r="I776" s="35"/>
      <c r="M776" s="12">
        <f t="shared" si="84"/>
        <v>0</v>
      </c>
      <c r="N776" s="15">
        <f t="shared" si="86"/>
        <v>0</v>
      </c>
      <c r="O776" s="16">
        <f t="shared" si="87"/>
        <v>0</v>
      </c>
      <c r="P776" s="16">
        <f t="shared" si="88"/>
        <v>0</v>
      </c>
      <c r="Q776" s="13">
        <f t="shared" si="89"/>
        <v>0</v>
      </c>
      <c r="R776" s="37">
        <f t="shared" si="90"/>
        <v>0</v>
      </c>
    </row>
    <row r="777" spans="1:18">
      <c r="A777" s="39"/>
      <c r="H777" s="16">
        <f t="shared" si="85"/>
        <v>0</v>
      </c>
      <c r="I777" s="35"/>
      <c r="M777" s="12">
        <f t="shared" ref="M777:M840" si="91">ROUNDUP((K777-J777)/30,0)</f>
        <v>0</v>
      </c>
      <c r="N777" s="15">
        <f t="shared" si="86"/>
        <v>0</v>
      </c>
      <c r="O777" s="16">
        <f t="shared" si="87"/>
        <v>0</v>
      </c>
      <c r="P777" s="16">
        <f t="shared" si="88"/>
        <v>0</v>
      </c>
      <c r="Q777" s="13">
        <f t="shared" si="89"/>
        <v>0</v>
      </c>
      <c r="R777" s="37">
        <f t="shared" si="90"/>
        <v>0</v>
      </c>
    </row>
    <row r="778" spans="1:18">
      <c r="A778" s="39"/>
      <c r="H778" s="16">
        <f t="shared" si="85"/>
        <v>0</v>
      </c>
      <c r="I778" s="35"/>
      <c r="M778" s="12">
        <f t="shared" si="91"/>
        <v>0</v>
      </c>
      <c r="N778" s="15">
        <f t="shared" si="86"/>
        <v>0</v>
      </c>
      <c r="O778" s="16">
        <f t="shared" si="87"/>
        <v>0</v>
      </c>
      <c r="P778" s="16">
        <f t="shared" si="88"/>
        <v>0</v>
      </c>
      <c r="Q778" s="13">
        <f t="shared" si="89"/>
        <v>0</v>
      </c>
      <c r="R778" s="37">
        <f t="shared" si="90"/>
        <v>0</v>
      </c>
    </row>
    <row r="779" spans="1:18">
      <c r="A779" s="39"/>
      <c r="H779" s="16">
        <f t="shared" si="85"/>
        <v>0</v>
      </c>
      <c r="I779" s="35"/>
      <c r="M779" s="12">
        <f t="shared" si="91"/>
        <v>0</v>
      </c>
      <c r="N779" s="15">
        <f t="shared" si="86"/>
        <v>0</v>
      </c>
      <c r="O779" s="16">
        <f t="shared" si="87"/>
        <v>0</v>
      </c>
      <c r="P779" s="16">
        <f t="shared" si="88"/>
        <v>0</v>
      </c>
      <c r="Q779" s="13">
        <f t="shared" si="89"/>
        <v>0</v>
      </c>
      <c r="R779" s="37">
        <f t="shared" si="90"/>
        <v>0</v>
      </c>
    </row>
    <row r="780" spans="1:18">
      <c r="A780" s="39"/>
      <c r="H780" s="16">
        <f t="shared" si="85"/>
        <v>0</v>
      </c>
      <c r="I780" s="35"/>
      <c r="M780" s="12">
        <f t="shared" si="91"/>
        <v>0</v>
      </c>
      <c r="N780" s="15">
        <f t="shared" si="86"/>
        <v>0</v>
      </c>
      <c r="O780" s="16">
        <f t="shared" si="87"/>
        <v>0</v>
      </c>
      <c r="P780" s="16">
        <f t="shared" si="88"/>
        <v>0</v>
      </c>
      <c r="Q780" s="13">
        <f t="shared" si="89"/>
        <v>0</v>
      </c>
      <c r="R780" s="37">
        <f t="shared" si="90"/>
        <v>0</v>
      </c>
    </row>
    <row r="781" spans="1:18">
      <c r="A781" s="39"/>
      <c r="H781" s="16">
        <f t="shared" si="85"/>
        <v>0</v>
      </c>
      <c r="I781" s="35"/>
      <c r="M781" s="12">
        <f t="shared" si="91"/>
        <v>0</v>
      </c>
      <c r="N781" s="15">
        <f t="shared" si="86"/>
        <v>0</v>
      </c>
      <c r="O781" s="16">
        <f t="shared" si="87"/>
        <v>0</v>
      </c>
      <c r="P781" s="16">
        <f t="shared" si="88"/>
        <v>0</v>
      </c>
      <c r="Q781" s="13">
        <f t="shared" si="89"/>
        <v>0</v>
      </c>
      <c r="R781" s="37">
        <f t="shared" si="90"/>
        <v>0</v>
      </c>
    </row>
    <row r="782" spans="1:18">
      <c r="A782" s="39"/>
      <c r="H782" s="16">
        <f t="shared" si="85"/>
        <v>0</v>
      </c>
      <c r="I782" s="35"/>
      <c r="M782" s="12">
        <f t="shared" si="91"/>
        <v>0</v>
      </c>
      <c r="N782" s="15">
        <f t="shared" si="86"/>
        <v>0</v>
      </c>
      <c r="O782" s="16">
        <f t="shared" si="87"/>
        <v>0</v>
      </c>
      <c r="P782" s="16">
        <f t="shared" si="88"/>
        <v>0</v>
      </c>
      <c r="Q782" s="13">
        <f t="shared" si="89"/>
        <v>0</v>
      </c>
      <c r="R782" s="37">
        <f t="shared" si="90"/>
        <v>0</v>
      </c>
    </row>
    <row r="783" spans="1:18">
      <c r="A783" s="39"/>
      <c r="H783" s="16">
        <f t="shared" si="85"/>
        <v>0</v>
      </c>
      <c r="I783" s="35"/>
      <c r="M783" s="12">
        <f t="shared" si="91"/>
        <v>0</v>
      </c>
      <c r="N783" s="15">
        <f t="shared" si="86"/>
        <v>0</v>
      </c>
      <c r="O783" s="16">
        <f t="shared" si="87"/>
        <v>0</v>
      </c>
      <c r="P783" s="16">
        <f t="shared" si="88"/>
        <v>0</v>
      </c>
      <c r="Q783" s="13">
        <f t="shared" si="89"/>
        <v>0</v>
      </c>
      <c r="R783" s="37">
        <f t="shared" si="90"/>
        <v>0</v>
      </c>
    </row>
    <row r="784" spans="1:18">
      <c r="A784" s="39"/>
      <c r="H784" s="16">
        <f t="shared" si="85"/>
        <v>0</v>
      </c>
      <c r="I784" s="35"/>
      <c r="M784" s="12">
        <f t="shared" si="91"/>
        <v>0</v>
      </c>
      <c r="N784" s="15">
        <f t="shared" si="86"/>
        <v>0</v>
      </c>
      <c r="O784" s="16">
        <f t="shared" si="87"/>
        <v>0</v>
      </c>
      <c r="P784" s="16">
        <f t="shared" si="88"/>
        <v>0</v>
      </c>
      <c r="Q784" s="13">
        <f t="shared" si="89"/>
        <v>0</v>
      </c>
      <c r="R784" s="37">
        <f t="shared" si="90"/>
        <v>0</v>
      </c>
    </row>
    <row r="785" spans="1:18">
      <c r="A785" s="39"/>
      <c r="H785" s="16">
        <f t="shared" si="85"/>
        <v>0</v>
      </c>
      <c r="I785" s="35"/>
      <c r="M785" s="12">
        <f t="shared" si="91"/>
        <v>0</v>
      </c>
      <c r="N785" s="15">
        <f t="shared" si="86"/>
        <v>0</v>
      </c>
      <c r="O785" s="16">
        <f t="shared" si="87"/>
        <v>0</v>
      </c>
      <c r="P785" s="16">
        <f t="shared" si="88"/>
        <v>0</v>
      </c>
      <c r="Q785" s="13">
        <f t="shared" si="89"/>
        <v>0</v>
      </c>
      <c r="R785" s="37">
        <f t="shared" si="90"/>
        <v>0</v>
      </c>
    </row>
    <row r="786" spans="1:18">
      <c r="A786" s="39"/>
      <c r="H786" s="16">
        <f t="shared" si="85"/>
        <v>0</v>
      </c>
      <c r="I786" s="35"/>
      <c r="M786" s="12">
        <f t="shared" si="91"/>
        <v>0</v>
      </c>
      <c r="N786" s="15">
        <f t="shared" si="86"/>
        <v>0</v>
      </c>
      <c r="O786" s="16">
        <f t="shared" si="87"/>
        <v>0</v>
      </c>
      <c r="P786" s="16">
        <f t="shared" si="88"/>
        <v>0</v>
      </c>
      <c r="Q786" s="13">
        <f t="shared" si="89"/>
        <v>0</v>
      </c>
      <c r="R786" s="37">
        <f t="shared" si="90"/>
        <v>0</v>
      </c>
    </row>
    <row r="787" spans="1:18">
      <c r="A787" s="39"/>
      <c r="H787" s="16">
        <f t="shared" si="85"/>
        <v>0</v>
      </c>
      <c r="I787" s="35"/>
      <c r="M787" s="12">
        <f t="shared" si="91"/>
        <v>0</v>
      </c>
      <c r="N787" s="15">
        <f t="shared" si="86"/>
        <v>0</v>
      </c>
      <c r="O787" s="16">
        <f t="shared" si="87"/>
        <v>0</v>
      </c>
      <c r="P787" s="16">
        <f t="shared" si="88"/>
        <v>0</v>
      </c>
      <c r="Q787" s="13">
        <f t="shared" si="89"/>
        <v>0</v>
      </c>
      <c r="R787" s="37">
        <f t="shared" si="90"/>
        <v>0</v>
      </c>
    </row>
    <row r="788" spans="1:18">
      <c r="A788" s="39"/>
      <c r="H788" s="16">
        <f t="shared" si="85"/>
        <v>0</v>
      </c>
      <c r="I788" s="35"/>
      <c r="M788" s="12">
        <f t="shared" si="91"/>
        <v>0</v>
      </c>
      <c r="N788" s="15">
        <f t="shared" si="86"/>
        <v>0</v>
      </c>
      <c r="O788" s="16">
        <f t="shared" si="87"/>
        <v>0</v>
      </c>
      <c r="P788" s="16">
        <f t="shared" si="88"/>
        <v>0</v>
      </c>
      <c r="Q788" s="13">
        <f t="shared" si="89"/>
        <v>0</v>
      </c>
      <c r="R788" s="37">
        <f t="shared" si="90"/>
        <v>0</v>
      </c>
    </row>
    <row r="789" spans="1:18">
      <c r="A789" s="39"/>
      <c r="H789" s="16">
        <f t="shared" si="85"/>
        <v>0</v>
      </c>
      <c r="I789" s="35"/>
      <c r="M789" s="12">
        <f t="shared" si="91"/>
        <v>0</v>
      </c>
      <c r="N789" s="15">
        <f t="shared" si="86"/>
        <v>0</v>
      </c>
      <c r="O789" s="16">
        <f t="shared" si="87"/>
        <v>0</v>
      </c>
      <c r="P789" s="16">
        <f t="shared" si="88"/>
        <v>0</v>
      </c>
      <c r="Q789" s="13">
        <f t="shared" si="89"/>
        <v>0</v>
      </c>
      <c r="R789" s="37">
        <f t="shared" si="90"/>
        <v>0</v>
      </c>
    </row>
    <row r="790" spans="1:18">
      <c r="A790" s="39"/>
      <c r="H790" s="16">
        <f t="shared" si="85"/>
        <v>0</v>
      </c>
      <c r="I790" s="35"/>
      <c r="M790" s="12">
        <f t="shared" si="91"/>
        <v>0</v>
      </c>
      <c r="N790" s="15">
        <f t="shared" si="86"/>
        <v>0</v>
      </c>
      <c r="O790" s="16">
        <f t="shared" si="87"/>
        <v>0</v>
      </c>
      <c r="P790" s="16">
        <f t="shared" si="88"/>
        <v>0</v>
      </c>
      <c r="Q790" s="13">
        <f t="shared" si="89"/>
        <v>0</v>
      </c>
      <c r="R790" s="37">
        <f t="shared" si="90"/>
        <v>0</v>
      </c>
    </row>
    <row r="791" spans="1:18">
      <c r="A791" s="39"/>
      <c r="H791" s="16">
        <f t="shared" si="85"/>
        <v>0</v>
      </c>
      <c r="I791" s="35"/>
      <c r="M791" s="12">
        <f t="shared" si="91"/>
        <v>0</v>
      </c>
      <c r="N791" s="15">
        <f t="shared" si="86"/>
        <v>0</v>
      </c>
      <c r="O791" s="16">
        <f t="shared" si="87"/>
        <v>0</v>
      </c>
      <c r="P791" s="16">
        <f t="shared" si="88"/>
        <v>0</v>
      </c>
      <c r="Q791" s="13">
        <f t="shared" si="89"/>
        <v>0</v>
      </c>
      <c r="R791" s="37">
        <f t="shared" si="90"/>
        <v>0</v>
      </c>
    </row>
    <row r="792" spans="1:18">
      <c r="A792" s="39"/>
      <c r="H792" s="16">
        <f t="shared" si="85"/>
        <v>0</v>
      </c>
      <c r="I792" s="35"/>
      <c r="M792" s="12">
        <f t="shared" si="91"/>
        <v>0</v>
      </c>
      <c r="N792" s="15">
        <f t="shared" si="86"/>
        <v>0</v>
      </c>
      <c r="O792" s="16">
        <f t="shared" si="87"/>
        <v>0</v>
      </c>
      <c r="P792" s="16">
        <f t="shared" si="88"/>
        <v>0</v>
      </c>
      <c r="Q792" s="13">
        <f t="shared" si="89"/>
        <v>0</v>
      </c>
      <c r="R792" s="37">
        <f t="shared" si="90"/>
        <v>0</v>
      </c>
    </row>
    <row r="793" spans="1:18">
      <c r="A793" s="39"/>
      <c r="H793" s="16">
        <f t="shared" si="85"/>
        <v>0</v>
      </c>
      <c r="I793" s="35"/>
      <c r="M793" s="12">
        <f t="shared" si="91"/>
        <v>0</v>
      </c>
      <c r="N793" s="15">
        <f t="shared" si="86"/>
        <v>0</v>
      </c>
      <c r="O793" s="16">
        <f t="shared" si="87"/>
        <v>0</v>
      </c>
      <c r="P793" s="16">
        <f t="shared" si="88"/>
        <v>0</v>
      </c>
      <c r="Q793" s="13">
        <f t="shared" si="89"/>
        <v>0</v>
      </c>
      <c r="R793" s="37">
        <f t="shared" si="90"/>
        <v>0</v>
      </c>
    </row>
    <row r="794" spans="1:18">
      <c r="A794" s="39"/>
      <c r="H794" s="16">
        <f t="shared" si="85"/>
        <v>0</v>
      </c>
      <c r="I794" s="35"/>
      <c r="M794" s="12">
        <f t="shared" si="91"/>
        <v>0</v>
      </c>
      <c r="N794" s="15">
        <f t="shared" si="86"/>
        <v>0</v>
      </c>
      <c r="O794" s="16">
        <f t="shared" si="87"/>
        <v>0</v>
      </c>
      <c r="P794" s="16">
        <f t="shared" si="88"/>
        <v>0</v>
      </c>
      <c r="Q794" s="13">
        <f t="shared" si="89"/>
        <v>0</v>
      </c>
      <c r="R794" s="37">
        <f t="shared" si="90"/>
        <v>0</v>
      </c>
    </row>
    <row r="795" spans="1:18">
      <c r="A795" s="39"/>
      <c r="H795" s="16">
        <f t="shared" si="85"/>
        <v>0</v>
      </c>
      <c r="I795" s="35"/>
      <c r="M795" s="12">
        <f t="shared" si="91"/>
        <v>0</v>
      </c>
      <c r="N795" s="15">
        <f t="shared" si="86"/>
        <v>0</v>
      </c>
      <c r="O795" s="16">
        <f t="shared" si="87"/>
        <v>0</v>
      </c>
      <c r="P795" s="16">
        <f t="shared" si="88"/>
        <v>0</v>
      </c>
      <c r="Q795" s="13">
        <f t="shared" si="89"/>
        <v>0</v>
      </c>
      <c r="R795" s="37">
        <f t="shared" si="90"/>
        <v>0</v>
      </c>
    </row>
    <row r="796" spans="1:18">
      <c r="A796" s="39"/>
      <c r="H796" s="16">
        <f t="shared" si="85"/>
        <v>0</v>
      </c>
      <c r="I796" s="35"/>
      <c r="M796" s="12">
        <f t="shared" si="91"/>
        <v>0</v>
      </c>
      <c r="N796" s="15">
        <f t="shared" si="86"/>
        <v>0</v>
      </c>
      <c r="O796" s="16">
        <f t="shared" si="87"/>
        <v>0</v>
      </c>
      <c r="P796" s="16">
        <f t="shared" si="88"/>
        <v>0</v>
      </c>
      <c r="Q796" s="13">
        <f t="shared" si="89"/>
        <v>0</v>
      </c>
      <c r="R796" s="37">
        <f t="shared" si="90"/>
        <v>0</v>
      </c>
    </row>
    <row r="797" spans="1:18">
      <c r="A797" s="39"/>
      <c r="H797" s="16">
        <f t="shared" si="85"/>
        <v>0</v>
      </c>
      <c r="I797" s="35"/>
      <c r="M797" s="12">
        <f t="shared" si="91"/>
        <v>0</v>
      </c>
      <c r="N797" s="15">
        <f t="shared" si="86"/>
        <v>0</v>
      </c>
      <c r="O797" s="16">
        <f t="shared" si="87"/>
        <v>0</v>
      </c>
      <c r="P797" s="16">
        <f t="shared" si="88"/>
        <v>0</v>
      </c>
      <c r="Q797" s="13">
        <f t="shared" si="89"/>
        <v>0</v>
      </c>
      <c r="R797" s="37">
        <f t="shared" si="90"/>
        <v>0</v>
      </c>
    </row>
    <row r="798" spans="1:18">
      <c r="A798" s="39"/>
      <c r="H798" s="16">
        <f t="shared" si="85"/>
        <v>0</v>
      </c>
      <c r="I798" s="35"/>
      <c r="M798" s="12">
        <f t="shared" si="91"/>
        <v>0</v>
      </c>
      <c r="N798" s="15">
        <f t="shared" si="86"/>
        <v>0</v>
      </c>
      <c r="O798" s="16">
        <f t="shared" si="87"/>
        <v>0</v>
      </c>
      <c r="P798" s="16">
        <f t="shared" si="88"/>
        <v>0</v>
      </c>
      <c r="Q798" s="13">
        <f t="shared" si="89"/>
        <v>0</v>
      </c>
      <c r="R798" s="37">
        <f t="shared" si="90"/>
        <v>0</v>
      </c>
    </row>
    <row r="799" spans="1:18">
      <c r="A799" s="39"/>
      <c r="H799" s="16">
        <f t="shared" si="85"/>
        <v>0</v>
      </c>
      <c r="I799" s="35"/>
      <c r="M799" s="12">
        <f t="shared" si="91"/>
        <v>0</v>
      </c>
      <c r="N799" s="15">
        <f t="shared" si="86"/>
        <v>0</v>
      </c>
      <c r="O799" s="16">
        <f t="shared" si="87"/>
        <v>0</v>
      </c>
      <c r="P799" s="16">
        <f t="shared" si="88"/>
        <v>0</v>
      </c>
      <c r="Q799" s="13">
        <f t="shared" si="89"/>
        <v>0</v>
      </c>
      <c r="R799" s="37">
        <f t="shared" si="90"/>
        <v>0</v>
      </c>
    </row>
    <row r="800" spans="1:18">
      <c r="A800" s="39"/>
      <c r="H800" s="16">
        <f t="shared" si="85"/>
        <v>0</v>
      </c>
      <c r="I800" s="35"/>
      <c r="M800" s="12">
        <f t="shared" si="91"/>
        <v>0</v>
      </c>
      <c r="N800" s="15">
        <f t="shared" si="86"/>
        <v>0</v>
      </c>
      <c r="O800" s="16">
        <f t="shared" si="87"/>
        <v>0</v>
      </c>
      <c r="P800" s="16">
        <f t="shared" si="88"/>
        <v>0</v>
      </c>
      <c r="Q800" s="13">
        <f t="shared" si="89"/>
        <v>0</v>
      </c>
      <c r="R800" s="37">
        <f t="shared" si="90"/>
        <v>0</v>
      </c>
    </row>
    <row r="801" spans="1:18">
      <c r="A801" s="39"/>
      <c r="H801" s="16">
        <f t="shared" si="85"/>
        <v>0</v>
      </c>
      <c r="I801" s="35"/>
      <c r="M801" s="12">
        <f t="shared" si="91"/>
        <v>0</v>
      </c>
      <c r="N801" s="15">
        <f t="shared" si="86"/>
        <v>0</v>
      </c>
      <c r="O801" s="16">
        <f t="shared" si="87"/>
        <v>0</v>
      </c>
      <c r="P801" s="16">
        <f t="shared" si="88"/>
        <v>0</v>
      </c>
      <c r="Q801" s="13">
        <f t="shared" si="89"/>
        <v>0</v>
      </c>
      <c r="R801" s="37">
        <f t="shared" si="90"/>
        <v>0</v>
      </c>
    </row>
    <row r="802" spans="1:18">
      <c r="A802" s="39"/>
      <c r="H802" s="16">
        <f t="shared" si="85"/>
        <v>0</v>
      </c>
      <c r="I802" s="35"/>
      <c r="M802" s="12">
        <f t="shared" si="91"/>
        <v>0</v>
      </c>
      <c r="N802" s="15">
        <f t="shared" si="86"/>
        <v>0</v>
      </c>
      <c r="O802" s="16">
        <f t="shared" si="87"/>
        <v>0</v>
      </c>
      <c r="P802" s="16">
        <f t="shared" si="88"/>
        <v>0</v>
      </c>
      <c r="Q802" s="13">
        <f t="shared" si="89"/>
        <v>0</v>
      </c>
      <c r="R802" s="37">
        <f t="shared" si="90"/>
        <v>0</v>
      </c>
    </row>
    <row r="803" spans="1:18">
      <c r="A803" s="39"/>
      <c r="H803" s="16">
        <f t="shared" si="85"/>
        <v>0</v>
      </c>
      <c r="I803" s="35"/>
      <c r="M803" s="12">
        <f t="shared" si="91"/>
        <v>0</v>
      </c>
      <c r="N803" s="15">
        <f t="shared" si="86"/>
        <v>0</v>
      </c>
      <c r="O803" s="16">
        <f t="shared" si="87"/>
        <v>0</v>
      </c>
      <c r="P803" s="16">
        <f t="shared" si="88"/>
        <v>0</v>
      </c>
      <c r="Q803" s="13">
        <f t="shared" si="89"/>
        <v>0</v>
      </c>
      <c r="R803" s="37">
        <f t="shared" si="90"/>
        <v>0</v>
      </c>
    </row>
    <row r="804" spans="1:18">
      <c r="A804" s="39"/>
      <c r="H804" s="16">
        <f t="shared" si="85"/>
        <v>0</v>
      </c>
      <c r="I804" s="35"/>
      <c r="M804" s="12">
        <f t="shared" si="91"/>
        <v>0</v>
      </c>
      <c r="N804" s="15">
        <f t="shared" si="86"/>
        <v>0</v>
      </c>
      <c r="O804" s="16">
        <f t="shared" si="87"/>
        <v>0</v>
      </c>
      <c r="P804" s="16">
        <f t="shared" si="88"/>
        <v>0</v>
      </c>
      <c r="Q804" s="13">
        <f t="shared" si="89"/>
        <v>0</v>
      </c>
      <c r="R804" s="37">
        <f t="shared" si="90"/>
        <v>0</v>
      </c>
    </row>
    <row r="805" spans="1:18">
      <c r="A805" s="39"/>
      <c r="H805" s="16">
        <f t="shared" si="85"/>
        <v>0</v>
      </c>
      <c r="I805" s="35"/>
      <c r="M805" s="12">
        <f t="shared" si="91"/>
        <v>0</v>
      </c>
      <c r="N805" s="15">
        <f t="shared" si="86"/>
        <v>0</v>
      </c>
      <c r="O805" s="16">
        <f t="shared" si="87"/>
        <v>0</v>
      </c>
      <c r="P805" s="16">
        <f t="shared" si="88"/>
        <v>0</v>
      </c>
      <c r="Q805" s="13">
        <f t="shared" si="89"/>
        <v>0</v>
      </c>
      <c r="R805" s="37">
        <f t="shared" si="90"/>
        <v>0</v>
      </c>
    </row>
    <row r="806" spans="1:18">
      <c r="A806" s="39"/>
      <c r="H806" s="16">
        <f t="shared" si="85"/>
        <v>0</v>
      </c>
      <c r="I806" s="35"/>
      <c r="M806" s="12">
        <f t="shared" si="91"/>
        <v>0</v>
      </c>
      <c r="N806" s="15">
        <f t="shared" si="86"/>
        <v>0</v>
      </c>
      <c r="O806" s="16">
        <f t="shared" si="87"/>
        <v>0</v>
      </c>
      <c r="P806" s="16">
        <f t="shared" si="88"/>
        <v>0</v>
      </c>
      <c r="Q806" s="13">
        <f t="shared" si="89"/>
        <v>0</v>
      </c>
      <c r="R806" s="37">
        <f t="shared" si="90"/>
        <v>0</v>
      </c>
    </row>
    <row r="807" spans="1:18">
      <c r="A807" s="39"/>
      <c r="H807" s="16">
        <f t="shared" si="85"/>
        <v>0</v>
      </c>
      <c r="I807" s="35"/>
      <c r="M807" s="12">
        <f t="shared" si="91"/>
        <v>0</v>
      </c>
      <c r="N807" s="15">
        <f t="shared" si="86"/>
        <v>0</v>
      </c>
      <c r="O807" s="16">
        <f t="shared" si="87"/>
        <v>0</v>
      </c>
      <c r="P807" s="16">
        <f t="shared" si="88"/>
        <v>0</v>
      </c>
      <c r="Q807" s="13">
        <f t="shared" si="89"/>
        <v>0</v>
      </c>
      <c r="R807" s="37">
        <f t="shared" si="90"/>
        <v>0</v>
      </c>
    </row>
    <row r="808" spans="1:18">
      <c r="A808" s="39"/>
      <c r="H808" s="16">
        <f t="shared" si="85"/>
        <v>0</v>
      </c>
      <c r="I808" s="35"/>
      <c r="M808" s="12">
        <f t="shared" si="91"/>
        <v>0</v>
      </c>
      <c r="N808" s="15">
        <f t="shared" si="86"/>
        <v>0</v>
      </c>
      <c r="O808" s="16">
        <f t="shared" si="87"/>
        <v>0</v>
      </c>
      <c r="P808" s="16">
        <f t="shared" si="88"/>
        <v>0</v>
      </c>
      <c r="Q808" s="13">
        <f t="shared" si="89"/>
        <v>0</v>
      </c>
      <c r="R808" s="37">
        <f t="shared" si="90"/>
        <v>0</v>
      </c>
    </row>
    <row r="809" spans="1:18">
      <c r="A809" s="39"/>
      <c r="H809" s="16">
        <f t="shared" si="85"/>
        <v>0</v>
      </c>
      <c r="I809" s="35"/>
      <c r="M809" s="12">
        <f t="shared" si="91"/>
        <v>0</v>
      </c>
      <c r="N809" s="15">
        <f t="shared" si="86"/>
        <v>0</v>
      </c>
      <c r="O809" s="16">
        <f t="shared" si="87"/>
        <v>0</v>
      </c>
      <c r="P809" s="16">
        <f t="shared" si="88"/>
        <v>0</v>
      </c>
      <c r="Q809" s="13">
        <f t="shared" si="89"/>
        <v>0</v>
      </c>
      <c r="R809" s="37">
        <f t="shared" si="90"/>
        <v>0</v>
      </c>
    </row>
    <row r="810" spans="1:18">
      <c r="A810" s="39"/>
      <c r="H810" s="16">
        <f t="shared" si="85"/>
        <v>0</v>
      </c>
      <c r="I810" s="35"/>
      <c r="M810" s="12">
        <f t="shared" si="91"/>
        <v>0</v>
      </c>
      <c r="N810" s="15">
        <f t="shared" si="86"/>
        <v>0</v>
      </c>
      <c r="O810" s="16">
        <f t="shared" si="87"/>
        <v>0</v>
      </c>
      <c r="P810" s="16">
        <f t="shared" si="88"/>
        <v>0</v>
      </c>
      <c r="Q810" s="13">
        <f t="shared" si="89"/>
        <v>0</v>
      </c>
      <c r="R810" s="37">
        <f t="shared" si="90"/>
        <v>0</v>
      </c>
    </row>
    <row r="811" spans="1:18">
      <c r="A811" s="39"/>
      <c r="H811" s="16">
        <f t="shared" si="85"/>
        <v>0</v>
      </c>
      <c r="I811" s="35"/>
      <c r="M811" s="12">
        <f t="shared" si="91"/>
        <v>0</v>
      </c>
      <c r="N811" s="15">
        <f t="shared" si="86"/>
        <v>0</v>
      </c>
      <c r="O811" s="16">
        <f t="shared" si="87"/>
        <v>0</v>
      </c>
      <c r="P811" s="16">
        <f t="shared" si="88"/>
        <v>0</v>
      </c>
      <c r="Q811" s="13">
        <f t="shared" si="89"/>
        <v>0</v>
      </c>
      <c r="R811" s="37">
        <f t="shared" si="90"/>
        <v>0</v>
      </c>
    </row>
    <row r="812" spans="1:18">
      <c r="A812" s="39"/>
      <c r="H812" s="16">
        <f t="shared" si="85"/>
        <v>0</v>
      </c>
      <c r="I812" s="35"/>
      <c r="M812" s="12">
        <f t="shared" si="91"/>
        <v>0</v>
      </c>
      <c r="N812" s="15">
        <f t="shared" si="86"/>
        <v>0</v>
      </c>
      <c r="O812" s="16">
        <f t="shared" si="87"/>
        <v>0</v>
      </c>
      <c r="P812" s="16">
        <f t="shared" si="88"/>
        <v>0</v>
      </c>
      <c r="Q812" s="13">
        <f t="shared" si="89"/>
        <v>0</v>
      </c>
      <c r="R812" s="37">
        <f t="shared" si="90"/>
        <v>0</v>
      </c>
    </row>
    <row r="813" spans="1:18">
      <c r="A813" s="39"/>
      <c r="H813" s="16">
        <f t="shared" si="85"/>
        <v>0</v>
      </c>
      <c r="I813" s="35"/>
      <c r="M813" s="12">
        <f t="shared" si="91"/>
        <v>0</v>
      </c>
      <c r="N813" s="15">
        <f t="shared" si="86"/>
        <v>0</v>
      </c>
      <c r="O813" s="16">
        <f t="shared" si="87"/>
        <v>0</v>
      </c>
      <c r="P813" s="16">
        <f t="shared" si="88"/>
        <v>0</v>
      </c>
      <c r="Q813" s="13">
        <f t="shared" si="89"/>
        <v>0</v>
      </c>
      <c r="R813" s="37">
        <f t="shared" si="90"/>
        <v>0</v>
      </c>
    </row>
    <row r="814" spans="1:18">
      <c r="A814" s="39"/>
      <c r="H814" s="16">
        <f t="shared" si="85"/>
        <v>0</v>
      </c>
      <c r="I814" s="35"/>
      <c r="M814" s="12">
        <f t="shared" si="91"/>
        <v>0</v>
      </c>
      <c r="N814" s="15">
        <f t="shared" si="86"/>
        <v>0</v>
      </c>
      <c r="O814" s="16">
        <f t="shared" si="87"/>
        <v>0</v>
      </c>
      <c r="P814" s="16">
        <f t="shared" si="88"/>
        <v>0</v>
      </c>
      <c r="Q814" s="13">
        <f t="shared" si="89"/>
        <v>0</v>
      </c>
      <c r="R814" s="37">
        <f t="shared" si="90"/>
        <v>0</v>
      </c>
    </row>
    <row r="815" spans="1:18">
      <c r="A815" s="39"/>
      <c r="H815" s="16">
        <f t="shared" si="85"/>
        <v>0</v>
      </c>
      <c r="I815" s="35"/>
      <c r="M815" s="12">
        <f t="shared" si="91"/>
        <v>0</v>
      </c>
      <c r="N815" s="15">
        <f t="shared" si="86"/>
        <v>0</v>
      </c>
      <c r="O815" s="16">
        <f t="shared" si="87"/>
        <v>0</v>
      </c>
      <c r="P815" s="16">
        <f t="shared" si="88"/>
        <v>0</v>
      </c>
      <c r="Q815" s="13">
        <f t="shared" si="89"/>
        <v>0</v>
      </c>
      <c r="R815" s="37">
        <f t="shared" si="90"/>
        <v>0</v>
      </c>
    </row>
    <row r="816" spans="1:18">
      <c r="A816" s="39"/>
      <c r="H816" s="16">
        <f t="shared" si="85"/>
        <v>0</v>
      </c>
      <c r="I816" s="35"/>
      <c r="M816" s="12">
        <f t="shared" si="91"/>
        <v>0</v>
      </c>
      <c r="N816" s="15">
        <f t="shared" si="86"/>
        <v>0</v>
      </c>
      <c r="O816" s="16">
        <f t="shared" si="87"/>
        <v>0</v>
      </c>
      <c r="P816" s="16">
        <f t="shared" si="88"/>
        <v>0</v>
      </c>
      <c r="Q816" s="13">
        <f t="shared" si="89"/>
        <v>0</v>
      </c>
      <c r="R816" s="37">
        <f t="shared" si="90"/>
        <v>0</v>
      </c>
    </row>
    <row r="817" spans="1:18">
      <c r="A817" s="39"/>
      <c r="H817" s="16">
        <f t="shared" si="85"/>
        <v>0</v>
      </c>
      <c r="I817" s="35"/>
      <c r="M817" s="12">
        <f t="shared" si="91"/>
        <v>0</v>
      </c>
      <c r="N817" s="15">
        <f t="shared" si="86"/>
        <v>0</v>
      </c>
      <c r="O817" s="16">
        <f t="shared" si="87"/>
        <v>0</v>
      </c>
      <c r="P817" s="16">
        <f t="shared" si="88"/>
        <v>0</v>
      </c>
      <c r="Q817" s="13">
        <f t="shared" si="89"/>
        <v>0</v>
      </c>
      <c r="R817" s="37">
        <f t="shared" si="90"/>
        <v>0</v>
      </c>
    </row>
    <row r="818" spans="1:18">
      <c r="A818" s="39"/>
      <c r="H818" s="16">
        <f t="shared" si="85"/>
        <v>0</v>
      </c>
      <c r="I818" s="35"/>
      <c r="M818" s="12">
        <f t="shared" si="91"/>
        <v>0</v>
      </c>
      <c r="N818" s="15">
        <f t="shared" si="86"/>
        <v>0</v>
      </c>
      <c r="O818" s="16">
        <f t="shared" si="87"/>
        <v>0</v>
      </c>
      <c r="P818" s="16">
        <f t="shared" si="88"/>
        <v>0</v>
      </c>
      <c r="Q818" s="13">
        <f t="shared" si="89"/>
        <v>0</v>
      </c>
      <c r="R818" s="37">
        <f t="shared" si="90"/>
        <v>0</v>
      </c>
    </row>
    <row r="819" spans="1:18">
      <c r="A819" s="39"/>
      <c r="H819" s="16">
        <f t="shared" si="85"/>
        <v>0</v>
      </c>
      <c r="I819" s="35"/>
      <c r="M819" s="12">
        <f t="shared" si="91"/>
        <v>0</v>
      </c>
      <c r="N819" s="15">
        <f t="shared" si="86"/>
        <v>0</v>
      </c>
      <c r="O819" s="16">
        <f t="shared" si="87"/>
        <v>0</v>
      </c>
      <c r="P819" s="16">
        <f t="shared" si="88"/>
        <v>0</v>
      </c>
      <c r="Q819" s="13">
        <f t="shared" si="89"/>
        <v>0</v>
      </c>
      <c r="R819" s="37">
        <f t="shared" si="90"/>
        <v>0</v>
      </c>
    </row>
    <row r="820" spans="1:18">
      <c r="A820" s="39"/>
      <c r="H820" s="16">
        <f t="shared" si="85"/>
        <v>0</v>
      </c>
      <c r="I820" s="35"/>
      <c r="M820" s="12">
        <f t="shared" si="91"/>
        <v>0</v>
      </c>
      <c r="N820" s="15">
        <f t="shared" si="86"/>
        <v>0</v>
      </c>
      <c r="O820" s="16">
        <f t="shared" si="87"/>
        <v>0</v>
      </c>
      <c r="P820" s="16">
        <f t="shared" si="88"/>
        <v>0</v>
      </c>
      <c r="Q820" s="13">
        <f t="shared" si="89"/>
        <v>0</v>
      </c>
      <c r="R820" s="37">
        <f t="shared" si="90"/>
        <v>0</v>
      </c>
    </row>
    <row r="821" spans="1:18">
      <c r="A821" s="39"/>
      <c r="H821" s="16">
        <f t="shared" si="85"/>
        <v>0</v>
      </c>
      <c r="I821" s="35"/>
      <c r="M821" s="12">
        <f t="shared" si="91"/>
        <v>0</v>
      </c>
      <c r="N821" s="15">
        <f t="shared" si="86"/>
        <v>0</v>
      </c>
      <c r="O821" s="16">
        <f t="shared" si="87"/>
        <v>0</v>
      </c>
      <c r="P821" s="16">
        <f t="shared" si="88"/>
        <v>0</v>
      </c>
      <c r="Q821" s="13">
        <f t="shared" si="89"/>
        <v>0</v>
      </c>
      <c r="R821" s="37">
        <f t="shared" si="90"/>
        <v>0</v>
      </c>
    </row>
    <row r="822" spans="1:18">
      <c r="A822" s="39"/>
      <c r="H822" s="16">
        <f t="shared" si="85"/>
        <v>0</v>
      </c>
      <c r="I822" s="35"/>
      <c r="M822" s="12">
        <f t="shared" si="91"/>
        <v>0</v>
      </c>
      <c r="N822" s="15">
        <f t="shared" si="86"/>
        <v>0</v>
      </c>
      <c r="O822" s="16">
        <f t="shared" si="87"/>
        <v>0</v>
      </c>
      <c r="P822" s="16">
        <f t="shared" si="88"/>
        <v>0</v>
      </c>
      <c r="Q822" s="13">
        <f t="shared" si="89"/>
        <v>0</v>
      </c>
      <c r="R822" s="37">
        <f t="shared" si="90"/>
        <v>0</v>
      </c>
    </row>
    <row r="823" spans="1:18">
      <c r="A823" s="39"/>
      <c r="H823" s="16">
        <f t="shared" si="85"/>
        <v>0</v>
      </c>
      <c r="I823" s="35"/>
      <c r="M823" s="12">
        <f t="shared" si="91"/>
        <v>0</v>
      </c>
      <c r="N823" s="15">
        <f t="shared" si="86"/>
        <v>0</v>
      </c>
      <c r="O823" s="16">
        <f t="shared" si="87"/>
        <v>0</v>
      </c>
      <c r="P823" s="16">
        <f t="shared" si="88"/>
        <v>0</v>
      </c>
      <c r="Q823" s="13">
        <f t="shared" si="89"/>
        <v>0</v>
      </c>
      <c r="R823" s="37">
        <f t="shared" si="90"/>
        <v>0</v>
      </c>
    </row>
    <row r="824" spans="1:18">
      <c r="A824" s="39"/>
      <c r="H824" s="16">
        <f t="shared" si="85"/>
        <v>0</v>
      </c>
      <c r="I824" s="35"/>
      <c r="M824" s="12">
        <f t="shared" si="91"/>
        <v>0</v>
      </c>
      <c r="N824" s="15">
        <f t="shared" si="86"/>
        <v>0</v>
      </c>
      <c r="O824" s="16">
        <f t="shared" si="87"/>
        <v>0</v>
      </c>
      <c r="P824" s="16">
        <f t="shared" si="88"/>
        <v>0</v>
      </c>
      <c r="Q824" s="13">
        <f t="shared" si="89"/>
        <v>0</v>
      </c>
      <c r="R824" s="37">
        <f t="shared" si="90"/>
        <v>0</v>
      </c>
    </row>
    <row r="825" spans="1:18">
      <c r="A825" s="39"/>
      <c r="H825" s="16">
        <f t="shared" si="85"/>
        <v>0</v>
      </c>
      <c r="I825" s="35"/>
      <c r="M825" s="12">
        <f t="shared" si="91"/>
        <v>0</v>
      </c>
      <c r="N825" s="15">
        <f t="shared" si="86"/>
        <v>0</v>
      </c>
      <c r="O825" s="16">
        <f t="shared" si="87"/>
        <v>0</v>
      </c>
      <c r="P825" s="16">
        <f t="shared" si="88"/>
        <v>0</v>
      </c>
      <c r="Q825" s="13">
        <f t="shared" si="89"/>
        <v>0</v>
      </c>
      <c r="R825" s="37">
        <f t="shared" si="90"/>
        <v>0</v>
      </c>
    </row>
    <row r="826" spans="1:18">
      <c r="A826" s="39"/>
      <c r="H826" s="16">
        <f t="shared" si="85"/>
        <v>0</v>
      </c>
      <c r="I826" s="35"/>
      <c r="M826" s="12">
        <f t="shared" si="91"/>
        <v>0</v>
      </c>
      <c r="N826" s="15">
        <f t="shared" si="86"/>
        <v>0</v>
      </c>
      <c r="O826" s="16">
        <f t="shared" si="87"/>
        <v>0</v>
      </c>
      <c r="P826" s="16">
        <f t="shared" si="88"/>
        <v>0</v>
      </c>
      <c r="Q826" s="13">
        <f t="shared" si="89"/>
        <v>0</v>
      </c>
      <c r="R826" s="37">
        <f t="shared" si="90"/>
        <v>0</v>
      </c>
    </row>
    <row r="827" spans="1:18">
      <c r="A827" s="39"/>
      <c r="H827" s="16">
        <f t="shared" si="85"/>
        <v>0</v>
      </c>
      <c r="I827" s="35"/>
      <c r="M827" s="12">
        <f t="shared" si="91"/>
        <v>0</v>
      </c>
      <c r="N827" s="15">
        <f t="shared" si="86"/>
        <v>0</v>
      </c>
      <c r="O827" s="16">
        <f t="shared" si="87"/>
        <v>0</v>
      </c>
      <c r="P827" s="16">
        <f t="shared" si="88"/>
        <v>0</v>
      </c>
      <c r="Q827" s="13">
        <f t="shared" si="89"/>
        <v>0</v>
      </c>
      <c r="R827" s="37">
        <f t="shared" si="90"/>
        <v>0</v>
      </c>
    </row>
    <row r="828" spans="1:18">
      <c r="A828" s="39"/>
      <c r="H828" s="16">
        <f t="shared" si="85"/>
        <v>0</v>
      </c>
      <c r="I828" s="35"/>
      <c r="M828" s="12">
        <f t="shared" si="91"/>
        <v>0</v>
      </c>
      <c r="N828" s="15">
        <f t="shared" si="86"/>
        <v>0</v>
      </c>
      <c r="O828" s="16">
        <f t="shared" si="87"/>
        <v>0</v>
      </c>
      <c r="P828" s="16">
        <f t="shared" si="88"/>
        <v>0</v>
      </c>
      <c r="Q828" s="13">
        <f t="shared" si="89"/>
        <v>0</v>
      </c>
      <c r="R828" s="37">
        <f t="shared" si="90"/>
        <v>0</v>
      </c>
    </row>
    <row r="829" spans="1:18">
      <c r="A829" s="39"/>
      <c r="H829" s="16">
        <f t="shared" si="85"/>
        <v>0</v>
      </c>
      <c r="I829" s="35"/>
      <c r="M829" s="12">
        <f t="shared" si="91"/>
        <v>0</v>
      </c>
      <c r="N829" s="15">
        <f t="shared" si="86"/>
        <v>0</v>
      </c>
      <c r="O829" s="16">
        <f t="shared" si="87"/>
        <v>0</v>
      </c>
      <c r="P829" s="16">
        <f t="shared" si="88"/>
        <v>0</v>
      </c>
      <c r="Q829" s="13">
        <f t="shared" si="89"/>
        <v>0</v>
      </c>
      <c r="R829" s="37">
        <f t="shared" si="90"/>
        <v>0</v>
      </c>
    </row>
    <row r="830" spans="1:18">
      <c r="A830" s="39"/>
      <c r="H830" s="16">
        <f t="shared" si="85"/>
        <v>0</v>
      </c>
      <c r="I830" s="35"/>
      <c r="M830" s="12">
        <f t="shared" si="91"/>
        <v>0</v>
      </c>
      <c r="N830" s="15">
        <f t="shared" si="86"/>
        <v>0</v>
      </c>
      <c r="O830" s="16">
        <f t="shared" si="87"/>
        <v>0</v>
      </c>
      <c r="P830" s="16">
        <f t="shared" si="88"/>
        <v>0</v>
      </c>
      <c r="Q830" s="13">
        <f t="shared" si="89"/>
        <v>0</v>
      </c>
      <c r="R830" s="37">
        <f t="shared" si="90"/>
        <v>0</v>
      </c>
    </row>
    <row r="831" spans="1:18">
      <c r="A831" s="39"/>
      <c r="H831" s="16">
        <f t="shared" si="85"/>
        <v>0</v>
      </c>
      <c r="I831" s="35"/>
      <c r="M831" s="12">
        <f t="shared" si="91"/>
        <v>0</v>
      </c>
      <c r="N831" s="15">
        <f t="shared" si="86"/>
        <v>0</v>
      </c>
      <c r="O831" s="16">
        <f t="shared" si="87"/>
        <v>0</v>
      </c>
      <c r="P831" s="16">
        <f t="shared" si="88"/>
        <v>0</v>
      </c>
      <c r="Q831" s="13">
        <f t="shared" si="89"/>
        <v>0</v>
      </c>
      <c r="R831" s="37">
        <f t="shared" si="90"/>
        <v>0</v>
      </c>
    </row>
    <row r="832" spans="1:18">
      <c r="A832" s="39"/>
      <c r="H832" s="16">
        <f t="shared" si="85"/>
        <v>0</v>
      </c>
      <c r="I832" s="35"/>
      <c r="M832" s="12">
        <f t="shared" si="91"/>
        <v>0</v>
      </c>
      <c r="N832" s="15">
        <f t="shared" si="86"/>
        <v>0</v>
      </c>
      <c r="O832" s="16">
        <f t="shared" si="87"/>
        <v>0</v>
      </c>
      <c r="P832" s="16">
        <f t="shared" si="88"/>
        <v>0</v>
      </c>
      <c r="Q832" s="13">
        <f t="shared" si="89"/>
        <v>0</v>
      </c>
      <c r="R832" s="37">
        <f t="shared" si="90"/>
        <v>0</v>
      </c>
    </row>
    <row r="833" spans="1:18">
      <c r="A833" s="39"/>
      <c r="H833" s="16">
        <f t="shared" si="85"/>
        <v>0</v>
      </c>
      <c r="I833" s="35"/>
      <c r="M833" s="12">
        <f t="shared" si="91"/>
        <v>0</v>
      </c>
      <c r="N833" s="15">
        <f t="shared" si="86"/>
        <v>0</v>
      </c>
      <c r="O833" s="16">
        <f t="shared" si="87"/>
        <v>0</v>
      </c>
      <c r="P833" s="16">
        <f t="shared" si="88"/>
        <v>0</v>
      </c>
      <c r="Q833" s="13">
        <f t="shared" si="89"/>
        <v>0</v>
      </c>
      <c r="R833" s="37">
        <f t="shared" si="90"/>
        <v>0</v>
      </c>
    </row>
    <row r="834" spans="1:18">
      <c r="A834" s="39"/>
      <c r="H834" s="16">
        <f t="shared" si="85"/>
        <v>0</v>
      </c>
      <c r="I834" s="35"/>
      <c r="M834" s="12">
        <f t="shared" si="91"/>
        <v>0</v>
      </c>
      <c r="N834" s="15">
        <f t="shared" si="86"/>
        <v>0</v>
      </c>
      <c r="O834" s="16">
        <f t="shared" si="87"/>
        <v>0</v>
      </c>
      <c r="P834" s="16">
        <f t="shared" si="88"/>
        <v>0</v>
      </c>
      <c r="Q834" s="13">
        <f t="shared" si="89"/>
        <v>0</v>
      </c>
      <c r="R834" s="37">
        <f t="shared" si="90"/>
        <v>0</v>
      </c>
    </row>
    <row r="835" spans="1:18">
      <c r="A835" s="39"/>
      <c r="H835" s="16">
        <f t="shared" si="85"/>
        <v>0</v>
      </c>
      <c r="I835" s="35"/>
      <c r="M835" s="12">
        <f t="shared" si="91"/>
        <v>0</v>
      </c>
      <c r="N835" s="15">
        <f t="shared" si="86"/>
        <v>0</v>
      </c>
      <c r="O835" s="16">
        <f t="shared" si="87"/>
        <v>0</v>
      </c>
      <c r="P835" s="16">
        <f t="shared" si="88"/>
        <v>0</v>
      </c>
      <c r="Q835" s="13">
        <f t="shared" si="89"/>
        <v>0</v>
      </c>
      <c r="R835" s="37">
        <f t="shared" si="90"/>
        <v>0</v>
      </c>
    </row>
    <row r="836" spans="1:18">
      <c r="A836" s="39"/>
      <c r="H836" s="16">
        <f t="shared" si="85"/>
        <v>0</v>
      </c>
      <c r="I836" s="35"/>
      <c r="M836" s="12">
        <f t="shared" si="91"/>
        <v>0</v>
      </c>
      <c r="N836" s="15">
        <f t="shared" si="86"/>
        <v>0</v>
      </c>
      <c r="O836" s="16">
        <f t="shared" si="87"/>
        <v>0</v>
      </c>
      <c r="P836" s="16">
        <f t="shared" si="88"/>
        <v>0</v>
      </c>
      <c r="Q836" s="13">
        <f t="shared" si="89"/>
        <v>0</v>
      </c>
      <c r="R836" s="37">
        <f t="shared" si="90"/>
        <v>0</v>
      </c>
    </row>
    <row r="837" spans="1:18">
      <c r="A837" s="39"/>
      <c r="H837" s="16">
        <f t="shared" ref="H837:H900" si="92">ROUND(G837*F837,0)</f>
        <v>0</v>
      </c>
      <c r="I837" s="35"/>
      <c r="M837" s="12">
        <f t="shared" si="91"/>
        <v>0</v>
      </c>
      <c r="N837" s="15">
        <f t="shared" ref="N837:N900" si="93">ROUNDUP(IF(I837&gt;=L837,0,L837-I837),0)</f>
        <v>0</v>
      </c>
      <c r="O837" s="16">
        <f t="shared" ref="O837:O900" si="94">ROUND(H837*M837*0.01,0)</f>
        <v>0</v>
      </c>
      <c r="P837" s="16">
        <f t="shared" ref="P837:P900" si="95">ROUND(H837*N837*0.015,0)</f>
        <v>0</v>
      </c>
      <c r="Q837" s="13">
        <f t="shared" ref="Q837:Q900" si="96">ROUND(O837+P837,0)</f>
        <v>0</v>
      </c>
      <c r="R837" s="37">
        <f t="shared" ref="R837:R900" si="97">H837+Q837</f>
        <v>0</v>
      </c>
    </row>
    <row r="838" spans="1:18">
      <c r="A838" s="39"/>
      <c r="H838" s="16">
        <f t="shared" si="92"/>
        <v>0</v>
      </c>
      <c r="I838" s="35"/>
      <c r="M838" s="12">
        <f t="shared" si="91"/>
        <v>0</v>
      </c>
      <c r="N838" s="15">
        <f t="shared" si="93"/>
        <v>0</v>
      </c>
      <c r="O838" s="16">
        <f t="shared" si="94"/>
        <v>0</v>
      </c>
      <c r="P838" s="16">
        <f t="shared" si="95"/>
        <v>0</v>
      </c>
      <c r="Q838" s="13">
        <f t="shared" si="96"/>
        <v>0</v>
      </c>
      <c r="R838" s="37">
        <f t="shared" si="97"/>
        <v>0</v>
      </c>
    </row>
    <row r="839" spans="1:18">
      <c r="A839" s="39"/>
      <c r="H839" s="16">
        <f t="shared" si="92"/>
        <v>0</v>
      </c>
      <c r="I839" s="35"/>
      <c r="M839" s="12">
        <f t="shared" si="91"/>
        <v>0</v>
      </c>
      <c r="N839" s="15">
        <f t="shared" si="93"/>
        <v>0</v>
      </c>
      <c r="O839" s="16">
        <f t="shared" si="94"/>
        <v>0</v>
      </c>
      <c r="P839" s="16">
        <f t="shared" si="95"/>
        <v>0</v>
      </c>
      <c r="Q839" s="13">
        <f t="shared" si="96"/>
        <v>0</v>
      </c>
      <c r="R839" s="37">
        <f t="shared" si="97"/>
        <v>0</v>
      </c>
    </row>
    <row r="840" spans="1:18">
      <c r="A840" s="39"/>
      <c r="H840" s="16">
        <f t="shared" si="92"/>
        <v>0</v>
      </c>
      <c r="I840" s="35"/>
      <c r="M840" s="12">
        <f t="shared" si="91"/>
        <v>0</v>
      </c>
      <c r="N840" s="15">
        <f t="shared" si="93"/>
        <v>0</v>
      </c>
      <c r="O840" s="16">
        <f t="shared" si="94"/>
        <v>0</v>
      </c>
      <c r="P840" s="16">
        <f t="shared" si="95"/>
        <v>0</v>
      </c>
      <c r="Q840" s="13">
        <f t="shared" si="96"/>
        <v>0</v>
      </c>
      <c r="R840" s="37">
        <f t="shared" si="97"/>
        <v>0</v>
      </c>
    </row>
    <row r="841" spans="1:18">
      <c r="A841" s="39"/>
      <c r="H841" s="16">
        <f t="shared" si="92"/>
        <v>0</v>
      </c>
      <c r="I841" s="35"/>
      <c r="M841" s="12">
        <f t="shared" ref="M841:M904" si="98">ROUNDUP((K841-J841)/30,0)</f>
        <v>0</v>
      </c>
      <c r="N841" s="15">
        <f t="shared" si="93"/>
        <v>0</v>
      </c>
      <c r="O841" s="16">
        <f t="shared" si="94"/>
        <v>0</v>
      </c>
      <c r="P841" s="16">
        <f t="shared" si="95"/>
        <v>0</v>
      </c>
      <c r="Q841" s="13">
        <f t="shared" si="96"/>
        <v>0</v>
      </c>
      <c r="R841" s="37">
        <f t="shared" si="97"/>
        <v>0</v>
      </c>
    </row>
    <row r="842" spans="1:18">
      <c r="A842" s="39"/>
      <c r="H842" s="16">
        <f t="shared" si="92"/>
        <v>0</v>
      </c>
      <c r="I842" s="35"/>
      <c r="M842" s="12">
        <f t="shared" si="98"/>
        <v>0</v>
      </c>
      <c r="N842" s="15">
        <f t="shared" si="93"/>
        <v>0</v>
      </c>
      <c r="O842" s="16">
        <f t="shared" si="94"/>
        <v>0</v>
      </c>
      <c r="P842" s="16">
        <f t="shared" si="95"/>
        <v>0</v>
      </c>
      <c r="Q842" s="13">
        <f t="shared" si="96"/>
        <v>0</v>
      </c>
      <c r="R842" s="37">
        <f t="shared" si="97"/>
        <v>0</v>
      </c>
    </row>
    <row r="843" spans="1:18">
      <c r="A843" s="39"/>
      <c r="H843" s="16">
        <f t="shared" si="92"/>
        <v>0</v>
      </c>
      <c r="I843" s="35"/>
      <c r="M843" s="12">
        <f t="shared" si="98"/>
        <v>0</v>
      </c>
      <c r="N843" s="15">
        <f t="shared" si="93"/>
        <v>0</v>
      </c>
      <c r="O843" s="16">
        <f t="shared" si="94"/>
        <v>0</v>
      </c>
      <c r="P843" s="16">
        <f t="shared" si="95"/>
        <v>0</v>
      </c>
      <c r="Q843" s="13">
        <f t="shared" si="96"/>
        <v>0</v>
      </c>
      <c r="R843" s="37">
        <f t="shared" si="97"/>
        <v>0</v>
      </c>
    </row>
    <row r="844" spans="1:18">
      <c r="A844" s="39"/>
      <c r="H844" s="16">
        <f t="shared" si="92"/>
        <v>0</v>
      </c>
      <c r="I844" s="35"/>
      <c r="M844" s="12">
        <f t="shared" si="98"/>
        <v>0</v>
      </c>
      <c r="N844" s="15">
        <f t="shared" si="93"/>
        <v>0</v>
      </c>
      <c r="O844" s="16">
        <f t="shared" si="94"/>
        <v>0</v>
      </c>
      <c r="P844" s="16">
        <f t="shared" si="95"/>
        <v>0</v>
      </c>
      <c r="Q844" s="13">
        <f t="shared" si="96"/>
        <v>0</v>
      </c>
      <c r="R844" s="37">
        <f t="shared" si="97"/>
        <v>0</v>
      </c>
    </row>
    <row r="845" spans="1:18">
      <c r="A845" s="39"/>
      <c r="H845" s="16">
        <f t="shared" si="92"/>
        <v>0</v>
      </c>
      <c r="I845" s="35"/>
      <c r="M845" s="12">
        <f t="shared" si="98"/>
        <v>0</v>
      </c>
      <c r="N845" s="15">
        <f t="shared" si="93"/>
        <v>0</v>
      </c>
      <c r="O845" s="16">
        <f t="shared" si="94"/>
        <v>0</v>
      </c>
      <c r="P845" s="16">
        <f t="shared" si="95"/>
        <v>0</v>
      </c>
      <c r="Q845" s="13">
        <f t="shared" si="96"/>
        <v>0</v>
      </c>
      <c r="R845" s="37">
        <f t="shared" si="97"/>
        <v>0</v>
      </c>
    </row>
    <row r="846" spans="1:18">
      <c r="A846" s="39"/>
      <c r="H846" s="16">
        <f t="shared" si="92"/>
        <v>0</v>
      </c>
      <c r="I846" s="35"/>
      <c r="M846" s="12">
        <f t="shared" si="98"/>
        <v>0</v>
      </c>
      <c r="N846" s="15">
        <f t="shared" si="93"/>
        <v>0</v>
      </c>
      <c r="O846" s="16">
        <f t="shared" si="94"/>
        <v>0</v>
      </c>
      <c r="P846" s="16">
        <f t="shared" si="95"/>
        <v>0</v>
      </c>
      <c r="Q846" s="13">
        <f t="shared" si="96"/>
        <v>0</v>
      </c>
      <c r="R846" s="37">
        <f t="shared" si="97"/>
        <v>0</v>
      </c>
    </row>
    <row r="847" spans="1:18">
      <c r="A847" s="39"/>
      <c r="H847" s="16">
        <f t="shared" si="92"/>
        <v>0</v>
      </c>
      <c r="I847" s="35"/>
      <c r="M847" s="12">
        <f t="shared" si="98"/>
        <v>0</v>
      </c>
      <c r="N847" s="15">
        <f t="shared" si="93"/>
        <v>0</v>
      </c>
      <c r="O847" s="16">
        <f t="shared" si="94"/>
        <v>0</v>
      </c>
      <c r="P847" s="16">
        <f t="shared" si="95"/>
        <v>0</v>
      </c>
      <c r="Q847" s="13">
        <f t="shared" si="96"/>
        <v>0</v>
      </c>
      <c r="R847" s="37">
        <f t="shared" si="97"/>
        <v>0</v>
      </c>
    </row>
    <row r="848" spans="1:18">
      <c r="A848" s="39"/>
      <c r="H848" s="16">
        <f t="shared" si="92"/>
        <v>0</v>
      </c>
      <c r="I848" s="35"/>
      <c r="M848" s="12">
        <f t="shared" si="98"/>
        <v>0</v>
      </c>
      <c r="N848" s="15">
        <f t="shared" si="93"/>
        <v>0</v>
      </c>
      <c r="O848" s="16">
        <f t="shared" si="94"/>
        <v>0</v>
      </c>
      <c r="P848" s="16">
        <f t="shared" si="95"/>
        <v>0</v>
      </c>
      <c r="Q848" s="13">
        <f t="shared" si="96"/>
        <v>0</v>
      </c>
      <c r="R848" s="37">
        <f t="shared" si="97"/>
        <v>0</v>
      </c>
    </row>
    <row r="849" spans="1:18">
      <c r="A849" s="39"/>
      <c r="H849" s="16">
        <f t="shared" si="92"/>
        <v>0</v>
      </c>
      <c r="I849" s="35"/>
      <c r="M849" s="12">
        <f t="shared" si="98"/>
        <v>0</v>
      </c>
      <c r="N849" s="15">
        <f t="shared" si="93"/>
        <v>0</v>
      </c>
      <c r="O849" s="16">
        <f t="shared" si="94"/>
        <v>0</v>
      </c>
      <c r="P849" s="16">
        <f t="shared" si="95"/>
        <v>0</v>
      </c>
      <c r="Q849" s="13">
        <f t="shared" si="96"/>
        <v>0</v>
      </c>
      <c r="R849" s="37">
        <f t="shared" si="97"/>
        <v>0</v>
      </c>
    </row>
    <row r="850" spans="1:18">
      <c r="A850" s="39"/>
      <c r="H850" s="16">
        <f t="shared" si="92"/>
        <v>0</v>
      </c>
      <c r="I850" s="35"/>
      <c r="M850" s="12">
        <f t="shared" si="98"/>
        <v>0</v>
      </c>
      <c r="N850" s="15">
        <f t="shared" si="93"/>
        <v>0</v>
      </c>
      <c r="O850" s="16">
        <f t="shared" si="94"/>
        <v>0</v>
      </c>
      <c r="P850" s="16">
        <f t="shared" si="95"/>
        <v>0</v>
      </c>
      <c r="Q850" s="13">
        <f t="shared" si="96"/>
        <v>0</v>
      </c>
      <c r="R850" s="37">
        <f t="shared" si="97"/>
        <v>0</v>
      </c>
    </row>
    <row r="851" spans="1:18">
      <c r="A851" s="39"/>
      <c r="H851" s="16">
        <f t="shared" si="92"/>
        <v>0</v>
      </c>
      <c r="I851" s="35"/>
      <c r="M851" s="12">
        <f t="shared" si="98"/>
        <v>0</v>
      </c>
      <c r="N851" s="15">
        <f t="shared" si="93"/>
        <v>0</v>
      </c>
      <c r="O851" s="16">
        <f t="shared" si="94"/>
        <v>0</v>
      </c>
      <c r="P851" s="16">
        <f t="shared" si="95"/>
        <v>0</v>
      </c>
      <c r="Q851" s="13">
        <f t="shared" si="96"/>
        <v>0</v>
      </c>
      <c r="R851" s="37">
        <f t="shared" si="97"/>
        <v>0</v>
      </c>
    </row>
    <row r="852" spans="1:18">
      <c r="A852" s="39"/>
      <c r="H852" s="16">
        <f t="shared" si="92"/>
        <v>0</v>
      </c>
      <c r="I852" s="35"/>
      <c r="M852" s="12">
        <f t="shared" si="98"/>
        <v>0</v>
      </c>
      <c r="N852" s="15">
        <f t="shared" si="93"/>
        <v>0</v>
      </c>
      <c r="O852" s="16">
        <f t="shared" si="94"/>
        <v>0</v>
      </c>
      <c r="P852" s="16">
        <f t="shared" si="95"/>
        <v>0</v>
      </c>
      <c r="Q852" s="13">
        <f t="shared" si="96"/>
        <v>0</v>
      </c>
      <c r="R852" s="37">
        <f t="shared" si="97"/>
        <v>0</v>
      </c>
    </row>
    <row r="853" spans="1:18">
      <c r="A853" s="39"/>
      <c r="H853" s="16">
        <f t="shared" si="92"/>
        <v>0</v>
      </c>
      <c r="I853" s="35"/>
      <c r="M853" s="12">
        <f t="shared" si="98"/>
        <v>0</v>
      </c>
      <c r="N853" s="15">
        <f t="shared" si="93"/>
        <v>0</v>
      </c>
      <c r="O853" s="16">
        <f t="shared" si="94"/>
        <v>0</v>
      </c>
      <c r="P853" s="16">
        <f t="shared" si="95"/>
        <v>0</v>
      </c>
      <c r="Q853" s="13">
        <f t="shared" si="96"/>
        <v>0</v>
      </c>
      <c r="R853" s="37">
        <f t="shared" si="97"/>
        <v>0</v>
      </c>
    </row>
    <row r="854" spans="1:18">
      <c r="A854" s="39"/>
      <c r="H854" s="16">
        <f t="shared" si="92"/>
        <v>0</v>
      </c>
      <c r="I854" s="35"/>
      <c r="M854" s="12">
        <f t="shared" si="98"/>
        <v>0</v>
      </c>
      <c r="N854" s="15">
        <f t="shared" si="93"/>
        <v>0</v>
      </c>
      <c r="O854" s="16">
        <f t="shared" si="94"/>
        <v>0</v>
      </c>
      <c r="P854" s="16">
        <f t="shared" si="95"/>
        <v>0</v>
      </c>
      <c r="Q854" s="13">
        <f t="shared" si="96"/>
        <v>0</v>
      </c>
      <c r="R854" s="37">
        <f t="shared" si="97"/>
        <v>0</v>
      </c>
    </row>
    <row r="855" spans="1:18">
      <c r="A855" s="39"/>
      <c r="H855" s="16">
        <f t="shared" si="92"/>
        <v>0</v>
      </c>
      <c r="I855" s="35"/>
      <c r="M855" s="12">
        <f t="shared" si="98"/>
        <v>0</v>
      </c>
      <c r="N855" s="15">
        <f t="shared" si="93"/>
        <v>0</v>
      </c>
      <c r="O855" s="16">
        <f t="shared" si="94"/>
        <v>0</v>
      </c>
      <c r="P855" s="16">
        <f t="shared" si="95"/>
        <v>0</v>
      </c>
      <c r="Q855" s="13">
        <f t="shared" si="96"/>
        <v>0</v>
      </c>
      <c r="R855" s="37">
        <f t="shared" si="97"/>
        <v>0</v>
      </c>
    </row>
    <row r="856" spans="1:18">
      <c r="A856" s="39"/>
      <c r="H856" s="16">
        <f t="shared" si="92"/>
        <v>0</v>
      </c>
      <c r="I856" s="35"/>
      <c r="M856" s="12">
        <f t="shared" si="98"/>
        <v>0</v>
      </c>
      <c r="N856" s="15">
        <f t="shared" si="93"/>
        <v>0</v>
      </c>
      <c r="O856" s="16">
        <f t="shared" si="94"/>
        <v>0</v>
      </c>
      <c r="P856" s="16">
        <f t="shared" si="95"/>
        <v>0</v>
      </c>
      <c r="Q856" s="13">
        <f t="shared" si="96"/>
        <v>0</v>
      </c>
      <c r="R856" s="37">
        <f t="shared" si="97"/>
        <v>0</v>
      </c>
    </row>
    <row r="857" spans="1:18">
      <c r="A857" s="39"/>
      <c r="H857" s="16">
        <f t="shared" si="92"/>
        <v>0</v>
      </c>
      <c r="I857" s="35"/>
      <c r="M857" s="12">
        <f t="shared" si="98"/>
        <v>0</v>
      </c>
      <c r="N857" s="15">
        <f t="shared" si="93"/>
        <v>0</v>
      </c>
      <c r="O857" s="16">
        <f t="shared" si="94"/>
        <v>0</v>
      </c>
      <c r="P857" s="16">
        <f t="shared" si="95"/>
        <v>0</v>
      </c>
      <c r="Q857" s="13">
        <f t="shared" si="96"/>
        <v>0</v>
      </c>
      <c r="R857" s="37">
        <f t="shared" si="97"/>
        <v>0</v>
      </c>
    </row>
    <row r="858" spans="1:18">
      <c r="A858" s="39"/>
      <c r="H858" s="16">
        <f t="shared" si="92"/>
        <v>0</v>
      </c>
      <c r="I858" s="35"/>
      <c r="M858" s="12">
        <f t="shared" si="98"/>
        <v>0</v>
      </c>
      <c r="N858" s="15">
        <f t="shared" si="93"/>
        <v>0</v>
      </c>
      <c r="O858" s="16">
        <f t="shared" si="94"/>
        <v>0</v>
      </c>
      <c r="P858" s="16">
        <f t="shared" si="95"/>
        <v>0</v>
      </c>
      <c r="Q858" s="13">
        <f t="shared" si="96"/>
        <v>0</v>
      </c>
      <c r="R858" s="37">
        <f t="shared" si="97"/>
        <v>0</v>
      </c>
    </row>
    <row r="859" spans="1:18">
      <c r="A859" s="39"/>
      <c r="H859" s="16">
        <f t="shared" si="92"/>
        <v>0</v>
      </c>
      <c r="I859" s="35"/>
      <c r="M859" s="12">
        <f t="shared" si="98"/>
        <v>0</v>
      </c>
      <c r="N859" s="15">
        <f t="shared" si="93"/>
        <v>0</v>
      </c>
      <c r="O859" s="16">
        <f t="shared" si="94"/>
        <v>0</v>
      </c>
      <c r="P859" s="16">
        <f t="shared" si="95"/>
        <v>0</v>
      </c>
      <c r="Q859" s="13">
        <f t="shared" si="96"/>
        <v>0</v>
      </c>
      <c r="R859" s="37">
        <f t="shared" si="97"/>
        <v>0</v>
      </c>
    </row>
    <row r="860" spans="1:18">
      <c r="A860" s="39"/>
      <c r="H860" s="16">
        <f t="shared" si="92"/>
        <v>0</v>
      </c>
      <c r="I860" s="35"/>
      <c r="M860" s="12">
        <f t="shared" si="98"/>
        <v>0</v>
      </c>
      <c r="N860" s="15">
        <f t="shared" si="93"/>
        <v>0</v>
      </c>
      <c r="O860" s="16">
        <f t="shared" si="94"/>
        <v>0</v>
      </c>
      <c r="P860" s="16">
        <f t="shared" si="95"/>
        <v>0</v>
      </c>
      <c r="Q860" s="13">
        <f t="shared" si="96"/>
        <v>0</v>
      </c>
      <c r="R860" s="37">
        <f t="shared" si="97"/>
        <v>0</v>
      </c>
    </row>
    <row r="861" spans="1:18">
      <c r="A861" s="39"/>
      <c r="H861" s="16">
        <f t="shared" si="92"/>
        <v>0</v>
      </c>
      <c r="I861" s="35"/>
      <c r="M861" s="12">
        <f t="shared" si="98"/>
        <v>0</v>
      </c>
      <c r="N861" s="15">
        <f t="shared" si="93"/>
        <v>0</v>
      </c>
      <c r="O861" s="16">
        <f t="shared" si="94"/>
        <v>0</v>
      </c>
      <c r="P861" s="16">
        <f t="shared" si="95"/>
        <v>0</v>
      </c>
      <c r="Q861" s="13">
        <f t="shared" si="96"/>
        <v>0</v>
      </c>
      <c r="R861" s="37">
        <f t="shared" si="97"/>
        <v>0</v>
      </c>
    </row>
    <row r="862" spans="1:18">
      <c r="A862" s="39"/>
      <c r="H862" s="16">
        <f t="shared" si="92"/>
        <v>0</v>
      </c>
      <c r="I862" s="35"/>
      <c r="M862" s="12">
        <f t="shared" si="98"/>
        <v>0</v>
      </c>
      <c r="N862" s="15">
        <f t="shared" si="93"/>
        <v>0</v>
      </c>
      <c r="O862" s="16">
        <f t="shared" si="94"/>
        <v>0</v>
      </c>
      <c r="P862" s="16">
        <f t="shared" si="95"/>
        <v>0</v>
      </c>
      <c r="Q862" s="13">
        <f t="shared" si="96"/>
        <v>0</v>
      </c>
      <c r="R862" s="37">
        <f t="shared" si="97"/>
        <v>0</v>
      </c>
    </row>
    <row r="863" spans="1:18">
      <c r="A863" s="39"/>
      <c r="H863" s="16">
        <f t="shared" si="92"/>
        <v>0</v>
      </c>
      <c r="I863" s="35"/>
      <c r="M863" s="12">
        <f t="shared" si="98"/>
        <v>0</v>
      </c>
      <c r="N863" s="15">
        <f t="shared" si="93"/>
        <v>0</v>
      </c>
      <c r="O863" s="16">
        <f t="shared" si="94"/>
        <v>0</v>
      </c>
      <c r="P863" s="16">
        <f t="shared" si="95"/>
        <v>0</v>
      </c>
      <c r="Q863" s="13">
        <f t="shared" si="96"/>
        <v>0</v>
      </c>
      <c r="R863" s="37">
        <f t="shared" si="97"/>
        <v>0</v>
      </c>
    </row>
    <row r="864" spans="1:18">
      <c r="A864" s="39"/>
      <c r="H864" s="16">
        <f t="shared" si="92"/>
        <v>0</v>
      </c>
      <c r="I864" s="35"/>
      <c r="M864" s="12">
        <f t="shared" si="98"/>
        <v>0</v>
      </c>
      <c r="N864" s="15">
        <f t="shared" si="93"/>
        <v>0</v>
      </c>
      <c r="O864" s="16">
        <f t="shared" si="94"/>
        <v>0</v>
      </c>
      <c r="P864" s="16">
        <f t="shared" si="95"/>
        <v>0</v>
      </c>
      <c r="Q864" s="13">
        <f t="shared" si="96"/>
        <v>0</v>
      </c>
      <c r="R864" s="37">
        <f t="shared" si="97"/>
        <v>0</v>
      </c>
    </row>
    <row r="865" spans="1:18">
      <c r="A865" s="39"/>
      <c r="H865" s="16">
        <f t="shared" si="92"/>
        <v>0</v>
      </c>
      <c r="I865" s="35"/>
      <c r="M865" s="12">
        <f t="shared" si="98"/>
        <v>0</v>
      </c>
      <c r="N865" s="15">
        <f t="shared" si="93"/>
        <v>0</v>
      </c>
      <c r="O865" s="16">
        <f t="shared" si="94"/>
        <v>0</v>
      </c>
      <c r="P865" s="16">
        <f t="shared" si="95"/>
        <v>0</v>
      </c>
      <c r="Q865" s="13">
        <f t="shared" si="96"/>
        <v>0</v>
      </c>
      <c r="R865" s="37">
        <f t="shared" si="97"/>
        <v>0</v>
      </c>
    </row>
    <row r="866" spans="1:18">
      <c r="A866" s="39"/>
      <c r="H866" s="16">
        <f t="shared" si="92"/>
        <v>0</v>
      </c>
      <c r="I866" s="35"/>
      <c r="M866" s="12">
        <f t="shared" si="98"/>
        <v>0</v>
      </c>
      <c r="N866" s="15">
        <f t="shared" si="93"/>
        <v>0</v>
      </c>
      <c r="O866" s="16">
        <f t="shared" si="94"/>
        <v>0</v>
      </c>
      <c r="P866" s="16">
        <f t="shared" si="95"/>
        <v>0</v>
      </c>
      <c r="Q866" s="13">
        <f t="shared" si="96"/>
        <v>0</v>
      </c>
      <c r="R866" s="37">
        <f t="shared" si="97"/>
        <v>0</v>
      </c>
    </row>
    <row r="867" spans="1:18">
      <c r="A867" s="39"/>
      <c r="H867" s="16">
        <f t="shared" si="92"/>
        <v>0</v>
      </c>
      <c r="I867" s="35"/>
      <c r="M867" s="12">
        <f t="shared" si="98"/>
        <v>0</v>
      </c>
      <c r="N867" s="15">
        <f t="shared" si="93"/>
        <v>0</v>
      </c>
      <c r="O867" s="16">
        <f t="shared" si="94"/>
        <v>0</v>
      </c>
      <c r="P867" s="16">
        <f t="shared" si="95"/>
        <v>0</v>
      </c>
      <c r="Q867" s="13">
        <f t="shared" si="96"/>
        <v>0</v>
      </c>
      <c r="R867" s="37">
        <f t="shared" si="97"/>
        <v>0</v>
      </c>
    </row>
    <row r="868" spans="1:18">
      <c r="A868" s="39"/>
      <c r="H868" s="16">
        <f t="shared" si="92"/>
        <v>0</v>
      </c>
      <c r="I868" s="35"/>
      <c r="M868" s="12">
        <f t="shared" si="98"/>
        <v>0</v>
      </c>
      <c r="N868" s="15">
        <f t="shared" si="93"/>
        <v>0</v>
      </c>
      <c r="O868" s="16">
        <f t="shared" si="94"/>
        <v>0</v>
      </c>
      <c r="P868" s="16">
        <f t="shared" si="95"/>
        <v>0</v>
      </c>
      <c r="Q868" s="13">
        <f t="shared" si="96"/>
        <v>0</v>
      </c>
      <c r="R868" s="37">
        <f t="shared" si="97"/>
        <v>0</v>
      </c>
    </row>
    <row r="869" spans="1:18">
      <c r="A869" s="39"/>
      <c r="H869" s="16">
        <f t="shared" si="92"/>
        <v>0</v>
      </c>
      <c r="I869" s="35"/>
      <c r="M869" s="12">
        <f t="shared" si="98"/>
        <v>0</v>
      </c>
      <c r="N869" s="15">
        <f t="shared" si="93"/>
        <v>0</v>
      </c>
      <c r="O869" s="16">
        <f t="shared" si="94"/>
        <v>0</v>
      </c>
      <c r="P869" s="16">
        <f t="shared" si="95"/>
        <v>0</v>
      </c>
      <c r="Q869" s="13">
        <f t="shared" si="96"/>
        <v>0</v>
      </c>
      <c r="R869" s="37">
        <f t="shared" si="97"/>
        <v>0</v>
      </c>
    </row>
    <row r="870" spans="1:18">
      <c r="A870" s="39"/>
      <c r="H870" s="16">
        <f t="shared" si="92"/>
        <v>0</v>
      </c>
      <c r="I870" s="35"/>
      <c r="M870" s="12">
        <f t="shared" si="98"/>
        <v>0</v>
      </c>
      <c r="N870" s="15">
        <f t="shared" si="93"/>
        <v>0</v>
      </c>
      <c r="O870" s="16">
        <f t="shared" si="94"/>
        <v>0</v>
      </c>
      <c r="P870" s="16">
        <f t="shared" si="95"/>
        <v>0</v>
      </c>
      <c r="Q870" s="13">
        <f t="shared" si="96"/>
        <v>0</v>
      </c>
      <c r="R870" s="37">
        <f t="shared" si="97"/>
        <v>0</v>
      </c>
    </row>
    <row r="871" spans="1:18">
      <c r="A871" s="39"/>
      <c r="H871" s="16">
        <f t="shared" si="92"/>
        <v>0</v>
      </c>
      <c r="I871" s="35"/>
      <c r="M871" s="12">
        <f t="shared" si="98"/>
        <v>0</v>
      </c>
      <c r="N871" s="15">
        <f t="shared" si="93"/>
        <v>0</v>
      </c>
      <c r="O871" s="16">
        <f t="shared" si="94"/>
        <v>0</v>
      </c>
      <c r="P871" s="16">
        <f t="shared" si="95"/>
        <v>0</v>
      </c>
      <c r="Q871" s="13">
        <f t="shared" si="96"/>
        <v>0</v>
      </c>
      <c r="R871" s="37">
        <f t="shared" si="97"/>
        <v>0</v>
      </c>
    </row>
    <row r="872" spans="1:18">
      <c r="A872" s="39"/>
      <c r="H872" s="16">
        <f t="shared" si="92"/>
        <v>0</v>
      </c>
      <c r="I872" s="35"/>
      <c r="M872" s="12">
        <f t="shared" si="98"/>
        <v>0</v>
      </c>
      <c r="N872" s="15">
        <f t="shared" si="93"/>
        <v>0</v>
      </c>
      <c r="O872" s="16">
        <f t="shared" si="94"/>
        <v>0</v>
      </c>
      <c r="P872" s="16">
        <f t="shared" si="95"/>
        <v>0</v>
      </c>
      <c r="Q872" s="13">
        <f t="shared" si="96"/>
        <v>0</v>
      </c>
      <c r="R872" s="37">
        <f t="shared" si="97"/>
        <v>0</v>
      </c>
    </row>
    <row r="873" spans="1:18">
      <c r="A873" s="39"/>
      <c r="H873" s="16">
        <f t="shared" si="92"/>
        <v>0</v>
      </c>
      <c r="I873" s="35"/>
      <c r="M873" s="12">
        <f t="shared" si="98"/>
        <v>0</v>
      </c>
      <c r="N873" s="15">
        <f t="shared" si="93"/>
        <v>0</v>
      </c>
      <c r="O873" s="16">
        <f t="shared" si="94"/>
        <v>0</v>
      </c>
      <c r="P873" s="16">
        <f t="shared" si="95"/>
        <v>0</v>
      </c>
      <c r="Q873" s="13">
        <f t="shared" si="96"/>
        <v>0</v>
      </c>
      <c r="R873" s="37">
        <f t="shared" si="97"/>
        <v>0</v>
      </c>
    </row>
    <row r="874" spans="1:18">
      <c r="A874" s="39"/>
      <c r="H874" s="16">
        <f t="shared" si="92"/>
        <v>0</v>
      </c>
      <c r="I874" s="35"/>
      <c r="M874" s="12">
        <f t="shared" si="98"/>
        <v>0</v>
      </c>
      <c r="N874" s="15">
        <f t="shared" si="93"/>
        <v>0</v>
      </c>
      <c r="O874" s="16">
        <f t="shared" si="94"/>
        <v>0</v>
      </c>
      <c r="P874" s="16">
        <f t="shared" si="95"/>
        <v>0</v>
      </c>
      <c r="Q874" s="13">
        <f t="shared" si="96"/>
        <v>0</v>
      </c>
      <c r="R874" s="37">
        <f t="shared" si="97"/>
        <v>0</v>
      </c>
    </row>
    <row r="875" spans="1:18">
      <c r="A875" s="39"/>
      <c r="H875" s="16">
        <f t="shared" si="92"/>
        <v>0</v>
      </c>
      <c r="I875" s="35"/>
      <c r="M875" s="12">
        <f t="shared" si="98"/>
        <v>0</v>
      </c>
      <c r="N875" s="15">
        <f t="shared" si="93"/>
        <v>0</v>
      </c>
      <c r="O875" s="16">
        <f t="shared" si="94"/>
        <v>0</v>
      </c>
      <c r="P875" s="16">
        <f t="shared" si="95"/>
        <v>0</v>
      </c>
      <c r="Q875" s="13">
        <f t="shared" si="96"/>
        <v>0</v>
      </c>
      <c r="R875" s="37">
        <f t="shared" si="97"/>
        <v>0</v>
      </c>
    </row>
    <row r="876" spans="1:18">
      <c r="A876" s="39"/>
      <c r="H876" s="16">
        <f t="shared" si="92"/>
        <v>0</v>
      </c>
      <c r="I876" s="35"/>
      <c r="M876" s="12">
        <f t="shared" si="98"/>
        <v>0</v>
      </c>
      <c r="N876" s="15">
        <f t="shared" si="93"/>
        <v>0</v>
      </c>
      <c r="O876" s="16">
        <f t="shared" si="94"/>
        <v>0</v>
      </c>
      <c r="P876" s="16">
        <f t="shared" si="95"/>
        <v>0</v>
      </c>
      <c r="Q876" s="13">
        <f t="shared" si="96"/>
        <v>0</v>
      </c>
      <c r="R876" s="37">
        <f t="shared" si="97"/>
        <v>0</v>
      </c>
    </row>
    <row r="877" spans="1:18">
      <c r="A877" s="39"/>
      <c r="H877" s="16">
        <f t="shared" si="92"/>
        <v>0</v>
      </c>
      <c r="I877" s="35"/>
      <c r="M877" s="12">
        <f t="shared" si="98"/>
        <v>0</v>
      </c>
      <c r="N877" s="15">
        <f t="shared" si="93"/>
        <v>0</v>
      </c>
      <c r="O877" s="16">
        <f t="shared" si="94"/>
        <v>0</v>
      </c>
      <c r="P877" s="16">
        <f t="shared" si="95"/>
        <v>0</v>
      </c>
      <c r="Q877" s="13">
        <f t="shared" si="96"/>
        <v>0</v>
      </c>
      <c r="R877" s="37">
        <f t="shared" si="97"/>
        <v>0</v>
      </c>
    </row>
    <row r="878" spans="1:18">
      <c r="A878" s="39"/>
      <c r="H878" s="16">
        <f t="shared" si="92"/>
        <v>0</v>
      </c>
      <c r="I878" s="35"/>
      <c r="M878" s="12">
        <f t="shared" si="98"/>
        <v>0</v>
      </c>
      <c r="N878" s="15">
        <f t="shared" si="93"/>
        <v>0</v>
      </c>
      <c r="O878" s="16">
        <f t="shared" si="94"/>
        <v>0</v>
      </c>
      <c r="P878" s="16">
        <f t="shared" si="95"/>
        <v>0</v>
      </c>
      <c r="Q878" s="13">
        <f t="shared" si="96"/>
        <v>0</v>
      </c>
      <c r="R878" s="37">
        <f t="shared" si="97"/>
        <v>0</v>
      </c>
    </row>
    <row r="879" spans="1:18">
      <c r="A879" s="39"/>
      <c r="H879" s="16">
        <f t="shared" si="92"/>
        <v>0</v>
      </c>
      <c r="I879" s="35"/>
      <c r="M879" s="12">
        <f t="shared" si="98"/>
        <v>0</v>
      </c>
      <c r="N879" s="15">
        <f t="shared" si="93"/>
        <v>0</v>
      </c>
      <c r="O879" s="16">
        <f t="shared" si="94"/>
        <v>0</v>
      </c>
      <c r="P879" s="16">
        <f t="shared" si="95"/>
        <v>0</v>
      </c>
      <c r="Q879" s="13">
        <f t="shared" si="96"/>
        <v>0</v>
      </c>
      <c r="R879" s="37">
        <f t="shared" si="97"/>
        <v>0</v>
      </c>
    </row>
    <row r="880" spans="1:18">
      <c r="A880" s="39"/>
      <c r="H880" s="16">
        <f t="shared" si="92"/>
        <v>0</v>
      </c>
      <c r="I880" s="35"/>
      <c r="M880" s="12">
        <f t="shared" si="98"/>
        <v>0</v>
      </c>
      <c r="N880" s="15">
        <f t="shared" si="93"/>
        <v>0</v>
      </c>
      <c r="O880" s="16">
        <f t="shared" si="94"/>
        <v>0</v>
      </c>
      <c r="P880" s="16">
        <f t="shared" si="95"/>
        <v>0</v>
      </c>
      <c r="Q880" s="13">
        <f t="shared" si="96"/>
        <v>0</v>
      </c>
      <c r="R880" s="37">
        <f t="shared" si="97"/>
        <v>0</v>
      </c>
    </row>
    <row r="881" spans="1:18">
      <c r="A881" s="39"/>
      <c r="H881" s="16">
        <f t="shared" si="92"/>
        <v>0</v>
      </c>
      <c r="I881" s="35"/>
      <c r="M881" s="12">
        <f t="shared" si="98"/>
        <v>0</v>
      </c>
      <c r="N881" s="15">
        <f t="shared" si="93"/>
        <v>0</v>
      </c>
      <c r="O881" s="16">
        <f t="shared" si="94"/>
        <v>0</v>
      </c>
      <c r="P881" s="16">
        <f t="shared" si="95"/>
        <v>0</v>
      </c>
      <c r="Q881" s="13">
        <f t="shared" si="96"/>
        <v>0</v>
      </c>
      <c r="R881" s="37">
        <f t="shared" si="97"/>
        <v>0</v>
      </c>
    </row>
    <row r="882" spans="1:18">
      <c r="A882" s="39"/>
      <c r="H882" s="16">
        <f t="shared" si="92"/>
        <v>0</v>
      </c>
      <c r="I882" s="35"/>
      <c r="M882" s="12">
        <f t="shared" si="98"/>
        <v>0</v>
      </c>
      <c r="N882" s="15">
        <f t="shared" si="93"/>
        <v>0</v>
      </c>
      <c r="O882" s="16">
        <f t="shared" si="94"/>
        <v>0</v>
      </c>
      <c r="P882" s="16">
        <f t="shared" si="95"/>
        <v>0</v>
      </c>
      <c r="Q882" s="13">
        <f t="shared" si="96"/>
        <v>0</v>
      </c>
      <c r="R882" s="37">
        <f t="shared" si="97"/>
        <v>0</v>
      </c>
    </row>
    <row r="883" spans="1:18">
      <c r="A883" s="39"/>
      <c r="H883" s="16">
        <f t="shared" si="92"/>
        <v>0</v>
      </c>
      <c r="I883" s="35"/>
      <c r="M883" s="12">
        <f t="shared" si="98"/>
        <v>0</v>
      </c>
      <c r="N883" s="15">
        <f t="shared" si="93"/>
        <v>0</v>
      </c>
      <c r="O883" s="16">
        <f t="shared" si="94"/>
        <v>0</v>
      </c>
      <c r="P883" s="16">
        <f t="shared" si="95"/>
        <v>0</v>
      </c>
      <c r="Q883" s="13">
        <f t="shared" si="96"/>
        <v>0</v>
      </c>
      <c r="R883" s="37">
        <f t="shared" si="97"/>
        <v>0</v>
      </c>
    </row>
    <row r="884" spans="1:18">
      <c r="A884" s="39"/>
      <c r="H884" s="16">
        <f t="shared" si="92"/>
        <v>0</v>
      </c>
      <c r="I884" s="35"/>
      <c r="M884" s="12">
        <f t="shared" si="98"/>
        <v>0</v>
      </c>
      <c r="N884" s="15">
        <f t="shared" si="93"/>
        <v>0</v>
      </c>
      <c r="O884" s="16">
        <f t="shared" si="94"/>
        <v>0</v>
      </c>
      <c r="P884" s="16">
        <f t="shared" si="95"/>
        <v>0</v>
      </c>
      <c r="Q884" s="13">
        <f t="shared" si="96"/>
        <v>0</v>
      </c>
      <c r="R884" s="37">
        <f t="shared" si="97"/>
        <v>0</v>
      </c>
    </row>
    <row r="885" spans="1:18">
      <c r="A885" s="39"/>
      <c r="H885" s="16">
        <f t="shared" si="92"/>
        <v>0</v>
      </c>
      <c r="I885" s="35"/>
      <c r="M885" s="12">
        <f t="shared" si="98"/>
        <v>0</v>
      </c>
      <c r="N885" s="15">
        <f t="shared" si="93"/>
        <v>0</v>
      </c>
      <c r="O885" s="16">
        <f t="shared" si="94"/>
        <v>0</v>
      </c>
      <c r="P885" s="16">
        <f t="shared" si="95"/>
        <v>0</v>
      </c>
      <c r="Q885" s="13">
        <f t="shared" si="96"/>
        <v>0</v>
      </c>
      <c r="R885" s="37">
        <f t="shared" si="97"/>
        <v>0</v>
      </c>
    </row>
    <row r="886" spans="1:18">
      <c r="A886" s="39"/>
      <c r="H886" s="16">
        <f t="shared" si="92"/>
        <v>0</v>
      </c>
      <c r="I886" s="35"/>
      <c r="M886" s="12">
        <f t="shared" si="98"/>
        <v>0</v>
      </c>
      <c r="N886" s="15">
        <f t="shared" si="93"/>
        <v>0</v>
      </c>
      <c r="O886" s="16">
        <f t="shared" si="94"/>
        <v>0</v>
      </c>
      <c r="P886" s="16">
        <f t="shared" si="95"/>
        <v>0</v>
      </c>
      <c r="Q886" s="13">
        <f t="shared" si="96"/>
        <v>0</v>
      </c>
      <c r="R886" s="37">
        <f t="shared" si="97"/>
        <v>0</v>
      </c>
    </row>
    <row r="887" spans="1:18">
      <c r="A887" s="39"/>
      <c r="H887" s="16">
        <f t="shared" si="92"/>
        <v>0</v>
      </c>
      <c r="I887" s="35"/>
      <c r="M887" s="12">
        <f t="shared" si="98"/>
        <v>0</v>
      </c>
      <c r="N887" s="15">
        <f t="shared" si="93"/>
        <v>0</v>
      </c>
      <c r="O887" s="16">
        <f t="shared" si="94"/>
        <v>0</v>
      </c>
      <c r="P887" s="16">
        <f t="shared" si="95"/>
        <v>0</v>
      </c>
      <c r="Q887" s="13">
        <f t="shared" si="96"/>
        <v>0</v>
      </c>
      <c r="R887" s="37">
        <f t="shared" si="97"/>
        <v>0</v>
      </c>
    </row>
    <row r="888" spans="1:18">
      <c r="A888" s="39"/>
      <c r="H888" s="16">
        <f t="shared" si="92"/>
        <v>0</v>
      </c>
      <c r="I888" s="35"/>
      <c r="M888" s="12">
        <f t="shared" si="98"/>
        <v>0</v>
      </c>
      <c r="N888" s="15">
        <f t="shared" si="93"/>
        <v>0</v>
      </c>
      <c r="O888" s="16">
        <f t="shared" si="94"/>
        <v>0</v>
      </c>
      <c r="P888" s="16">
        <f t="shared" si="95"/>
        <v>0</v>
      </c>
      <c r="Q888" s="13">
        <f t="shared" si="96"/>
        <v>0</v>
      </c>
      <c r="R888" s="37">
        <f t="shared" si="97"/>
        <v>0</v>
      </c>
    </row>
    <row r="889" spans="1:18">
      <c r="A889" s="39"/>
      <c r="H889" s="16">
        <f t="shared" si="92"/>
        <v>0</v>
      </c>
      <c r="I889" s="35"/>
      <c r="M889" s="12">
        <f t="shared" si="98"/>
        <v>0</v>
      </c>
      <c r="N889" s="15">
        <f t="shared" si="93"/>
        <v>0</v>
      </c>
      <c r="O889" s="16">
        <f t="shared" si="94"/>
        <v>0</v>
      </c>
      <c r="P889" s="16">
        <f t="shared" si="95"/>
        <v>0</v>
      </c>
      <c r="Q889" s="13">
        <f t="shared" si="96"/>
        <v>0</v>
      </c>
      <c r="R889" s="37">
        <f t="shared" si="97"/>
        <v>0</v>
      </c>
    </row>
    <row r="890" spans="1:18">
      <c r="A890" s="39"/>
      <c r="H890" s="16">
        <f t="shared" si="92"/>
        <v>0</v>
      </c>
      <c r="I890" s="35"/>
      <c r="M890" s="12">
        <f t="shared" si="98"/>
        <v>0</v>
      </c>
      <c r="N890" s="15">
        <f t="shared" si="93"/>
        <v>0</v>
      </c>
      <c r="O890" s="16">
        <f t="shared" si="94"/>
        <v>0</v>
      </c>
      <c r="P890" s="16">
        <f t="shared" si="95"/>
        <v>0</v>
      </c>
      <c r="Q890" s="13">
        <f t="shared" si="96"/>
        <v>0</v>
      </c>
      <c r="R890" s="37">
        <f t="shared" si="97"/>
        <v>0</v>
      </c>
    </row>
    <row r="891" spans="1:18">
      <c r="A891" s="39"/>
      <c r="H891" s="16">
        <f t="shared" si="92"/>
        <v>0</v>
      </c>
      <c r="I891" s="35"/>
      <c r="M891" s="12">
        <f t="shared" si="98"/>
        <v>0</v>
      </c>
      <c r="N891" s="15">
        <f t="shared" si="93"/>
        <v>0</v>
      </c>
      <c r="O891" s="16">
        <f t="shared" si="94"/>
        <v>0</v>
      </c>
      <c r="P891" s="16">
        <f t="shared" si="95"/>
        <v>0</v>
      </c>
      <c r="Q891" s="13">
        <f t="shared" si="96"/>
        <v>0</v>
      </c>
      <c r="R891" s="37">
        <f t="shared" si="97"/>
        <v>0</v>
      </c>
    </row>
    <row r="892" spans="1:18">
      <c r="A892" s="39"/>
      <c r="H892" s="16">
        <f t="shared" si="92"/>
        <v>0</v>
      </c>
      <c r="I892" s="35"/>
      <c r="M892" s="12">
        <f t="shared" si="98"/>
        <v>0</v>
      </c>
      <c r="N892" s="15">
        <f t="shared" si="93"/>
        <v>0</v>
      </c>
      <c r="O892" s="16">
        <f t="shared" si="94"/>
        <v>0</v>
      </c>
      <c r="P892" s="16">
        <f t="shared" si="95"/>
        <v>0</v>
      </c>
      <c r="Q892" s="13">
        <f t="shared" si="96"/>
        <v>0</v>
      </c>
      <c r="R892" s="37">
        <f t="shared" si="97"/>
        <v>0</v>
      </c>
    </row>
    <row r="893" spans="1:18">
      <c r="A893" s="39"/>
      <c r="H893" s="16">
        <f t="shared" si="92"/>
        <v>0</v>
      </c>
      <c r="I893" s="35"/>
      <c r="M893" s="12">
        <f t="shared" si="98"/>
        <v>0</v>
      </c>
      <c r="N893" s="15">
        <f t="shared" si="93"/>
        <v>0</v>
      </c>
      <c r="O893" s="16">
        <f t="shared" si="94"/>
        <v>0</v>
      </c>
      <c r="P893" s="16">
        <f t="shared" si="95"/>
        <v>0</v>
      </c>
      <c r="Q893" s="13">
        <f t="shared" si="96"/>
        <v>0</v>
      </c>
      <c r="R893" s="37">
        <f t="shared" si="97"/>
        <v>0</v>
      </c>
    </row>
    <row r="894" spans="1:18">
      <c r="A894" s="39"/>
      <c r="H894" s="16">
        <f t="shared" si="92"/>
        <v>0</v>
      </c>
      <c r="I894" s="35"/>
      <c r="M894" s="12">
        <f t="shared" si="98"/>
        <v>0</v>
      </c>
      <c r="N894" s="15">
        <f t="shared" si="93"/>
        <v>0</v>
      </c>
      <c r="O894" s="16">
        <f t="shared" si="94"/>
        <v>0</v>
      </c>
      <c r="P894" s="16">
        <f t="shared" si="95"/>
        <v>0</v>
      </c>
      <c r="Q894" s="13">
        <f t="shared" si="96"/>
        <v>0</v>
      </c>
      <c r="R894" s="37">
        <f t="shared" si="97"/>
        <v>0</v>
      </c>
    </row>
    <row r="895" spans="1:18">
      <c r="A895" s="39"/>
      <c r="H895" s="16">
        <f t="shared" si="92"/>
        <v>0</v>
      </c>
      <c r="I895" s="35"/>
      <c r="M895" s="12">
        <f t="shared" si="98"/>
        <v>0</v>
      </c>
      <c r="N895" s="15">
        <f t="shared" si="93"/>
        <v>0</v>
      </c>
      <c r="O895" s="16">
        <f t="shared" si="94"/>
        <v>0</v>
      </c>
      <c r="P895" s="16">
        <f t="shared" si="95"/>
        <v>0</v>
      </c>
      <c r="Q895" s="13">
        <f t="shared" si="96"/>
        <v>0</v>
      </c>
      <c r="R895" s="37">
        <f t="shared" si="97"/>
        <v>0</v>
      </c>
    </row>
    <row r="896" spans="1:18">
      <c r="A896" s="39"/>
      <c r="H896" s="16">
        <f t="shared" si="92"/>
        <v>0</v>
      </c>
      <c r="I896" s="35"/>
      <c r="M896" s="12">
        <f t="shared" si="98"/>
        <v>0</v>
      </c>
      <c r="N896" s="15">
        <f t="shared" si="93"/>
        <v>0</v>
      </c>
      <c r="O896" s="16">
        <f t="shared" si="94"/>
        <v>0</v>
      </c>
      <c r="P896" s="16">
        <f t="shared" si="95"/>
        <v>0</v>
      </c>
      <c r="Q896" s="13">
        <f t="shared" si="96"/>
        <v>0</v>
      </c>
      <c r="R896" s="37">
        <f t="shared" si="97"/>
        <v>0</v>
      </c>
    </row>
    <row r="897" spans="1:18">
      <c r="A897" s="39"/>
      <c r="H897" s="16">
        <f t="shared" si="92"/>
        <v>0</v>
      </c>
      <c r="I897" s="35"/>
      <c r="M897" s="12">
        <f t="shared" si="98"/>
        <v>0</v>
      </c>
      <c r="N897" s="15">
        <f t="shared" si="93"/>
        <v>0</v>
      </c>
      <c r="O897" s="16">
        <f t="shared" si="94"/>
        <v>0</v>
      </c>
      <c r="P897" s="16">
        <f t="shared" si="95"/>
        <v>0</v>
      </c>
      <c r="Q897" s="13">
        <f t="shared" si="96"/>
        <v>0</v>
      </c>
      <c r="R897" s="37">
        <f t="shared" si="97"/>
        <v>0</v>
      </c>
    </row>
    <row r="898" spans="1:18">
      <c r="A898" s="39"/>
      <c r="H898" s="16">
        <f t="shared" si="92"/>
        <v>0</v>
      </c>
      <c r="I898" s="35"/>
      <c r="M898" s="12">
        <f t="shared" si="98"/>
        <v>0</v>
      </c>
      <c r="N898" s="15">
        <f t="shared" si="93"/>
        <v>0</v>
      </c>
      <c r="O898" s="16">
        <f t="shared" si="94"/>
        <v>0</v>
      </c>
      <c r="P898" s="16">
        <f t="shared" si="95"/>
        <v>0</v>
      </c>
      <c r="Q898" s="13">
        <f t="shared" si="96"/>
        <v>0</v>
      </c>
      <c r="R898" s="37">
        <f t="shared" si="97"/>
        <v>0</v>
      </c>
    </row>
    <row r="899" spans="1:18">
      <c r="A899" s="39"/>
      <c r="H899" s="16">
        <f t="shared" si="92"/>
        <v>0</v>
      </c>
      <c r="I899" s="35"/>
      <c r="M899" s="12">
        <f t="shared" si="98"/>
        <v>0</v>
      </c>
      <c r="N899" s="15">
        <f t="shared" si="93"/>
        <v>0</v>
      </c>
      <c r="O899" s="16">
        <f t="shared" si="94"/>
        <v>0</v>
      </c>
      <c r="P899" s="16">
        <f t="shared" si="95"/>
        <v>0</v>
      </c>
      <c r="Q899" s="13">
        <f t="shared" si="96"/>
        <v>0</v>
      </c>
      <c r="R899" s="37">
        <f t="shared" si="97"/>
        <v>0</v>
      </c>
    </row>
    <row r="900" spans="1:18">
      <c r="A900" s="39"/>
      <c r="H900" s="16">
        <f t="shared" si="92"/>
        <v>0</v>
      </c>
      <c r="I900" s="35"/>
      <c r="M900" s="12">
        <f t="shared" si="98"/>
        <v>0</v>
      </c>
      <c r="N900" s="15">
        <f t="shared" si="93"/>
        <v>0</v>
      </c>
      <c r="O900" s="16">
        <f t="shared" si="94"/>
        <v>0</v>
      </c>
      <c r="P900" s="16">
        <f t="shared" si="95"/>
        <v>0</v>
      </c>
      <c r="Q900" s="13">
        <f t="shared" si="96"/>
        <v>0</v>
      </c>
      <c r="R900" s="37">
        <f t="shared" si="97"/>
        <v>0</v>
      </c>
    </row>
    <row r="901" spans="1:18">
      <c r="A901" s="39"/>
      <c r="H901" s="16">
        <f t="shared" ref="H901:H964" si="99">ROUND(G901*F901,0)</f>
        <v>0</v>
      </c>
      <c r="I901" s="35"/>
      <c r="M901" s="12">
        <f t="shared" si="98"/>
        <v>0</v>
      </c>
      <c r="N901" s="15">
        <f t="shared" ref="N901:N964" si="100">ROUNDUP(IF(I901&gt;=L901,0,L901-I901),0)</f>
        <v>0</v>
      </c>
      <c r="O901" s="16">
        <f t="shared" ref="O901:O964" si="101">ROUND(H901*M901*0.01,0)</f>
        <v>0</v>
      </c>
      <c r="P901" s="16">
        <f t="shared" ref="P901:P964" si="102">ROUND(H901*N901*0.015,0)</f>
        <v>0</v>
      </c>
      <c r="Q901" s="13">
        <f t="shared" ref="Q901:Q964" si="103">ROUND(O901+P901,0)</f>
        <v>0</v>
      </c>
      <c r="R901" s="37">
        <f t="shared" ref="R901:R964" si="104">H901+Q901</f>
        <v>0</v>
      </c>
    </row>
    <row r="902" spans="1:18">
      <c r="A902" s="39"/>
      <c r="H902" s="16">
        <f t="shared" si="99"/>
        <v>0</v>
      </c>
      <c r="I902" s="35"/>
      <c r="M902" s="12">
        <f t="shared" si="98"/>
        <v>0</v>
      </c>
      <c r="N902" s="15">
        <f t="shared" si="100"/>
        <v>0</v>
      </c>
      <c r="O902" s="16">
        <f t="shared" si="101"/>
        <v>0</v>
      </c>
      <c r="P902" s="16">
        <f t="shared" si="102"/>
        <v>0</v>
      </c>
      <c r="Q902" s="13">
        <f t="shared" si="103"/>
        <v>0</v>
      </c>
      <c r="R902" s="37">
        <f t="shared" si="104"/>
        <v>0</v>
      </c>
    </row>
    <row r="903" spans="1:18">
      <c r="A903" s="39"/>
      <c r="H903" s="16">
        <f t="shared" si="99"/>
        <v>0</v>
      </c>
      <c r="I903" s="35"/>
      <c r="M903" s="12">
        <f t="shared" si="98"/>
        <v>0</v>
      </c>
      <c r="N903" s="15">
        <f t="shared" si="100"/>
        <v>0</v>
      </c>
      <c r="O903" s="16">
        <f t="shared" si="101"/>
        <v>0</v>
      </c>
      <c r="P903" s="16">
        <f t="shared" si="102"/>
        <v>0</v>
      </c>
      <c r="Q903" s="13">
        <f t="shared" si="103"/>
        <v>0</v>
      </c>
      <c r="R903" s="37">
        <f t="shared" si="104"/>
        <v>0</v>
      </c>
    </row>
    <row r="904" spans="1:18">
      <c r="A904" s="39"/>
      <c r="H904" s="16">
        <f t="shared" si="99"/>
        <v>0</v>
      </c>
      <c r="I904" s="35"/>
      <c r="M904" s="12">
        <f t="shared" si="98"/>
        <v>0</v>
      </c>
      <c r="N904" s="15">
        <f t="shared" si="100"/>
        <v>0</v>
      </c>
      <c r="O904" s="16">
        <f t="shared" si="101"/>
        <v>0</v>
      </c>
      <c r="P904" s="16">
        <f t="shared" si="102"/>
        <v>0</v>
      </c>
      <c r="Q904" s="13">
        <f t="shared" si="103"/>
        <v>0</v>
      </c>
      <c r="R904" s="37">
        <f t="shared" si="104"/>
        <v>0</v>
      </c>
    </row>
    <row r="905" spans="1:18">
      <c r="A905" s="39"/>
      <c r="H905" s="16">
        <f t="shared" si="99"/>
        <v>0</v>
      </c>
      <c r="I905" s="35"/>
      <c r="M905" s="12">
        <f t="shared" ref="M905:M968" si="105">ROUNDUP((K905-J905)/30,0)</f>
        <v>0</v>
      </c>
      <c r="N905" s="15">
        <f t="shared" si="100"/>
        <v>0</v>
      </c>
      <c r="O905" s="16">
        <f t="shared" si="101"/>
        <v>0</v>
      </c>
      <c r="P905" s="16">
        <f t="shared" si="102"/>
        <v>0</v>
      </c>
      <c r="Q905" s="13">
        <f t="shared" si="103"/>
        <v>0</v>
      </c>
      <c r="R905" s="37">
        <f t="shared" si="104"/>
        <v>0</v>
      </c>
    </row>
    <row r="906" spans="1:18">
      <c r="A906" s="39"/>
      <c r="H906" s="16">
        <f t="shared" si="99"/>
        <v>0</v>
      </c>
      <c r="I906" s="35"/>
      <c r="M906" s="12">
        <f t="shared" si="105"/>
        <v>0</v>
      </c>
      <c r="N906" s="15">
        <f t="shared" si="100"/>
        <v>0</v>
      </c>
      <c r="O906" s="16">
        <f t="shared" si="101"/>
        <v>0</v>
      </c>
      <c r="P906" s="16">
        <f t="shared" si="102"/>
        <v>0</v>
      </c>
      <c r="Q906" s="13">
        <f t="shared" si="103"/>
        <v>0</v>
      </c>
      <c r="R906" s="37">
        <f t="shared" si="104"/>
        <v>0</v>
      </c>
    </row>
    <row r="907" spans="1:18">
      <c r="A907" s="39"/>
      <c r="H907" s="16">
        <f t="shared" si="99"/>
        <v>0</v>
      </c>
      <c r="I907" s="35"/>
      <c r="M907" s="12">
        <f t="shared" si="105"/>
        <v>0</v>
      </c>
      <c r="N907" s="15">
        <f t="shared" si="100"/>
        <v>0</v>
      </c>
      <c r="O907" s="16">
        <f t="shared" si="101"/>
        <v>0</v>
      </c>
      <c r="P907" s="16">
        <f t="shared" si="102"/>
        <v>0</v>
      </c>
      <c r="Q907" s="13">
        <f t="shared" si="103"/>
        <v>0</v>
      </c>
      <c r="R907" s="37">
        <f t="shared" si="104"/>
        <v>0</v>
      </c>
    </row>
    <row r="908" spans="1:18">
      <c r="A908" s="39"/>
      <c r="H908" s="16">
        <f t="shared" si="99"/>
        <v>0</v>
      </c>
      <c r="I908" s="35"/>
      <c r="M908" s="12">
        <f t="shared" si="105"/>
        <v>0</v>
      </c>
      <c r="N908" s="15">
        <f t="shared" si="100"/>
        <v>0</v>
      </c>
      <c r="O908" s="16">
        <f t="shared" si="101"/>
        <v>0</v>
      </c>
      <c r="P908" s="16">
        <f t="shared" si="102"/>
        <v>0</v>
      </c>
      <c r="Q908" s="13">
        <f t="shared" si="103"/>
        <v>0</v>
      </c>
      <c r="R908" s="37">
        <f t="shared" si="104"/>
        <v>0</v>
      </c>
    </row>
    <row r="909" spans="1:18">
      <c r="A909" s="39"/>
      <c r="H909" s="16">
        <f t="shared" si="99"/>
        <v>0</v>
      </c>
      <c r="I909" s="35"/>
      <c r="M909" s="12">
        <f t="shared" si="105"/>
        <v>0</v>
      </c>
      <c r="N909" s="15">
        <f t="shared" si="100"/>
        <v>0</v>
      </c>
      <c r="O909" s="16">
        <f t="shared" si="101"/>
        <v>0</v>
      </c>
      <c r="P909" s="16">
        <f t="shared" si="102"/>
        <v>0</v>
      </c>
      <c r="Q909" s="13">
        <f t="shared" si="103"/>
        <v>0</v>
      </c>
      <c r="R909" s="37">
        <f t="shared" si="104"/>
        <v>0</v>
      </c>
    </row>
    <row r="910" spans="1:18">
      <c r="A910" s="39"/>
      <c r="H910" s="16">
        <f t="shared" si="99"/>
        <v>0</v>
      </c>
      <c r="I910" s="35"/>
      <c r="M910" s="12">
        <f t="shared" si="105"/>
        <v>0</v>
      </c>
      <c r="N910" s="15">
        <f t="shared" si="100"/>
        <v>0</v>
      </c>
      <c r="O910" s="16">
        <f t="shared" si="101"/>
        <v>0</v>
      </c>
      <c r="P910" s="16">
        <f t="shared" si="102"/>
        <v>0</v>
      </c>
      <c r="Q910" s="13">
        <f t="shared" si="103"/>
        <v>0</v>
      </c>
      <c r="R910" s="37">
        <f t="shared" si="104"/>
        <v>0</v>
      </c>
    </row>
    <row r="911" spans="1:18">
      <c r="A911" s="39"/>
      <c r="H911" s="16">
        <f t="shared" si="99"/>
        <v>0</v>
      </c>
      <c r="I911" s="35"/>
      <c r="M911" s="12">
        <f t="shared" si="105"/>
        <v>0</v>
      </c>
      <c r="N911" s="15">
        <f t="shared" si="100"/>
        <v>0</v>
      </c>
      <c r="O911" s="16">
        <f t="shared" si="101"/>
        <v>0</v>
      </c>
      <c r="P911" s="16">
        <f t="shared" si="102"/>
        <v>0</v>
      </c>
      <c r="Q911" s="13">
        <f t="shared" si="103"/>
        <v>0</v>
      </c>
      <c r="R911" s="37">
        <f t="shared" si="104"/>
        <v>0</v>
      </c>
    </row>
    <row r="912" spans="1:18">
      <c r="A912" s="39"/>
      <c r="H912" s="16">
        <f t="shared" si="99"/>
        <v>0</v>
      </c>
      <c r="I912" s="35"/>
      <c r="M912" s="12">
        <f t="shared" si="105"/>
        <v>0</v>
      </c>
      <c r="N912" s="15">
        <f t="shared" si="100"/>
        <v>0</v>
      </c>
      <c r="O912" s="16">
        <f t="shared" si="101"/>
        <v>0</v>
      </c>
      <c r="P912" s="16">
        <f t="shared" si="102"/>
        <v>0</v>
      </c>
      <c r="Q912" s="13">
        <f t="shared" si="103"/>
        <v>0</v>
      </c>
      <c r="R912" s="37">
        <f t="shared" si="104"/>
        <v>0</v>
      </c>
    </row>
    <row r="913" spans="1:18">
      <c r="A913" s="39"/>
      <c r="H913" s="16">
        <f t="shared" si="99"/>
        <v>0</v>
      </c>
      <c r="I913" s="35"/>
      <c r="M913" s="12">
        <f t="shared" si="105"/>
        <v>0</v>
      </c>
      <c r="N913" s="15">
        <f t="shared" si="100"/>
        <v>0</v>
      </c>
      <c r="O913" s="16">
        <f t="shared" si="101"/>
        <v>0</v>
      </c>
      <c r="P913" s="16">
        <f t="shared" si="102"/>
        <v>0</v>
      </c>
      <c r="Q913" s="13">
        <f t="shared" si="103"/>
        <v>0</v>
      </c>
      <c r="R913" s="37">
        <f t="shared" si="104"/>
        <v>0</v>
      </c>
    </row>
    <row r="914" spans="1:18">
      <c r="A914" s="39"/>
      <c r="H914" s="16">
        <f t="shared" si="99"/>
        <v>0</v>
      </c>
      <c r="I914" s="35"/>
      <c r="M914" s="12">
        <f t="shared" si="105"/>
        <v>0</v>
      </c>
      <c r="N914" s="15">
        <f t="shared" si="100"/>
        <v>0</v>
      </c>
      <c r="O914" s="16">
        <f t="shared" si="101"/>
        <v>0</v>
      </c>
      <c r="P914" s="16">
        <f t="shared" si="102"/>
        <v>0</v>
      </c>
      <c r="Q914" s="13">
        <f t="shared" si="103"/>
        <v>0</v>
      </c>
      <c r="R914" s="37">
        <f t="shared" si="104"/>
        <v>0</v>
      </c>
    </row>
    <row r="915" spans="1:18">
      <c r="A915" s="39"/>
      <c r="H915" s="16">
        <f t="shared" si="99"/>
        <v>0</v>
      </c>
      <c r="I915" s="35"/>
      <c r="M915" s="12">
        <f t="shared" si="105"/>
        <v>0</v>
      </c>
      <c r="N915" s="15">
        <f t="shared" si="100"/>
        <v>0</v>
      </c>
      <c r="O915" s="16">
        <f t="shared" si="101"/>
        <v>0</v>
      </c>
      <c r="P915" s="16">
        <f t="shared" si="102"/>
        <v>0</v>
      </c>
      <c r="Q915" s="13">
        <f t="shared" si="103"/>
        <v>0</v>
      </c>
      <c r="R915" s="37">
        <f t="shared" si="104"/>
        <v>0</v>
      </c>
    </row>
    <row r="916" spans="1:18">
      <c r="A916" s="39"/>
      <c r="H916" s="16">
        <f t="shared" si="99"/>
        <v>0</v>
      </c>
      <c r="I916" s="35"/>
      <c r="M916" s="12">
        <f t="shared" si="105"/>
        <v>0</v>
      </c>
      <c r="N916" s="15">
        <f t="shared" si="100"/>
        <v>0</v>
      </c>
      <c r="O916" s="16">
        <f t="shared" si="101"/>
        <v>0</v>
      </c>
      <c r="P916" s="16">
        <f t="shared" si="102"/>
        <v>0</v>
      </c>
      <c r="Q916" s="13">
        <f t="shared" si="103"/>
        <v>0</v>
      </c>
      <c r="R916" s="37">
        <f t="shared" si="104"/>
        <v>0</v>
      </c>
    </row>
    <row r="917" spans="1:18">
      <c r="A917" s="39"/>
      <c r="H917" s="16">
        <f t="shared" si="99"/>
        <v>0</v>
      </c>
      <c r="I917" s="35"/>
      <c r="M917" s="12">
        <f t="shared" si="105"/>
        <v>0</v>
      </c>
      <c r="N917" s="15">
        <f t="shared" si="100"/>
        <v>0</v>
      </c>
      <c r="O917" s="16">
        <f t="shared" si="101"/>
        <v>0</v>
      </c>
      <c r="P917" s="16">
        <f t="shared" si="102"/>
        <v>0</v>
      </c>
      <c r="Q917" s="13">
        <f t="shared" si="103"/>
        <v>0</v>
      </c>
      <c r="R917" s="37">
        <f t="shared" si="104"/>
        <v>0</v>
      </c>
    </row>
    <row r="918" spans="1:18">
      <c r="A918" s="39"/>
      <c r="H918" s="16">
        <f t="shared" si="99"/>
        <v>0</v>
      </c>
      <c r="I918" s="35"/>
      <c r="M918" s="12">
        <f t="shared" si="105"/>
        <v>0</v>
      </c>
      <c r="N918" s="15">
        <f t="shared" si="100"/>
        <v>0</v>
      </c>
      <c r="O918" s="16">
        <f t="shared" si="101"/>
        <v>0</v>
      </c>
      <c r="P918" s="16">
        <f t="shared" si="102"/>
        <v>0</v>
      </c>
      <c r="Q918" s="13">
        <f t="shared" si="103"/>
        <v>0</v>
      </c>
      <c r="R918" s="37">
        <f t="shared" si="104"/>
        <v>0</v>
      </c>
    </row>
    <row r="919" spans="1:18">
      <c r="A919" s="39"/>
      <c r="H919" s="16">
        <f t="shared" si="99"/>
        <v>0</v>
      </c>
      <c r="I919" s="35"/>
      <c r="M919" s="12">
        <f t="shared" si="105"/>
        <v>0</v>
      </c>
      <c r="N919" s="15">
        <f t="shared" si="100"/>
        <v>0</v>
      </c>
      <c r="O919" s="16">
        <f t="shared" si="101"/>
        <v>0</v>
      </c>
      <c r="P919" s="16">
        <f t="shared" si="102"/>
        <v>0</v>
      </c>
      <c r="Q919" s="13">
        <f t="shared" si="103"/>
        <v>0</v>
      </c>
      <c r="R919" s="37">
        <f t="shared" si="104"/>
        <v>0</v>
      </c>
    </row>
    <row r="920" spans="1:18">
      <c r="A920" s="39"/>
      <c r="H920" s="16">
        <f t="shared" si="99"/>
        <v>0</v>
      </c>
      <c r="I920" s="35"/>
      <c r="M920" s="12">
        <f t="shared" si="105"/>
        <v>0</v>
      </c>
      <c r="N920" s="15">
        <f t="shared" si="100"/>
        <v>0</v>
      </c>
      <c r="O920" s="16">
        <f t="shared" si="101"/>
        <v>0</v>
      </c>
      <c r="P920" s="16">
        <f t="shared" si="102"/>
        <v>0</v>
      </c>
      <c r="Q920" s="13">
        <f t="shared" si="103"/>
        <v>0</v>
      </c>
      <c r="R920" s="37">
        <f t="shared" si="104"/>
        <v>0</v>
      </c>
    </row>
    <row r="921" spans="1:18">
      <c r="A921" s="39"/>
      <c r="H921" s="16">
        <f t="shared" si="99"/>
        <v>0</v>
      </c>
      <c r="I921" s="35"/>
      <c r="M921" s="12">
        <f t="shared" si="105"/>
        <v>0</v>
      </c>
      <c r="N921" s="15">
        <f t="shared" si="100"/>
        <v>0</v>
      </c>
      <c r="O921" s="16">
        <f t="shared" si="101"/>
        <v>0</v>
      </c>
      <c r="P921" s="16">
        <f t="shared" si="102"/>
        <v>0</v>
      </c>
      <c r="Q921" s="13">
        <f t="shared" si="103"/>
        <v>0</v>
      </c>
      <c r="R921" s="37">
        <f t="shared" si="104"/>
        <v>0</v>
      </c>
    </row>
    <row r="922" spans="1:18">
      <c r="A922" s="39"/>
      <c r="H922" s="16">
        <f t="shared" si="99"/>
        <v>0</v>
      </c>
      <c r="I922" s="35"/>
      <c r="M922" s="12">
        <f t="shared" si="105"/>
        <v>0</v>
      </c>
      <c r="N922" s="15">
        <f t="shared" si="100"/>
        <v>0</v>
      </c>
      <c r="O922" s="16">
        <f t="shared" si="101"/>
        <v>0</v>
      </c>
      <c r="P922" s="16">
        <f t="shared" si="102"/>
        <v>0</v>
      </c>
      <c r="Q922" s="13">
        <f t="shared" si="103"/>
        <v>0</v>
      </c>
      <c r="R922" s="37">
        <f t="shared" si="104"/>
        <v>0</v>
      </c>
    </row>
    <row r="923" spans="1:18">
      <c r="A923" s="39"/>
      <c r="H923" s="16">
        <f t="shared" si="99"/>
        <v>0</v>
      </c>
      <c r="I923" s="35"/>
      <c r="M923" s="12">
        <f t="shared" si="105"/>
        <v>0</v>
      </c>
      <c r="N923" s="15">
        <f t="shared" si="100"/>
        <v>0</v>
      </c>
      <c r="O923" s="16">
        <f t="shared" si="101"/>
        <v>0</v>
      </c>
      <c r="P923" s="16">
        <f t="shared" si="102"/>
        <v>0</v>
      </c>
      <c r="Q923" s="13">
        <f t="shared" si="103"/>
        <v>0</v>
      </c>
      <c r="R923" s="37">
        <f t="shared" si="104"/>
        <v>0</v>
      </c>
    </row>
    <row r="924" spans="1:18">
      <c r="A924" s="39"/>
      <c r="H924" s="16">
        <f t="shared" si="99"/>
        <v>0</v>
      </c>
      <c r="I924" s="35"/>
      <c r="M924" s="12">
        <f t="shared" si="105"/>
        <v>0</v>
      </c>
      <c r="N924" s="15">
        <f t="shared" si="100"/>
        <v>0</v>
      </c>
      <c r="O924" s="16">
        <f t="shared" si="101"/>
        <v>0</v>
      </c>
      <c r="P924" s="16">
        <f t="shared" si="102"/>
        <v>0</v>
      </c>
      <c r="Q924" s="13">
        <f t="shared" si="103"/>
        <v>0</v>
      </c>
      <c r="R924" s="37">
        <f t="shared" si="104"/>
        <v>0</v>
      </c>
    </row>
    <row r="925" spans="1:18">
      <c r="A925" s="39"/>
      <c r="H925" s="16">
        <f t="shared" si="99"/>
        <v>0</v>
      </c>
      <c r="I925" s="35"/>
      <c r="M925" s="12">
        <f t="shared" si="105"/>
        <v>0</v>
      </c>
      <c r="N925" s="15">
        <f t="shared" si="100"/>
        <v>0</v>
      </c>
      <c r="O925" s="16">
        <f t="shared" si="101"/>
        <v>0</v>
      </c>
      <c r="P925" s="16">
        <f t="shared" si="102"/>
        <v>0</v>
      </c>
      <c r="Q925" s="13">
        <f t="shared" si="103"/>
        <v>0</v>
      </c>
      <c r="R925" s="37">
        <f t="shared" si="104"/>
        <v>0</v>
      </c>
    </row>
    <row r="926" spans="1:18">
      <c r="A926" s="39"/>
      <c r="H926" s="16">
        <f t="shared" si="99"/>
        <v>0</v>
      </c>
      <c r="I926" s="35"/>
      <c r="M926" s="12">
        <f t="shared" si="105"/>
        <v>0</v>
      </c>
      <c r="N926" s="15">
        <f t="shared" si="100"/>
        <v>0</v>
      </c>
      <c r="O926" s="16">
        <f t="shared" si="101"/>
        <v>0</v>
      </c>
      <c r="P926" s="16">
        <f t="shared" si="102"/>
        <v>0</v>
      </c>
      <c r="Q926" s="13">
        <f t="shared" si="103"/>
        <v>0</v>
      </c>
      <c r="R926" s="37">
        <f t="shared" si="104"/>
        <v>0</v>
      </c>
    </row>
    <row r="927" spans="1:18">
      <c r="A927" s="39"/>
      <c r="H927" s="16">
        <f t="shared" si="99"/>
        <v>0</v>
      </c>
      <c r="I927" s="35"/>
      <c r="M927" s="12">
        <f t="shared" si="105"/>
        <v>0</v>
      </c>
      <c r="N927" s="15">
        <f t="shared" si="100"/>
        <v>0</v>
      </c>
      <c r="O927" s="16">
        <f t="shared" si="101"/>
        <v>0</v>
      </c>
      <c r="P927" s="16">
        <f t="shared" si="102"/>
        <v>0</v>
      </c>
      <c r="Q927" s="13">
        <f t="shared" si="103"/>
        <v>0</v>
      </c>
      <c r="R927" s="37">
        <f t="shared" si="104"/>
        <v>0</v>
      </c>
    </row>
    <row r="928" spans="1:18">
      <c r="A928" s="39"/>
      <c r="H928" s="16">
        <f t="shared" si="99"/>
        <v>0</v>
      </c>
      <c r="I928" s="35"/>
      <c r="M928" s="12">
        <f t="shared" si="105"/>
        <v>0</v>
      </c>
      <c r="N928" s="15">
        <f t="shared" si="100"/>
        <v>0</v>
      </c>
      <c r="O928" s="16">
        <f t="shared" si="101"/>
        <v>0</v>
      </c>
      <c r="P928" s="16">
        <f t="shared" si="102"/>
        <v>0</v>
      </c>
      <c r="Q928" s="13">
        <f t="shared" si="103"/>
        <v>0</v>
      </c>
      <c r="R928" s="37">
        <f t="shared" si="104"/>
        <v>0</v>
      </c>
    </row>
    <row r="929" spans="1:18">
      <c r="A929" s="39"/>
      <c r="H929" s="16">
        <f t="shared" si="99"/>
        <v>0</v>
      </c>
      <c r="I929" s="35"/>
      <c r="M929" s="12">
        <f t="shared" si="105"/>
        <v>0</v>
      </c>
      <c r="N929" s="15">
        <f t="shared" si="100"/>
        <v>0</v>
      </c>
      <c r="O929" s="16">
        <f t="shared" si="101"/>
        <v>0</v>
      </c>
      <c r="P929" s="16">
        <f t="shared" si="102"/>
        <v>0</v>
      </c>
      <c r="Q929" s="13">
        <f t="shared" si="103"/>
        <v>0</v>
      </c>
      <c r="R929" s="37">
        <f t="shared" si="104"/>
        <v>0</v>
      </c>
    </row>
    <row r="930" spans="1:18">
      <c r="A930" s="39"/>
      <c r="H930" s="16">
        <f t="shared" si="99"/>
        <v>0</v>
      </c>
      <c r="I930" s="35"/>
      <c r="M930" s="12">
        <f t="shared" si="105"/>
        <v>0</v>
      </c>
      <c r="N930" s="15">
        <f t="shared" si="100"/>
        <v>0</v>
      </c>
      <c r="O930" s="16">
        <f t="shared" si="101"/>
        <v>0</v>
      </c>
      <c r="P930" s="16">
        <f t="shared" si="102"/>
        <v>0</v>
      </c>
      <c r="Q930" s="13">
        <f t="shared" si="103"/>
        <v>0</v>
      </c>
      <c r="R930" s="37">
        <f t="shared" si="104"/>
        <v>0</v>
      </c>
    </row>
    <row r="931" spans="1:18">
      <c r="A931" s="39"/>
      <c r="H931" s="16">
        <f t="shared" si="99"/>
        <v>0</v>
      </c>
      <c r="I931" s="35"/>
      <c r="M931" s="12">
        <f t="shared" si="105"/>
        <v>0</v>
      </c>
      <c r="N931" s="15">
        <f t="shared" si="100"/>
        <v>0</v>
      </c>
      <c r="O931" s="16">
        <f t="shared" si="101"/>
        <v>0</v>
      </c>
      <c r="P931" s="16">
        <f t="shared" si="102"/>
        <v>0</v>
      </c>
      <c r="Q931" s="13">
        <f t="shared" si="103"/>
        <v>0</v>
      </c>
      <c r="R931" s="37">
        <f t="shared" si="104"/>
        <v>0</v>
      </c>
    </row>
    <row r="932" spans="1:18">
      <c r="A932" s="39"/>
      <c r="H932" s="16">
        <f t="shared" si="99"/>
        <v>0</v>
      </c>
      <c r="I932" s="35"/>
      <c r="M932" s="12">
        <f t="shared" si="105"/>
        <v>0</v>
      </c>
      <c r="N932" s="15">
        <f t="shared" si="100"/>
        <v>0</v>
      </c>
      <c r="O932" s="16">
        <f t="shared" si="101"/>
        <v>0</v>
      </c>
      <c r="P932" s="16">
        <f t="shared" si="102"/>
        <v>0</v>
      </c>
      <c r="Q932" s="13">
        <f t="shared" si="103"/>
        <v>0</v>
      </c>
      <c r="R932" s="37">
        <f t="shared" si="104"/>
        <v>0</v>
      </c>
    </row>
    <row r="933" spans="1:18">
      <c r="A933" s="39"/>
      <c r="H933" s="16">
        <f t="shared" si="99"/>
        <v>0</v>
      </c>
      <c r="I933" s="35"/>
      <c r="M933" s="12">
        <f t="shared" si="105"/>
        <v>0</v>
      </c>
      <c r="N933" s="15">
        <f t="shared" si="100"/>
        <v>0</v>
      </c>
      <c r="O933" s="16">
        <f t="shared" si="101"/>
        <v>0</v>
      </c>
      <c r="P933" s="16">
        <f t="shared" si="102"/>
        <v>0</v>
      </c>
      <c r="Q933" s="13">
        <f t="shared" si="103"/>
        <v>0</v>
      </c>
      <c r="R933" s="37">
        <f t="shared" si="104"/>
        <v>0</v>
      </c>
    </row>
    <row r="934" spans="1:18">
      <c r="A934" s="39"/>
      <c r="H934" s="16">
        <f t="shared" si="99"/>
        <v>0</v>
      </c>
      <c r="I934" s="35"/>
      <c r="M934" s="12">
        <f t="shared" si="105"/>
        <v>0</v>
      </c>
      <c r="N934" s="15">
        <f t="shared" si="100"/>
        <v>0</v>
      </c>
      <c r="O934" s="16">
        <f t="shared" si="101"/>
        <v>0</v>
      </c>
      <c r="P934" s="16">
        <f t="shared" si="102"/>
        <v>0</v>
      </c>
      <c r="Q934" s="13">
        <f t="shared" si="103"/>
        <v>0</v>
      </c>
      <c r="R934" s="37">
        <f t="shared" si="104"/>
        <v>0</v>
      </c>
    </row>
    <row r="935" spans="1:18">
      <c r="A935" s="39"/>
      <c r="H935" s="16">
        <f t="shared" si="99"/>
        <v>0</v>
      </c>
      <c r="I935" s="35"/>
      <c r="M935" s="12">
        <f t="shared" si="105"/>
        <v>0</v>
      </c>
      <c r="N935" s="15">
        <f t="shared" si="100"/>
        <v>0</v>
      </c>
      <c r="O935" s="16">
        <f t="shared" si="101"/>
        <v>0</v>
      </c>
      <c r="P935" s="16">
        <f t="shared" si="102"/>
        <v>0</v>
      </c>
      <c r="Q935" s="13">
        <f t="shared" si="103"/>
        <v>0</v>
      </c>
      <c r="R935" s="37">
        <f t="shared" si="104"/>
        <v>0</v>
      </c>
    </row>
    <row r="936" spans="1:18">
      <c r="A936" s="39"/>
      <c r="H936" s="16">
        <f t="shared" si="99"/>
        <v>0</v>
      </c>
      <c r="I936" s="35"/>
      <c r="M936" s="12">
        <f t="shared" si="105"/>
        <v>0</v>
      </c>
      <c r="N936" s="15">
        <f t="shared" si="100"/>
        <v>0</v>
      </c>
      <c r="O936" s="16">
        <f t="shared" si="101"/>
        <v>0</v>
      </c>
      <c r="P936" s="16">
        <f t="shared" si="102"/>
        <v>0</v>
      </c>
      <c r="Q936" s="13">
        <f t="shared" si="103"/>
        <v>0</v>
      </c>
      <c r="R936" s="37">
        <f t="shared" si="104"/>
        <v>0</v>
      </c>
    </row>
    <row r="937" spans="1:18">
      <c r="A937" s="39"/>
      <c r="H937" s="16">
        <f t="shared" si="99"/>
        <v>0</v>
      </c>
      <c r="I937" s="35"/>
      <c r="M937" s="12">
        <f t="shared" si="105"/>
        <v>0</v>
      </c>
      <c r="N937" s="15">
        <f t="shared" si="100"/>
        <v>0</v>
      </c>
      <c r="O937" s="16">
        <f t="shared" si="101"/>
        <v>0</v>
      </c>
      <c r="P937" s="16">
        <f t="shared" si="102"/>
        <v>0</v>
      </c>
      <c r="Q937" s="13">
        <f t="shared" si="103"/>
        <v>0</v>
      </c>
      <c r="R937" s="37">
        <f t="shared" si="104"/>
        <v>0</v>
      </c>
    </row>
    <row r="938" spans="1:18">
      <c r="A938" s="39"/>
      <c r="H938" s="16">
        <f t="shared" si="99"/>
        <v>0</v>
      </c>
      <c r="I938" s="35"/>
      <c r="M938" s="12">
        <f t="shared" si="105"/>
        <v>0</v>
      </c>
      <c r="N938" s="15">
        <f t="shared" si="100"/>
        <v>0</v>
      </c>
      <c r="O938" s="16">
        <f t="shared" si="101"/>
        <v>0</v>
      </c>
      <c r="P938" s="16">
        <f t="shared" si="102"/>
        <v>0</v>
      </c>
      <c r="Q938" s="13">
        <f t="shared" si="103"/>
        <v>0</v>
      </c>
      <c r="R938" s="37">
        <f t="shared" si="104"/>
        <v>0</v>
      </c>
    </row>
    <row r="939" spans="1:18">
      <c r="A939" s="39"/>
      <c r="H939" s="16">
        <f t="shared" si="99"/>
        <v>0</v>
      </c>
      <c r="I939" s="35"/>
      <c r="M939" s="12">
        <f t="shared" si="105"/>
        <v>0</v>
      </c>
      <c r="N939" s="15">
        <f t="shared" si="100"/>
        <v>0</v>
      </c>
      <c r="O939" s="16">
        <f t="shared" si="101"/>
        <v>0</v>
      </c>
      <c r="P939" s="16">
        <f t="shared" si="102"/>
        <v>0</v>
      </c>
      <c r="Q939" s="13">
        <f t="shared" si="103"/>
        <v>0</v>
      </c>
      <c r="R939" s="37">
        <f t="shared" si="104"/>
        <v>0</v>
      </c>
    </row>
    <row r="940" spans="1:18">
      <c r="A940" s="39"/>
      <c r="H940" s="16">
        <f t="shared" si="99"/>
        <v>0</v>
      </c>
      <c r="I940" s="35"/>
      <c r="M940" s="12">
        <f t="shared" si="105"/>
        <v>0</v>
      </c>
      <c r="N940" s="15">
        <f t="shared" si="100"/>
        <v>0</v>
      </c>
      <c r="O940" s="16">
        <f t="shared" si="101"/>
        <v>0</v>
      </c>
      <c r="P940" s="16">
        <f t="shared" si="102"/>
        <v>0</v>
      </c>
      <c r="Q940" s="13">
        <f t="shared" si="103"/>
        <v>0</v>
      </c>
      <c r="R940" s="37">
        <f t="shared" si="104"/>
        <v>0</v>
      </c>
    </row>
    <row r="941" spans="1:18">
      <c r="A941" s="39"/>
      <c r="H941" s="16">
        <f t="shared" si="99"/>
        <v>0</v>
      </c>
      <c r="I941" s="35"/>
      <c r="M941" s="12">
        <f t="shared" si="105"/>
        <v>0</v>
      </c>
      <c r="N941" s="15">
        <f t="shared" si="100"/>
        <v>0</v>
      </c>
      <c r="O941" s="16">
        <f t="shared" si="101"/>
        <v>0</v>
      </c>
      <c r="P941" s="16">
        <f t="shared" si="102"/>
        <v>0</v>
      </c>
      <c r="Q941" s="13">
        <f t="shared" si="103"/>
        <v>0</v>
      </c>
      <c r="R941" s="37">
        <f t="shared" si="104"/>
        <v>0</v>
      </c>
    </row>
    <row r="942" spans="1:18">
      <c r="A942" s="39"/>
      <c r="H942" s="16">
        <f t="shared" si="99"/>
        <v>0</v>
      </c>
      <c r="I942" s="35"/>
      <c r="M942" s="12">
        <f t="shared" si="105"/>
        <v>0</v>
      </c>
      <c r="N942" s="15">
        <f t="shared" si="100"/>
        <v>0</v>
      </c>
      <c r="O942" s="16">
        <f t="shared" si="101"/>
        <v>0</v>
      </c>
      <c r="P942" s="16">
        <f t="shared" si="102"/>
        <v>0</v>
      </c>
      <c r="Q942" s="13">
        <f t="shared" si="103"/>
        <v>0</v>
      </c>
      <c r="R942" s="37">
        <f t="shared" si="104"/>
        <v>0</v>
      </c>
    </row>
    <row r="943" spans="1:18">
      <c r="A943" s="39"/>
      <c r="H943" s="16">
        <f t="shared" si="99"/>
        <v>0</v>
      </c>
      <c r="I943" s="35"/>
      <c r="M943" s="12">
        <f t="shared" si="105"/>
        <v>0</v>
      </c>
      <c r="N943" s="15">
        <f t="shared" si="100"/>
        <v>0</v>
      </c>
      <c r="O943" s="16">
        <f t="shared" si="101"/>
        <v>0</v>
      </c>
      <c r="P943" s="16">
        <f t="shared" si="102"/>
        <v>0</v>
      </c>
      <c r="Q943" s="13">
        <f t="shared" si="103"/>
        <v>0</v>
      </c>
      <c r="R943" s="37">
        <f t="shared" si="104"/>
        <v>0</v>
      </c>
    </row>
    <row r="944" spans="1:18">
      <c r="A944" s="39"/>
      <c r="H944" s="16">
        <f t="shared" si="99"/>
        <v>0</v>
      </c>
      <c r="I944" s="35"/>
      <c r="M944" s="12">
        <f t="shared" si="105"/>
        <v>0</v>
      </c>
      <c r="N944" s="15">
        <f t="shared" si="100"/>
        <v>0</v>
      </c>
      <c r="O944" s="16">
        <f t="shared" si="101"/>
        <v>0</v>
      </c>
      <c r="P944" s="16">
        <f t="shared" si="102"/>
        <v>0</v>
      </c>
      <c r="Q944" s="13">
        <f t="shared" si="103"/>
        <v>0</v>
      </c>
      <c r="R944" s="37">
        <f t="shared" si="104"/>
        <v>0</v>
      </c>
    </row>
    <row r="945" spans="1:18">
      <c r="A945" s="39"/>
      <c r="H945" s="16">
        <f t="shared" si="99"/>
        <v>0</v>
      </c>
      <c r="I945" s="35"/>
      <c r="M945" s="12">
        <f t="shared" si="105"/>
        <v>0</v>
      </c>
      <c r="N945" s="15">
        <f t="shared" si="100"/>
        <v>0</v>
      </c>
      <c r="O945" s="16">
        <f t="shared" si="101"/>
        <v>0</v>
      </c>
      <c r="P945" s="16">
        <f t="shared" si="102"/>
        <v>0</v>
      </c>
      <c r="Q945" s="13">
        <f t="shared" si="103"/>
        <v>0</v>
      </c>
      <c r="R945" s="37">
        <f t="shared" si="104"/>
        <v>0</v>
      </c>
    </row>
    <row r="946" spans="1:18">
      <c r="A946" s="39"/>
      <c r="H946" s="16">
        <f t="shared" si="99"/>
        <v>0</v>
      </c>
      <c r="I946" s="35"/>
      <c r="M946" s="12">
        <f t="shared" si="105"/>
        <v>0</v>
      </c>
      <c r="N946" s="15">
        <f t="shared" si="100"/>
        <v>0</v>
      </c>
      <c r="O946" s="16">
        <f t="shared" si="101"/>
        <v>0</v>
      </c>
      <c r="P946" s="16">
        <f t="shared" si="102"/>
        <v>0</v>
      </c>
      <c r="Q946" s="13">
        <f t="shared" si="103"/>
        <v>0</v>
      </c>
      <c r="R946" s="37">
        <f t="shared" si="104"/>
        <v>0</v>
      </c>
    </row>
    <row r="947" spans="1:18">
      <c r="A947" s="39"/>
      <c r="H947" s="16">
        <f t="shared" si="99"/>
        <v>0</v>
      </c>
      <c r="I947" s="35"/>
      <c r="M947" s="12">
        <f t="shared" si="105"/>
        <v>0</v>
      </c>
      <c r="N947" s="15">
        <f t="shared" si="100"/>
        <v>0</v>
      </c>
      <c r="O947" s="16">
        <f t="shared" si="101"/>
        <v>0</v>
      </c>
      <c r="P947" s="16">
        <f t="shared" si="102"/>
        <v>0</v>
      </c>
      <c r="Q947" s="13">
        <f t="shared" si="103"/>
        <v>0</v>
      </c>
      <c r="R947" s="37">
        <f t="shared" si="104"/>
        <v>0</v>
      </c>
    </row>
    <row r="948" spans="1:18">
      <c r="A948" s="39"/>
      <c r="H948" s="16">
        <f t="shared" si="99"/>
        <v>0</v>
      </c>
      <c r="I948" s="35"/>
      <c r="M948" s="12">
        <f t="shared" si="105"/>
        <v>0</v>
      </c>
      <c r="N948" s="15">
        <f t="shared" si="100"/>
        <v>0</v>
      </c>
      <c r="O948" s="16">
        <f t="shared" si="101"/>
        <v>0</v>
      </c>
      <c r="P948" s="16">
        <f t="shared" si="102"/>
        <v>0</v>
      </c>
      <c r="Q948" s="13">
        <f t="shared" si="103"/>
        <v>0</v>
      </c>
      <c r="R948" s="37">
        <f t="shared" si="104"/>
        <v>0</v>
      </c>
    </row>
    <row r="949" spans="1:18">
      <c r="A949" s="39"/>
      <c r="H949" s="16">
        <f t="shared" si="99"/>
        <v>0</v>
      </c>
      <c r="I949" s="35"/>
      <c r="M949" s="12">
        <f t="shared" si="105"/>
        <v>0</v>
      </c>
      <c r="N949" s="15">
        <f t="shared" si="100"/>
        <v>0</v>
      </c>
      <c r="O949" s="16">
        <f t="shared" si="101"/>
        <v>0</v>
      </c>
      <c r="P949" s="16">
        <f t="shared" si="102"/>
        <v>0</v>
      </c>
      <c r="Q949" s="13">
        <f t="shared" si="103"/>
        <v>0</v>
      </c>
      <c r="R949" s="37">
        <f t="shared" si="104"/>
        <v>0</v>
      </c>
    </row>
    <row r="950" spans="1:18">
      <c r="A950" s="39"/>
      <c r="H950" s="16">
        <f t="shared" si="99"/>
        <v>0</v>
      </c>
      <c r="I950" s="35"/>
      <c r="M950" s="12">
        <f t="shared" si="105"/>
        <v>0</v>
      </c>
      <c r="N950" s="15">
        <f t="shared" si="100"/>
        <v>0</v>
      </c>
      <c r="O950" s="16">
        <f t="shared" si="101"/>
        <v>0</v>
      </c>
      <c r="P950" s="16">
        <f t="shared" si="102"/>
        <v>0</v>
      </c>
      <c r="Q950" s="13">
        <f t="shared" si="103"/>
        <v>0</v>
      </c>
      <c r="R950" s="37">
        <f t="shared" si="104"/>
        <v>0</v>
      </c>
    </row>
    <row r="951" spans="1:18">
      <c r="A951" s="39"/>
      <c r="H951" s="16">
        <f t="shared" si="99"/>
        <v>0</v>
      </c>
      <c r="I951" s="35"/>
      <c r="M951" s="12">
        <f t="shared" si="105"/>
        <v>0</v>
      </c>
      <c r="N951" s="15">
        <f t="shared" si="100"/>
        <v>0</v>
      </c>
      <c r="O951" s="16">
        <f t="shared" si="101"/>
        <v>0</v>
      </c>
      <c r="P951" s="16">
        <f t="shared" si="102"/>
        <v>0</v>
      </c>
      <c r="Q951" s="13">
        <f t="shared" si="103"/>
        <v>0</v>
      </c>
      <c r="R951" s="37">
        <f t="shared" si="104"/>
        <v>0</v>
      </c>
    </row>
    <row r="952" spans="1:18">
      <c r="A952" s="39"/>
      <c r="H952" s="16">
        <f t="shared" si="99"/>
        <v>0</v>
      </c>
      <c r="I952" s="35"/>
      <c r="M952" s="12">
        <f t="shared" si="105"/>
        <v>0</v>
      </c>
      <c r="N952" s="15">
        <f t="shared" si="100"/>
        <v>0</v>
      </c>
      <c r="O952" s="16">
        <f t="shared" si="101"/>
        <v>0</v>
      </c>
      <c r="P952" s="16">
        <f t="shared" si="102"/>
        <v>0</v>
      </c>
      <c r="Q952" s="13">
        <f t="shared" si="103"/>
        <v>0</v>
      </c>
      <c r="R952" s="37">
        <f t="shared" si="104"/>
        <v>0</v>
      </c>
    </row>
    <row r="953" spans="1:18">
      <c r="A953" s="39"/>
      <c r="H953" s="16">
        <f t="shared" si="99"/>
        <v>0</v>
      </c>
      <c r="I953" s="35"/>
      <c r="M953" s="12">
        <f t="shared" si="105"/>
        <v>0</v>
      </c>
      <c r="N953" s="15">
        <f t="shared" si="100"/>
        <v>0</v>
      </c>
      <c r="O953" s="16">
        <f t="shared" si="101"/>
        <v>0</v>
      </c>
      <c r="P953" s="16">
        <f t="shared" si="102"/>
        <v>0</v>
      </c>
      <c r="Q953" s="13">
        <f t="shared" si="103"/>
        <v>0</v>
      </c>
      <c r="R953" s="37">
        <f t="shared" si="104"/>
        <v>0</v>
      </c>
    </row>
    <row r="954" spans="1:18">
      <c r="A954" s="39"/>
      <c r="H954" s="16">
        <f t="shared" si="99"/>
        <v>0</v>
      </c>
      <c r="I954" s="35"/>
      <c r="M954" s="12">
        <f t="shared" si="105"/>
        <v>0</v>
      </c>
      <c r="N954" s="15">
        <f t="shared" si="100"/>
        <v>0</v>
      </c>
      <c r="O954" s="16">
        <f t="shared" si="101"/>
        <v>0</v>
      </c>
      <c r="P954" s="16">
        <f t="shared" si="102"/>
        <v>0</v>
      </c>
      <c r="Q954" s="13">
        <f t="shared" si="103"/>
        <v>0</v>
      </c>
      <c r="R954" s="37">
        <f t="shared" si="104"/>
        <v>0</v>
      </c>
    </row>
    <row r="955" spans="1:18">
      <c r="A955" s="39"/>
      <c r="H955" s="16">
        <f t="shared" si="99"/>
        <v>0</v>
      </c>
      <c r="I955" s="35"/>
      <c r="M955" s="12">
        <f t="shared" si="105"/>
        <v>0</v>
      </c>
      <c r="N955" s="15">
        <f t="shared" si="100"/>
        <v>0</v>
      </c>
      <c r="O955" s="16">
        <f t="shared" si="101"/>
        <v>0</v>
      </c>
      <c r="P955" s="16">
        <f t="shared" si="102"/>
        <v>0</v>
      </c>
      <c r="Q955" s="13">
        <f t="shared" si="103"/>
        <v>0</v>
      </c>
      <c r="R955" s="37">
        <f t="shared" si="104"/>
        <v>0</v>
      </c>
    </row>
    <row r="956" spans="1:18">
      <c r="A956" s="39"/>
      <c r="H956" s="16">
        <f t="shared" si="99"/>
        <v>0</v>
      </c>
      <c r="I956" s="35"/>
      <c r="M956" s="12">
        <f t="shared" si="105"/>
        <v>0</v>
      </c>
      <c r="N956" s="15">
        <f t="shared" si="100"/>
        <v>0</v>
      </c>
      <c r="O956" s="16">
        <f t="shared" si="101"/>
        <v>0</v>
      </c>
      <c r="P956" s="16">
        <f t="shared" si="102"/>
        <v>0</v>
      </c>
      <c r="Q956" s="13">
        <f t="shared" si="103"/>
        <v>0</v>
      </c>
      <c r="R956" s="37">
        <f t="shared" si="104"/>
        <v>0</v>
      </c>
    </row>
    <row r="957" spans="1:18">
      <c r="A957" s="39"/>
      <c r="H957" s="16">
        <f t="shared" si="99"/>
        <v>0</v>
      </c>
      <c r="I957" s="35"/>
      <c r="M957" s="12">
        <f t="shared" si="105"/>
        <v>0</v>
      </c>
      <c r="N957" s="15">
        <f t="shared" si="100"/>
        <v>0</v>
      </c>
      <c r="O957" s="16">
        <f t="shared" si="101"/>
        <v>0</v>
      </c>
      <c r="P957" s="16">
        <f t="shared" si="102"/>
        <v>0</v>
      </c>
      <c r="Q957" s="13">
        <f t="shared" si="103"/>
        <v>0</v>
      </c>
      <c r="R957" s="37">
        <f t="shared" si="104"/>
        <v>0</v>
      </c>
    </row>
    <row r="958" spans="1:18">
      <c r="A958" s="39"/>
      <c r="H958" s="16">
        <f t="shared" si="99"/>
        <v>0</v>
      </c>
      <c r="I958" s="35"/>
      <c r="M958" s="12">
        <f t="shared" si="105"/>
        <v>0</v>
      </c>
      <c r="N958" s="15">
        <f t="shared" si="100"/>
        <v>0</v>
      </c>
      <c r="O958" s="16">
        <f t="shared" si="101"/>
        <v>0</v>
      </c>
      <c r="P958" s="16">
        <f t="shared" si="102"/>
        <v>0</v>
      </c>
      <c r="Q958" s="13">
        <f t="shared" si="103"/>
        <v>0</v>
      </c>
      <c r="R958" s="37">
        <f t="shared" si="104"/>
        <v>0</v>
      </c>
    </row>
    <row r="959" spans="1:18">
      <c r="A959" s="39"/>
      <c r="H959" s="16">
        <f t="shared" si="99"/>
        <v>0</v>
      </c>
      <c r="I959" s="35"/>
      <c r="M959" s="12">
        <f t="shared" si="105"/>
        <v>0</v>
      </c>
      <c r="N959" s="15">
        <f t="shared" si="100"/>
        <v>0</v>
      </c>
      <c r="O959" s="16">
        <f t="shared" si="101"/>
        <v>0</v>
      </c>
      <c r="P959" s="16">
        <f t="shared" si="102"/>
        <v>0</v>
      </c>
      <c r="Q959" s="13">
        <f t="shared" si="103"/>
        <v>0</v>
      </c>
      <c r="R959" s="37">
        <f t="shared" si="104"/>
        <v>0</v>
      </c>
    </row>
    <row r="960" spans="1:18">
      <c r="A960" s="39"/>
      <c r="H960" s="16">
        <f t="shared" si="99"/>
        <v>0</v>
      </c>
      <c r="I960" s="35"/>
      <c r="M960" s="12">
        <f t="shared" si="105"/>
        <v>0</v>
      </c>
      <c r="N960" s="15">
        <f t="shared" si="100"/>
        <v>0</v>
      </c>
      <c r="O960" s="16">
        <f t="shared" si="101"/>
        <v>0</v>
      </c>
      <c r="P960" s="16">
        <f t="shared" si="102"/>
        <v>0</v>
      </c>
      <c r="Q960" s="13">
        <f t="shared" si="103"/>
        <v>0</v>
      </c>
      <c r="R960" s="37">
        <f t="shared" si="104"/>
        <v>0</v>
      </c>
    </row>
    <row r="961" spans="1:18">
      <c r="A961" s="39"/>
      <c r="H961" s="16">
        <f t="shared" si="99"/>
        <v>0</v>
      </c>
      <c r="I961" s="35"/>
      <c r="M961" s="12">
        <f t="shared" si="105"/>
        <v>0</v>
      </c>
      <c r="N961" s="15">
        <f t="shared" si="100"/>
        <v>0</v>
      </c>
      <c r="O961" s="16">
        <f t="shared" si="101"/>
        <v>0</v>
      </c>
      <c r="P961" s="16">
        <f t="shared" si="102"/>
        <v>0</v>
      </c>
      <c r="Q961" s="13">
        <f t="shared" si="103"/>
        <v>0</v>
      </c>
      <c r="R961" s="37">
        <f t="shared" si="104"/>
        <v>0</v>
      </c>
    </row>
    <row r="962" spans="1:18">
      <c r="A962" s="39"/>
      <c r="H962" s="16">
        <f t="shared" si="99"/>
        <v>0</v>
      </c>
      <c r="I962" s="35"/>
      <c r="M962" s="12">
        <f t="shared" si="105"/>
        <v>0</v>
      </c>
      <c r="N962" s="15">
        <f t="shared" si="100"/>
        <v>0</v>
      </c>
      <c r="O962" s="16">
        <f t="shared" si="101"/>
        <v>0</v>
      </c>
      <c r="P962" s="16">
        <f t="shared" si="102"/>
        <v>0</v>
      </c>
      <c r="Q962" s="13">
        <f t="shared" si="103"/>
        <v>0</v>
      </c>
      <c r="R962" s="37">
        <f t="shared" si="104"/>
        <v>0</v>
      </c>
    </row>
    <row r="963" spans="1:18">
      <c r="A963" s="39"/>
      <c r="H963" s="16">
        <f t="shared" si="99"/>
        <v>0</v>
      </c>
      <c r="I963" s="35"/>
      <c r="M963" s="12">
        <f t="shared" si="105"/>
        <v>0</v>
      </c>
      <c r="N963" s="15">
        <f t="shared" si="100"/>
        <v>0</v>
      </c>
      <c r="O963" s="16">
        <f t="shared" si="101"/>
        <v>0</v>
      </c>
      <c r="P963" s="16">
        <f t="shared" si="102"/>
        <v>0</v>
      </c>
      <c r="Q963" s="13">
        <f t="shared" si="103"/>
        <v>0</v>
      </c>
      <c r="R963" s="37">
        <f t="shared" si="104"/>
        <v>0</v>
      </c>
    </row>
    <row r="964" spans="1:18">
      <c r="A964" s="39"/>
      <c r="H964" s="16">
        <f t="shared" si="99"/>
        <v>0</v>
      </c>
      <c r="I964" s="35"/>
      <c r="M964" s="12">
        <f t="shared" si="105"/>
        <v>0</v>
      </c>
      <c r="N964" s="15">
        <f t="shared" si="100"/>
        <v>0</v>
      </c>
      <c r="O964" s="16">
        <f t="shared" si="101"/>
        <v>0</v>
      </c>
      <c r="P964" s="16">
        <f t="shared" si="102"/>
        <v>0</v>
      </c>
      <c r="Q964" s="13">
        <f t="shared" si="103"/>
        <v>0</v>
      </c>
      <c r="R964" s="37">
        <f t="shared" si="104"/>
        <v>0</v>
      </c>
    </row>
    <row r="965" spans="1:18">
      <c r="A965" s="39"/>
      <c r="H965" s="16">
        <f t="shared" ref="H965:H1000" si="106">ROUND(G965*F965,0)</f>
        <v>0</v>
      </c>
      <c r="I965" s="35"/>
      <c r="M965" s="12">
        <f t="shared" si="105"/>
        <v>0</v>
      </c>
      <c r="N965" s="15">
        <f t="shared" ref="N965:N1000" si="107">ROUNDUP(IF(I965&gt;=L965,0,L965-I965),0)</f>
        <v>0</v>
      </c>
      <c r="O965" s="16">
        <f t="shared" ref="O965:O1000" si="108">ROUND(H965*M965*0.01,0)</f>
        <v>0</v>
      </c>
      <c r="P965" s="16">
        <f t="shared" ref="P965:P1000" si="109">ROUND(H965*N965*0.015,0)</f>
        <v>0</v>
      </c>
      <c r="Q965" s="13">
        <f t="shared" ref="Q965:Q1000" si="110">ROUND(O965+P965,0)</f>
        <v>0</v>
      </c>
      <c r="R965" s="37">
        <f t="shared" ref="R965:R1000" si="111">H965+Q965</f>
        <v>0</v>
      </c>
    </row>
    <row r="966" spans="1:18">
      <c r="A966" s="39"/>
      <c r="H966" s="16">
        <f t="shared" si="106"/>
        <v>0</v>
      </c>
      <c r="I966" s="35"/>
      <c r="M966" s="12">
        <f t="shared" si="105"/>
        <v>0</v>
      </c>
      <c r="N966" s="15">
        <f t="shared" si="107"/>
        <v>0</v>
      </c>
      <c r="O966" s="16">
        <f t="shared" si="108"/>
        <v>0</v>
      </c>
      <c r="P966" s="16">
        <f t="shared" si="109"/>
        <v>0</v>
      </c>
      <c r="Q966" s="13">
        <f t="shared" si="110"/>
        <v>0</v>
      </c>
      <c r="R966" s="37">
        <f t="shared" si="111"/>
        <v>0</v>
      </c>
    </row>
    <row r="967" spans="1:18">
      <c r="A967" s="39"/>
      <c r="H967" s="16">
        <f t="shared" si="106"/>
        <v>0</v>
      </c>
      <c r="I967" s="35"/>
      <c r="M967" s="12">
        <f t="shared" si="105"/>
        <v>0</v>
      </c>
      <c r="N967" s="15">
        <f t="shared" si="107"/>
        <v>0</v>
      </c>
      <c r="O967" s="16">
        <f t="shared" si="108"/>
        <v>0</v>
      </c>
      <c r="P967" s="16">
        <f t="shared" si="109"/>
        <v>0</v>
      </c>
      <c r="Q967" s="13">
        <f t="shared" si="110"/>
        <v>0</v>
      </c>
      <c r="R967" s="37">
        <f t="shared" si="111"/>
        <v>0</v>
      </c>
    </row>
    <row r="968" spans="1:18">
      <c r="A968" s="39"/>
      <c r="H968" s="16">
        <f t="shared" si="106"/>
        <v>0</v>
      </c>
      <c r="I968" s="35"/>
      <c r="M968" s="12">
        <f t="shared" si="105"/>
        <v>0</v>
      </c>
      <c r="N968" s="15">
        <f t="shared" si="107"/>
        <v>0</v>
      </c>
      <c r="O968" s="16">
        <f t="shared" si="108"/>
        <v>0</v>
      </c>
      <c r="P968" s="16">
        <f t="shared" si="109"/>
        <v>0</v>
      </c>
      <c r="Q968" s="13">
        <f t="shared" si="110"/>
        <v>0</v>
      </c>
      <c r="R968" s="37">
        <f t="shared" si="111"/>
        <v>0</v>
      </c>
    </row>
    <row r="969" spans="1:18">
      <c r="A969" s="39"/>
      <c r="H969" s="16">
        <f t="shared" si="106"/>
        <v>0</v>
      </c>
      <c r="I969" s="35"/>
      <c r="M969" s="12">
        <f t="shared" ref="M969:M1000" si="112">ROUNDUP((K969-J969)/30,0)</f>
        <v>0</v>
      </c>
      <c r="N969" s="15">
        <f t="shared" si="107"/>
        <v>0</v>
      </c>
      <c r="O969" s="16">
        <f t="shared" si="108"/>
        <v>0</v>
      </c>
      <c r="P969" s="16">
        <f t="shared" si="109"/>
        <v>0</v>
      </c>
      <c r="Q969" s="13">
        <f t="shared" si="110"/>
        <v>0</v>
      </c>
      <c r="R969" s="37">
        <f t="shared" si="111"/>
        <v>0</v>
      </c>
    </row>
    <row r="970" spans="1:18">
      <c r="A970" s="39"/>
      <c r="H970" s="16">
        <f t="shared" si="106"/>
        <v>0</v>
      </c>
      <c r="I970" s="35"/>
      <c r="M970" s="12">
        <f t="shared" si="112"/>
        <v>0</v>
      </c>
      <c r="N970" s="15">
        <f t="shared" si="107"/>
        <v>0</v>
      </c>
      <c r="O970" s="16">
        <f t="shared" si="108"/>
        <v>0</v>
      </c>
      <c r="P970" s="16">
        <f t="shared" si="109"/>
        <v>0</v>
      </c>
      <c r="Q970" s="13">
        <f t="shared" si="110"/>
        <v>0</v>
      </c>
      <c r="R970" s="37">
        <f t="shared" si="111"/>
        <v>0</v>
      </c>
    </row>
    <row r="971" spans="1:18">
      <c r="A971" s="39"/>
      <c r="H971" s="16">
        <f t="shared" si="106"/>
        <v>0</v>
      </c>
      <c r="I971" s="35"/>
      <c r="M971" s="12">
        <f t="shared" si="112"/>
        <v>0</v>
      </c>
      <c r="N971" s="15">
        <f t="shared" si="107"/>
        <v>0</v>
      </c>
      <c r="O971" s="16">
        <f t="shared" si="108"/>
        <v>0</v>
      </c>
      <c r="P971" s="16">
        <f t="shared" si="109"/>
        <v>0</v>
      </c>
      <c r="Q971" s="13">
        <f t="shared" si="110"/>
        <v>0</v>
      </c>
      <c r="R971" s="37">
        <f t="shared" si="111"/>
        <v>0</v>
      </c>
    </row>
    <row r="972" spans="1:18">
      <c r="A972" s="39"/>
      <c r="H972" s="16">
        <f t="shared" si="106"/>
        <v>0</v>
      </c>
      <c r="I972" s="35"/>
      <c r="M972" s="12">
        <f t="shared" si="112"/>
        <v>0</v>
      </c>
      <c r="N972" s="15">
        <f t="shared" si="107"/>
        <v>0</v>
      </c>
      <c r="O972" s="16">
        <f t="shared" si="108"/>
        <v>0</v>
      </c>
      <c r="P972" s="16">
        <f t="shared" si="109"/>
        <v>0</v>
      </c>
      <c r="Q972" s="13">
        <f t="shared" si="110"/>
        <v>0</v>
      </c>
      <c r="R972" s="37">
        <f t="shared" si="111"/>
        <v>0</v>
      </c>
    </row>
    <row r="973" spans="1:18">
      <c r="A973" s="39"/>
      <c r="H973" s="16">
        <f t="shared" si="106"/>
        <v>0</v>
      </c>
      <c r="I973" s="35"/>
      <c r="M973" s="12">
        <f t="shared" si="112"/>
        <v>0</v>
      </c>
      <c r="N973" s="15">
        <f t="shared" si="107"/>
        <v>0</v>
      </c>
      <c r="O973" s="16">
        <f t="shared" si="108"/>
        <v>0</v>
      </c>
      <c r="P973" s="16">
        <f t="shared" si="109"/>
        <v>0</v>
      </c>
      <c r="Q973" s="13">
        <f t="shared" si="110"/>
        <v>0</v>
      </c>
      <c r="R973" s="37">
        <f t="shared" si="111"/>
        <v>0</v>
      </c>
    </row>
    <row r="974" spans="1:18">
      <c r="A974" s="39"/>
      <c r="H974" s="16">
        <f t="shared" si="106"/>
        <v>0</v>
      </c>
      <c r="I974" s="35"/>
      <c r="M974" s="12">
        <f t="shared" si="112"/>
        <v>0</v>
      </c>
      <c r="N974" s="15">
        <f t="shared" si="107"/>
        <v>0</v>
      </c>
      <c r="O974" s="16">
        <f t="shared" si="108"/>
        <v>0</v>
      </c>
      <c r="P974" s="16">
        <f t="shared" si="109"/>
        <v>0</v>
      </c>
      <c r="Q974" s="13">
        <f t="shared" si="110"/>
        <v>0</v>
      </c>
      <c r="R974" s="37">
        <f t="shared" si="111"/>
        <v>0</v>
      </c>
    </row>
    <row r="975" spans="1:18">
      <c r="A975" s="39"/>
      <c r="H975" s="16">
        <f t="shared" si="106"/>
        <v>0</v>
      </c>
      <c r="I975" s="35"/>
      <c r="M975" s="12">
        <f t="shared" si="112"/>
        <v>0</v>
      </c>
      <c r="N975" s="15">
        <f t="shared" si="107"/>
        <v>0</v>
      </c>
      <c r="O975" s="16">
        <f t="shared" si="108"/>
        <v>0</v>
      </c>
      <c r="P975" s="16">
        <f t="shared" si="109"/>
        <v>0</v>
      </c>
      <c r="Q975" s="13">
        <f t="shared" si="110"/>
        <v>0</v>
      </c>
      <c r="R975" s="37">
        <f t="shared" si="111"/>
        <v>0</v>
      </c>
    </row>
    <row r="976" spans="1:18">
      <c r="A976" s="39"/>
      <c r="H976" s="16">
        <f t="shared" si="106"/>
        <v>0</v>
      </c>
      <c r="I976" s="35"/>
      <c r="M976" s="12">
        <f t="shared" si="112"/>
        <v>0</v>
      </c>
      <c r="N976" s="15">
        <f t="shared" si="107"/>
        <v>0</v>
      </c>
      <c r="O976" s="16">
        <f t="shared" si="108"/>
        <v>0</v>
      </c>
      <c r="P976" s="16">
        <f t="shared" si="109"/>
        <v>0</v>
      </c>
      <c r="Q976" s="13">
        <f t="shared" si="110"/>
        <v>0</v>
      </c>
      <c r="R976" s="37">
        <f t="shared" si="111"/>
        <v>0</v>
      </c>
    </row>
    <row r="977" spans="1:18">
      <c r="A977" s="39"/>
      <c r="H977" s="16">
        <f t="shared" si="106"/>
        <v>0</v>
      </c>
      <c r="I977" s="35"/>
      <c r="M977" s="12">
        <f t="shared" si="112"/>
        <v>0</v>
      </c>
      <c r="N977" s="15">
        <f t="shared" si="107"/>
        <v>0</v>
      </c>
      <c r="O977" s="16">
        <f t="shared" si="108"/>
        <v>0</v>
      </c>
      <c r="P977" s="16">
        <f t="shared" si="109"/>
        <v>0</v>
      </c>
      <c r="Q977" s="13">
        <f t="shared" si="110"/>
        <v>0</v>
      </c>
      <c r="R977" s="37">
        <f t="shared" si="111"/>
        <v>0</v>
      </c>
    </row>
    <row r="978" spans="1:18">
      <c r="A978" s="39"/>
      <c r="H978" s="16">
        <f t="shared" si="106"/>
        <v>0</v>
      </c>
      <c r="I978" s="35"/>
      <c r="M978" s="12">
        <f t="shared" si="112"/>
        <v>0</v>
      </c>
      <c r="N978" s="15">
        <f t="shared" si="107"/>
        <v>0</v>
      </c>
      <c r="O978" s="16">
        <f t="shared" si="108"/>
        <v>0</v>
      </c>
      <c r="P978" s="16">
        <f t="shared" si="109"/>
        <v>0</v>
      </c>
      <c r="Q978" s="13">
        <f t="shared" si="110"/>
        <v>0</v>
      </c>
      <c r="R978" s="37">
        <f t="shared" si="111"/>
        <v>0</v>
      </c>
    </row>
    <row r="979" spans="1:18">
      <c r="A979" s="39"/>
      <c r="H979" s="16">
        <f t="shared" si="106"/>
        <v>0</v>
      </c>
      <c r="I979" s="35"/>
      <c r="M979" s="12">
        <f t="shared" si="112"/>
        <v>0</v>
      </c>
      <c r="N979" s="15">
        <f t="shared" si="107"/>
        <v>0</v>
      </c>
      <c r="O979" s="16">
        <f t="shared" si="108"/>
        <v>0</v>
      </c>
      <c r="P979" s="16">
        <f t="shared" si="109"/>
        <v>0</v>
      </c>
      <c r="Q979" s="13">
        <f t="shared" si="110"/>
        <v>0</v>
      </c>
      <c r="R979" s="37">
        <f t="shared" si="111"/>
        <v>0</v>
      </c>
    </row>
    <row r="980" spans="1:18">
      <c r="A980" s="39"/>
      <c r="H980" s="16">
        <f t="shared" si="106"/>
        <v>0</v>
      </c>
      <c r="I980" s="35"/>
      <c r="M980" s="12">
        <f t="shared" si="112"/>
        <v>0</v>
      </c>
      <c r="N980" s="15">
        <f t="shared" si="107"/>
        <v>0</v>
      </c>
      <c r="O980" s="16">
        <f t="shared" si="108"/>
        <v>0</v>
      </c>
      <c r="P980" s="16">
        <f t="shared" si="109"/>
        <v>0</v>
      </c>
      <c r="Q980" s="13">
        <f t="shared" si="110"/>
        <v>0</v>
      </c>
      <c r="R980" s="37">
        <f t="shared" si="111"/>
        <v>0</v>
      </c>
    </row>
    <row r="981" spans="1:18">
      <c r="A981" s="39"/>
      <c r="H981" s="16">
        <f t="shared" si="106"/>
        <v>0</v>
      </c>
      <c r="I981" s="35"/>
      <c r="M981" s="12">
        <f t="shared" si="112"/>
        <v>0</v>
      </c>
      <c r="N981" s="15">
        <f t="shared" si="107"/>
        <v>0</v>
      </c>
      <c r="O981" s="16">
        <f t="shared" si="108"/>
        <v>0</v>
      </c>
      <c r="P981" s="16">
        <f t="shared" si="109"/>
        <v>0</v>
      </c>
      <c r="Q981" s="13">
        <f t="shared" si="110"/>
        <v>0</v>
      </c>
      <c r="R981" s="37">
        <f t="shared" si="111"/>
        <v>0</v>
      </c>
    </row>
    <row r="982" spans="1:18">
      <c r="A982" s="39"/>
      <c r="H982" s="16">
        <f t="shared" si="106"/>
        <v>0</v>
      </c>
      <c r="I982" s="35"/>
      <c r="M982" s="12">
        <f t="shared" si="112"/>
        <v>0</v>
      </c>
      <c r="N982" s="15">
        <f t="shared" si="107"/>
        <v>0</v>
      </c>
      <c r="O982" s="16">
        <f t="shared" si="108"/>
        <v>0</v>
      </c>
      <c r="P982" s="16">
        <f t="shared" si="109"/>
        <v>0</v>
      </c>
      <c r="Q982" s="13">
        <f t="shared" si="110"/>
        <v>0</v>
      </c>
      <c r="R982" s="37">
        <f t="shared" si="111"/>
        <v>0</v>
      </c>
    </row>
    <row r="983" spans="1:18">
      <c r="A983" s="39"/>
      <c r="H983" s="16">
        <f t="shared" si="106"/>
        <v>0</v>
      </c>
      <c r="I983" s="35"/>
      <c r="M983" s="12">
        <f t="shared" si="112"/>
        <v>0</v>
      </c>
      <c r="N983" s="15">
        <f t="shared" si="107"/>
        <v>0</v>
      </c>
      <c r="O983" s="16">
        <f t="shared" si="108"/>
        <v>0</v>
      </c>
      <c r="P983" s="16">
        <f t="shared" si="109"/>
        <v>0</v>
      </c>
      <c r="Q983" s="13">
        <f t="shared" si="110"/>
        <v>0</v>
      </c>
      <c r="R983" s="37">
        <f t="shared" si="111"/>
        <v>0</v>
      </c>
    </row>
    <row r="984" spans="1:18">
      <c r="A984" s="39"/>
      <c r="H984" s="16">
        <f t="shared" si="106"/>
        <v>0</v>
      </c>
      <c r="I984" s="35"/>
      <c r="M984" s="12">
        <f t="shared" si="112"/>
        <v>0</v>
      </c>
      <c r="N984" s="15">
        <f t="shared" si="107"/>
        <v>0</v>
      </c>
      <c r="O984" s="16">
        <f t="shared" si="108"/>
        <v>0</v>
      </c>
      <c r="P984" s="16">
        <f t="shared" si="109"/>
        <v>0</v>
      </c>
      <c r="Q984" s="13">
        <f t="shared" si="110"/>
        <v>0</v>
      </c>
      <c r="R984" s="37">
        <f t="shared" si="111"/>
        <v>0</v>
      </c>
    </row>
    <row r="985" spans="1:18">
      <c r="A985" s="39"/>
      <c r="H985" s="16">
        <f t="shared" si="106"/>
        <v>0</v>
      </c>
      <c r="I985" s="35"/>
      <c r="M985" s="12">
        <f t="shared" si="112"/>
        <v>0</v>
      </c>
      <c r="N985" s="15">
        <f t="shared" si="107"/>
        <v>0</v>
      </c>
      <c r="O985" s="16">
        <f t="shared" si="108"/>
        <v>0</v>
      </c>
      <c r="P985" s="16">
        <f t="shared" si="109"/>
        <v>0</v>
      </c>
      <c r="Q985" s="13">
        <f t="shared" si="110"/>
        <v>0</v>
      </c>
      <c r="R985" s="37">
        <f t="shared" si="111"/>
        <v>0</v>
      </c>
    </row>
    <row r="986" spans="1:18">
      <c r="A986" s="39"/>
      <c r="H986" s="16">
        <f t="shared" si="106"/>
        <v>0</v>
      </c>
      <c r="I986" s="35"/>
      <c r="M986" s="12">
        <f t="shared" si="112"/>
        <v>0</v>
      </c>
      <c r="N986" s="15">
        <f t="shared" si="107"/>
        <v>0</v>
      </c>
      <c r="O986" s="16">
        <f t="shared" si="108"/>
        <v>0</v>
      </c>
      <c r="P986" s="16">
        <f t="shared" si="109"/>
        <v>0</v>
      </c>
      <c r="Q986" s="13">
        <f t="shared" si="110"/>
        <v>0</v>
      </c>
      <c r="R986" s="37">
        <f t="shared" si="111"/>
        <v>0</v>
      </c>
    </row>
    <row r="987" spans="1:18">
      <c r="A987" s="39"/>
      <c r="H987" s="16">
        <f t="shared" si="106"/>
        <v>0</v>
      </c>
      <c r="I987" s="35"/>
      <c r="M987" s="12">
        <f t="shared" si="112"/>
        <v>0</v>
      </c>
      <c r="N987" s="15">
        <f t="shared" si="107"/>
        <v>0</v>
      </c>
      <c r="O987" s="16">
        <f t="shared" si="108"/>
        <v>0</v>
      </c>
      <c r="P987" s="16">
        <f t="shared" si="109"/>
        <v>0</v>
      </c>
      <c r="Q987" s="13">
        <f t="shared" si="110"/>
        <v>0</v>
      </c>
      <c r="R987" s="37">
        <f t="shared" si="111"/>
        <v>0</v>
      </c>
    </row>
    <row r="988" spans="1:18">
      <c r="A988" s="39"/>
      <c r="H988" s="16">
        <f t="shared" si="106"/>
        <v>0</v>
      </c>
      <c r="I988" s="35"/>
      <c r="M988" s="12">
        <f t="shared" si="112"/>
        <v>0</v>
      </c>
      <c r="N988" s="15">
        <f t="shared" si="107"/>
        <v>0</v>
      </c>
      <c r="O988" s="16">
        <f t="shared" si="108"/>
        <v>0</v>
      </c>
      <c r="P988" s="16">
        <f t="shared" si="109"/>
        <v>0</v>
      </c>
      <c r="Q988" s="13">
        <f t="shared" si="110"/>
        <v>0</v>
      </c>
      <c r="R988" s="37">
        <f t="shared" si="111"/>
        <v>0</v>
      </c>
    </row>
    <row r="989" spans="1:18">
      <c r="A989" s="39"/>
      <c r="H989" s="16">
        <f t="shared" si="106"/>
        <v>0</v>
      </c>
      <c r="I989" s="35"/>
      <c r="M989" s="12">
        <f t="shared" si="112"/>
        <v>0</v>
      </c>
      <c r="N989" s="15">
        <f t="shared" si="107"/>
        <v>0</v>
      </c>
      <c r="O989" s="16">
        <f t="shared" si="108"/>
        <v>0</v>
      </c>
      <c r="P989" s="16">
        <f t="shared" si="109"/>
        <v>0</v>
      </c>
      <c r="Q989" s="13">
        <f t="shared" si="110"/>
        <v>0</v>
      </c>
      <c r="R989" s="37">
        <f t="shared" si="111"/>
        <v>0</v>
      </c>
    </row>
    <row r="990" spans="1:18">
      <c r="A990" s="39"/>
      <c r="H990" s="16">
        <f t="shared" si="106"/>
        <v>0</v>
      </c>
      <c r="I990" s="35"/>
      <c r="M990" s="12">
        <f t="shared" si="112"/>
        <v>0</v>
      </c>
      <c r="N990" s="15">
        <f t="shared" si="107"/>
        <v>0</v>
      </c>
      <c r="O990" s="16">
        <f t="shared" si="108"/>
        <v>0</v>
      </c>
      <c r="P990" s="16">
        <f t="shared" si="109"/>
        <v>0</v>
      </c>
      <c r="Q990" s="13">
        <f t="shared" si="110"/>
        <v>0</v>
      </c>
      <c r="R990" s="37">
        <f t="shared" si="111"/>
        <v>0</v>
      </c>
    </row>
    <row r="991" spans="1:18">
      <c r="A991" s="39"/>
      <c r="H991" s="16">
        <f t="shared" si="106"/>
        <v>0</v>
      </c>
      <c r="I991" s="35"/>
      <c r="M991" s="12">
        <f t="shared" si="112"/>
        <v>0</v>
      </c>
      <c r="N991" s="15">
        <f t="shared" si="107"/>
        <v>0</v>
      </c>
      <c r="O991" s="16">
        <f t="shared" si="108"/>
        <v>0</v>
      </c>
      <c r="P991" s="16">
        <f t="shared" si="109"/>
        <v>0</v>
      </c>
      <c r="Q991" s="13">
        <f t="shared" si="110"/>
        <v>0</v>
      </c>
      <c r="R991" s="37">
        <f t="shared" si="111"/>
        <v>0</v>
      </c>
    </row>
    <row r="992" spans="1:18">
      <c r="A992" s="39"/>
      <c r="H992" s="16">
        <f t="shared" si="106"/>
        <v>0</v>
      </c>
      <c r="I992" s="35"/>
      <c r="M992" s="12">
        <f t="shared" si="112"/>
        <v>0</v>
      </c>
      <c r="N992" s="15">
        <f t="shared" si="107"/>
        <v>0</v>
      </c>
      <c r="O992" s="16">
        <f t="shared" si="108"/>
        <v>0</v>
      </c>
      <c r="P992" s="16">
        <f t="shared" si="109"/>
        <v>0</v>
      </c>
      <c r="Q992" s="13">
        <f t="shared" si="110"/>
        <v>0</v>
      </c>
      <c r="R992" s="37">
        <f t="shared" si="111"/>
        <v>0</v>
      </c>
    </row>
    <row r="993" spans="1:18">
      <c r="A993" s="39"/>
      <c r="H993" s="16">
        <f t="shared" si="106"/>
        <v>0</v>
      </c>
      <c r="I993" s="35"/>
      <c r="M993" s="12">
        <f t="shared" si="112"/>
        <v>0</v>
      </c>
      <c r="N993" s="15">
        <f t="shared" si="107"/>
        <v>0</v>
      </c>
      <c r="O993" s="16">
        <f t="shared" si="108"/>
        <v>0</v>
      </c>
      <c r="P993" s="16">
        <f t="shared" si="109"/>
        <v>0</v>
      </c>
      <c r="Q993" s="13">
        <f t="shared" si="110"/>
        <v>0</v>
      </c>
      <c r="R993" s="37">
        <f t="shared" si="111"/>
        <v>0</v>
      </c>
    </row>
    <row r="994" spans="1:18">
      <c r="A994" s="39"/>
      <c r="H994" s="16">
        <f t="shared" si="106"/>
        <v>0</v>
      </c>
      <c r="I994" s="35"/>
      <c r="M994" s="12">
        <f t="shared" si="112"/>
        <v>0</v>
      </c>
      <c r="N994" s="15">
        <f t="shared" si="107"/>
        <v>0</v>
      </c>
      <c r="O994" s="16">
        <f t="shared" si="108"/>
        <v>0</v>
      </c>
      <c r="P994" s="16">
        <f t="shared" si="109"/>
        <v>0</v>
      </c>
      <c r="Q994" s="13">
        <f t="shared" si="110"/>
        <v>0</v>
      </c>
      <c r="R994" s="37">
        <f t="shared" si="111"/>
        <v>0</v>
      </c>
    </row>
    <row r="995" spans="1:18">
      <c r="A995" s="39"/>
      <c r="H995" s="16">
        <f t="shared" si="106"/>
        <v>0</v>
      </c>
      <c r="I995" s="35"/>
      <c r="M995" s="12">
        <f t="shared" si="112"/>
        <v>0</v>
      </c>
      <c r="N995" s="15">
        <f t="shared" si="107"/>
        <v>0</v>
      </c>
      <c r="O995" s="16">
        <f t="shared" si="108"/>
        <v>0</v>
      </c>
      <c r="P995" s="16">
        <f t="shared" si="109"/>
        <v>0</v>
      </c>
      <c r="Q995" s="13">
        <f t="shared" si="110"/>
        <v>0</v>
      </c>
      <c r="R995" s="37">
        <f t="shared" si="111"/>
        <v>0</v>
      </c>
    </row>
    <row r="996" spans="1:18">
      <c r="A996" s="39"/>
      <c r="H996" s="16">
        <f t="shared" si="106"/>
        <v>0</v>
      </c>
      <c r="I996" s="35"/>
      <c r="M996" s="12">
        <f t="shared" si="112"/>
        <v>0</v>
      </c>
      <c r="N996" s="15">
        <f t="shared" si="107"/>
        <v>0</v>
      </c>
      <c r="O996" s="16">
        <f t="shared" si="108"/>
        <v>0</v>
      </c>
      <c r="P996" s="16">
        <f t="shared" si="109"/>
        <v>0</v>
      </c>
      <c r="Q996" s="13">
        <f t="shared" si="110"/>
        <v>0</v>
      </c>
      <c r="R996" s="37">
        <f t="shared" si="111"/>
        <v>0</v>
      </c>
    </row>
    <row r="997" spans="1:18">
      <c r="A997" s="39"/>
      <c r="H997" s="16">
        <f t="shared" si="106"/>
        <v>0</v>
      </c>
      <c r="I997" s="35"/>
      <c r="M997" s="12">
        <f t="shared" si="112"/>
        <v>0</v>
      </c>
      <c r="N997" s="15">
        <f t="shared" si="107"/>
        <v>0</v>
      </c>
      <c r="O997" s="16">
        <f t="shared" si="108"/>
        <v>0</v>
      </c>
      <c r="P997" s="16">
        <f t="shared" si="109"/>
        <v>0</v>
      </c>
      <c r="Q997" s="13">
        <f t="shared" si="110"/>
        <v>0</v>
      </c>
      <c r="R997" s="37">
        <f t="shared" si="111"/>
        <v>0</v>
      </c>
    </row>
    <row r="998" spans="1:18">
      <c r="A998" s="39"/>
      <c r="H998" s="16">
        <f t="shared" si="106"/>
        <v>0</v>
      </c>
      <c r="I998" s="35"/>
      <c r="M998" s="12">
        <f t="shared" si="112"/>
        <v>0</v>
      </c>
      <c r="N998" s="15">
        <f t="shared" si="107"/>
        <v>0</v>
      </c>
      <c r="O998" s="16">
        <f t="shared" si="108"/>
        <v>0</v>
      </c>
      <c r="P998" s="16">
        <f t="shared" si="109"/>
        <v>0</v>
      </c>
      <c r="Q998" s="13">
        <f t="shared" si="110"/>
        <v>0</v>
      </c>
      <c r="R998" s="37">
        <f t="shared" si="111"/>
        <v>0</v>
      </c>
    </row>
    <row r="999" spans="1:18">
      <c r="A999" s="39"/>
      <c r="H999" s="16">
        <f t="shared" si="106"/>
        <v>0</v>
      </c>
      <c r="I999" s="35"/>
      <c r="M999" s="12">
        <f t="shared" si="112"/>
        <v>0</v>
      </c>
      <c r="N999" s="15">
        <f t="shared" si="107"/>
        <v>0</v>
      </c>
      <c r="O999" s="16">
        <f t="shared" si="108"/>
        <v>0</v>
      </c>
      <c r="P999" s="16">
        <f t="shared" si="109"/>
        <v>0</v>
      </c>
      <c r="Q999" s="13">
        <f t="shared" si="110"/>
        <v>0</v>
      </c>
      <c r="R999" s="37">
        <f t="shared" si="111"/>
        <v>0</v>
      </c>
    </row>
    <row r="1000" spans="1:18">
      <c r="A1000" s="39"/>
      <c r="H1000" s="16">
        <f t="shared" si="106"/>
        <v>0</v>
      </c>
      <c r="I1000" s="35"/>
      <c r="M1000" s="12">
        <f t="shared" si="112"/>
        <v>0</v>
      </c>
      <c r="N1000" s="15">
        <f t="shared" si="107"/>
        <v>0</v>
      </c>
      <c r="O1000" s="16">
        <f t="shared" si="108"/>
        <v>0</v>
      </c>
      <c r="P1000" s="16">
        <f t="shared" si="109"/>
        <v>0</v>
      </c>
      <c r="Q1000" s="13">
        <f t="shared" si="110"/>
        <v>0</v>
      </c>
      <c r="R1000" s="38">
        <f t="shared" si="111"/>
        <v>0</v>
      </c>
    </row>
    <row r="1001" spans="1:18" ht="15.75" thickBot="1">
      <c r="A1001" s="27"/>
      <c r="B1001" s="28" t="s">
        <v>12</v>
      </c>
      <c r="C1001" s="29"/>
      <c r="D1001" s="29"/>
      <c r="E1001" s="29"/>
      <c r="F1001" s="30"/>
      <c r="G1001" s="14">
        <f t="shared" ref="G1001:H1001" si="113">SUM(G4:G1000)</f>
        <v>0</v>
      </c>
      <c r="H1001" s="14">
        <f t="shared" si="113"/>
        <v>0</v>
      </c>
      <c r="I1001" s="14"/>
      <c r="J1001" s="31"/>
      <c r="K1001" s="31"/>
      <c r="L1001" s="31"/>
      <c r="M1001" s="14">
        <f t="shared" ref="M1001:P1001" si="114">SUM(M4:M1000)</f>
        <v>0</v>
      </c>
      <c r="N1001" s="14">
        <f t="shared" si="114"/>
        <v>0</v>
      </c>
      <c r="O1001" s="14">
        <f t="shared" si="114"/>
        <v>0</v>
      </c>
      <c r="P1001" s="14">
        <f t="shared" si="114"/>
        <v>0</v>
      </c>
      <c r="Q1001" s="14">
        <f>SUM(Q4:Q1000)</f>
        <v>0</v>
      </c>
      <c r="R1001" s="17">
        <f>SUM(R4:R1000)</f>
        <v>0</v>
      </c>
    </row>
    <row r="1002" spans="1:18" ht="15.75" thickTop="1"/>
  </sheetData>
  <sheetProtection password="CF64" sheet="1" objects="1" scenarios="1" formatCells="0" formatColumns="0" autoFilter="0"/>
  <autoFilter ref="A3:R1000"/>
  <pageMargins left="0.7" right="0.7" top="0.75" bottom="0.75" header="0.3" footer="0.3"/>
  <pageSetup orientation="portrait" r:id="rId1"/>
  <ignoredErrors>
    <ignoredError sqref="B1:Q1 A1001:Q1001 A4:D4 M4 A5:D5 J5:M5 A16:H25 J6:M6 O4:Q4 A26:H1000 O26:Q1000 O5:Q5 O6:Q25 J26:M1000 F4:H4 F5:H5 A6:D15 F6:H15 A3:P3 A2:H2 J2:Q2 J8:M25 M7" twoDigitTextYear="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M38"/>
  <sheetViews>
    <sheetView workbookViewId="0">
      <selection activeCell="A2" sqref="A2"/>
    </sheetView>
  </sheetViews>
  <sheetFormatPr defaultRowHeight="15"/>
  <cols>
    <col min="1" max="1" width="13" customWidth="1"/>
    <col min="2" max="2" width="11" customWidth="1"/>
    <col min="3" max="3" width="1.7109375" style="44" customWidth="1"/>
    <col min="4" max="4" width="12.140625" customWidth="1"/>
    <col min="5" max="5" width="31.85546875" customWidth="1"/>
    <col min="6" max="6" width="9.5703125" customWidth="1"/>
    <col min="7" max="7" width="10.5703125" customWidth="1"/>
    <col min="8" max="8" width="9.140625" customWidth="1"/>
    <col min="9" max="9" width="1.7109375" style="44" customWidth="1"/>
    <col min="10" max="10" width="3.85546875" bestFit="1" customWidth="1"/>
    <col min="11" max="11" width="14" bestFit="1" customWidth="1"/>
  </cols>
  <sheetData>
    <row r="1" spans="1:13" s="48" customFormat="1" ht="15.75">
      <c r="A1" s="46" t="s">
        <v>127</v>
      </c>
      <c r="B1" s="46"/>
      <c r="C1" s="47"/>
      <c r="D1" s="46" t="s">
        <v>126</v>
      </c>
      <c r="E1" s="46"/>
      <c r="F1" s="46"/>
      <c r="G1" s="46"/>
      <c r="H1" s="46"/>
      <c r="I1" s="47"/>
      <c r="J1" s="46" t="s">
        <v>120</v>
      </c>
      <c r="K1" s="46"/>
      <c r="L1" s="46"/>
      <c r="M1" s="46"/>
    </row>
    <row r="2" spans="1:13" s="45" customFormat="1" ht="45">
      <c r="A2" s="49" t="s">
        <v>3</v>
      </c>
      <c r="B2" s="49" t="s">
        <v>32</v>
      </c>
      <c r="C2" s="60"/>
      <c r="D2" s="52" t="s">
        <v>46</v>
      </c>
      <c r="E2" s="52"/>
      <c r="F2" s="53" t="s">
        <v>74</v>
      </c>
      <c r="G2" s="53" t="s">
        <v>106</v>
      </c>
      <c r="H2" s="53" t="s">
        <v>73</v>
      </c>
      <c r="I2" s="60"/>
      <c r="J2" s="53" t="s">
        <v>121</v>
      </c>
      <c r="K2" s="53" t="s">
        <v>107</v>
      </c>
      <c r="L2" s="53" t="s">
        <v>122</v>
      </c>
      <c r="M2" s="53" t="s">
        <v>123</v>
      </c>
    </row>
    <row r="3" spans="1:13">
      <c r="A3" s="50" t="s">
        <v>33</v>
      </c>
      <c r="B3" s="61">
        <v>42131</v>
      </c>
      <c r="D3" s="55" t="s">
        <v>2</v>
      </c>
      <c r="E3" s="55" t="s">
        <v>105</v>
      </c>
      <c r="F3" s="56" t="s">
        <v>75</v>
      </c>
      <c r="G3" s="57" t="s">
        <v>4</v>
      </c>
      <c r="H3" s="57" t="s">
        <v>4</v>
      </c>
      <c r="J3" s="50" t="s">
        <v>108</v>
      </c>
      <c r="K3" s="50" t="s">
        <v>109</v>
      </c>
      <c r="L3" s="58">
        <v>42216</v>
      </c>
      <c r="M3" s="58">
        <v>42200</v>
      </c>
    </row>
    <row r="4" spans="1:13">
      <c r="A4" s="50" t="s">
        <v>34</v>
      </c>
      <c r="B4" s="61">
        <v>42162</v>
      </c>
      <c r="D4" s="67">
        <v>192</v>
      </c>
      <c r="E4" s="54" t="s">
        <v>47</v>
      </c>
      <c r="F4" s="50" t="s">
        <v>48</v>
      </c>
      <c r="G4" s="50" t="s">
        <v>72</v>
      </c>
      <c r="H4" s="54" t="s">
        <v>124</v>
      </c>
      <c r="J4" s="50" t="s">
        <v>110</v>
      </c>
      <c r="K4" s="50" t="s">
        <v>111</v>
      </c>
      <c r="L4" s="58">
        <v>42308</v>
      </c>
      <c r="M4" s="58">
        <v>42292</v>
      </c>
    </row>
    <row r="5" spans="1:13">
      <c r="A5" s="50" t="s">
        <v>35</v>
      </c>
      <c r="B5" s="61">
        <v>42192</v>
      </c>
      <c r="D5" s="67" t="s">
        <v>76</v>
      </c>
      <c r="E5" s="54" t="s">
        <v>78</v>
      </c>
      <c r="F5" s="50" t="s">
        <v>48</v>
      </c>
      <c r="G5" s="50"/>
      <c r="H5" s="50"/>
      <c r="J5" s="50" t="s">
        <v>112</v>
      </c>
      <c r="K5" s="50" t="s">
        <v>113</v>
      </c>
      <c r="L5" s="58">
        <v>42035</v>
      </c>
      <c r="M5" s="58">
        <v>42019</v>
      </c>
    </row>
    <row r="6" spans="1:13">
      <c r="A6" s="50" t="s">
        <v>36</v>
      </c>
      <c r="B6" s="61">
        <v>42223</v>
      </c>
      <c r="D6" s="67"/>
      <c r="E6" s="63" t="s">
        <v>116</v>
      </c>
      <c r="F6" s="50">
        <v>10000</v>
      </c>
      <c r="G6" s="50">
        <v>10</v>
      </c>
      <c r="H6" s="50">
        <v>10</v>
      </c>
      <c r="J6" s="51" t="s">
        <v>114</v>
      </c>
      <c r="K6" s="51" t="s">
        <v>115</v>
      </c>
      <c r="L6" s="59">
        <v>42139</v>
      </c>
      <c r="M6" s="59">
        <v>42139</v>
      </c>
    </row>
    <row r="7" spans="1:13">
      <c r="A7" s="50" t="s">
        <v>37</v>
      </c>
      <c r="B7" s="61">
        <v>42254</v>
      </c>
      <c r="D7" s="67"/>
      <c r="E7" s="63" t="s">
        <v>117</v>
      </c>
      <c r="F7" s="50">
        <v>5000</v>
      </c>
      <c r="G7" s="50">
        <v>10</v>
      </c>
      <c r="H7" s="50">
        <v>10</v>
      </c>
    </row>
    <row r="8" spans="1:13">
      <c r="A8" s="50" t="s">
        <v>38</v>
      </c>
      <c r="B8" s="61">
        <v>42284</v>
      </c>
      <c r="D8" s="67" t="s">
        <v>77</v>
      </c>
      <c r="E8" s="54" t="s">
        <v>79</v>
      </c>
      <c r="F8" s="50" t="s">
        <v>48</v>
      </c>
      <c r="G8" s="50">
        <v>10</v>
      </c>
      <c r="H8" s="50">
        <v>10</v>
      </c>
    </row>
    <row r="9" spans="1:13">
      <c r="A9" s="50" t="s">
        <v>39</v>
      </c>
      <c r="B9" s="61">
        <v>42315</v>
      </c>
      <c r="D9" s="67" t="s">
        <v>49</v>
      </c>
      <c r="E9" s="54" t="s">
        <v>125</v>
      </c>
      <c r="F9" s="50"/>
      <c r="G9" s="50"/>
      <c r="H9" s="50"/>
    </row>
    <row r="10" spans="1:13">
      <c r="A10" s="50" t="s">
        <v>40</v>
      </c>
      <c r="B10" s="61">
        <v>42345</v>
      </c>
      <c r="D10" s="67"/>
      <c r="E10" s="63" t="s">
        <v>118</v>
      </c>
      <c r="F10" s="50">
        <v>5000</v>
      </c>
      <c r="G10" s="50">
        <v>10</v>
      </c>
      <c r="H10" s="50">
        <v>10</v>
      </c>
    </row>
    <row r="11" spans="1:13">
      <c r="A11" s="50" t="s">
        <v>41</v>
      </c>
      <c r="B11" s="61">
        <v>42376</v>
      </c>
      <c r="D11" s="67"/>
      <c r="E11" s="63" t="s">
        <v>80</v>
      </c>
      <c r="F11" s="50">
        <v>10000</v>
      </c>
      <c r="G11" s="50">
        <v>10</v>
      </c>
      <c r="H11" s="50">
        <v>10</v>
      </c>
    </row>
    <row r="12" spans="1:13">
      <c r="A12" s="50" t="s">
        <v>42</v>
      </c>
      <c r="B12" s="61">
        <v>42407</v>
      </c>
      <c r="D12" s="67" t="s">
        <v>50</v>
      </c>
      <c r="E12" s="54" t="s">
        <v>81</v>
      </c>
      <c r="F12" s="50">
        <v>10000</v>
      </c>
      <c r="G12" s="50">
        <v>30</v>
      </c>
      <c r="H12" s="50">
        <v>30</v>
      </c>
    </row>
    <row r="13" spans="1:13">
      <c r="A13" s="50" t="s">
        <v>43</v>
      </c>
      <c r="B13" s="61">
        <v>42436</v>
      </c>
      <c r="D13" s="67" t="s">
        <v>51</v>
      </c>
      <c r="E13" s="54" t="s">
        <v>82</v>
      </c>
      <c r="F13" s="50">
        <v>5000</v>
      </c>
      <c r="G13" s="50">
        <v>30</v>
      </c>
      <c r="H13" s="50">
        <v>30</v>
      </c>
    </row>
    <row r="14" spans="1:13">
      <c r="A14" s="51" t="s">
        <v>44</v>
      </c>
      <c r="B14" s="62">
        <v>42490</v>
      </c>
      <c r="D14" s="67" t="s">
        <v>52</v>
      </c>
      <c r="E14" s="54" t="s">
        <v>83</v>
      </c>
      <c r="F14" s="50"/>
      <c r="G14" s="50"/>
      <c r="H14" s="50"/>
    </row>
    <row r="15" spans="1:13">
      <c r="D15" s="67"/>
      <c r="E15" s="63" t="s">
        <v>84</v>
      </c>
      <c r="F15" s="50">
        <v>30000</v>
      </c>
      <c r="G15" s="50">
        <v>2</v>
      </c>
      <c r="H15" s="50">
        <v>1</v>
      </c>
    </row>
    <row r="16" spans="1:13">
      <c r="D16" s="67"/>
      <c r="E16" s="63" t="s">
        <v>85</v>
      </c>
      <c r="F16" s="50">
        <v>75000</v>
      </c>
      <c r="G16" s="50">
        <v>2</v>
      </c>
      <c r="H16" s="50">
        <v>1</v>
      </c>
    </row>
    <row r="17" spans="4:8" ht="30">
      <c r="D17" s="67"/>
      <c r="E17" s="63" t="s">
        <v>86</v>
      </c>
      <c r="F17" s="50" t="s">
        <v>48</v>
      </c>
      <c r="G17" s="50" t="s">
        <v>48</v>
      </c>
      <c r="H17" s="50" t="s">
        <v>48</v>
      </c>
    </row>
    <row r="18" spans="4:8">
      <c r="D18" s="67" t="s">
        <v>53</v>
      </c>
      <c r="E18" s="54" t="s">
        <v>87</v>
      </c>
      <c r="F18" s="50">
        <v>20000</v>
      </c>
      <c r="G18" s="50">
        <v>10</v>
      </c>
      <c r="H18" s="50">
        <v>10</v>
      </c>
    </row>
    <row r="19" spans="4:8" ht="30">
      <c r="D19" s="67" t="s">
        <v>54</v>
      </c>
      <c r="E19" s="54" t="s">
        <v>88</v>
      </c>
      <c r="F19" s="50">
        <v>100000</v>
      </c>
      <c r="G19" s="50" t="s">
        <v>48</v>
      </c>
      <c r="H19" s="50">
        <v>2</v>
      </c>
    </row>
    <row r="20" spans="4:8" ht="30">
      <c r="D20" s="67" t="s">
        <v>55</v>
      </c>
      <c r="E20" s="54" t="s">
        <v>89</v>
      </c>
      <c r="F20" s="50"/>
      <c r="G20" s="50"/>
      <c r="H20" s="50"/>
    </row>
    <row r="21" spans="4:8">
      <c r="D21" s="67"/>
      <c r="E21" s="63" t="s">
        <v>90</v>
      </c>
      <c r="F21" s="50" t="s">
        <v>48</v>
      </c>
      <c r="G21" s="50">
        <v>10</v>
      </c>
      <c r="H21" s="50">
        <v>10</v>
      </c>
    </row>
    <row r="22" spans="4:8">
      <c r="D22" s="67"/>
      <c r="E22" s="63" t="s">
        <v>91</v>
      </c>
      <c r="F22" s="50" t="s">
        <v>48</v>
      </c>
      <c r="G22" s="50">
        <v>20</v>
      </c>
      <c r="H22" s="50">
        <v>20</v>
      </c>
    </row>
    <row r="23" spans="4:8" ht="30">
      <c r="D23" s="67" t="s">
        <v>56</v>
      </c>
      <c r="E23" s="54" t="s">
        <v>92</v>
      </c>
      <c r="F23" s="50">
        <v>2500</v>
      </c>
      <c r="G23" s="50">
        <v>20</v>
      </c>
      <c r="H23" s="50" t="s">
        <v>48</v>
      </c>
    </row>
    <row r="24" spans="4:8">
      <c r="D24" s="67" t="s">
        <v>57</v>
      </c>
      <c r="E24" s="54" t="s">
        <v>93</v>
      </c>
      <c r="F24" s="50">
        <v>1000</v>
      </c>
      <c r="G24" s="50">
        <v>20</v>
      </c>
      <c r="H24" s="50">
        <v>20</v>
      </c>
    </row>
    <row r="25" spans="4:8">
      <c r="D25" s="67" t="s">
        <v>58</v>
      </c>
      <c r="E25" s="54" t="s">
        <v>94</v>
      </c>
      <c r="F25" s="50">
        <v>1000</v>
      </c>
      <c r="G25" s="50">
        <v>10</v>
      </c>
      <c r="H25" s="50">
        <v>10</v>
      </c>
    </row>
    <row r="26" spans="4:8">
      <c r="D26" s="67" t="s">
        <v>59</v>
      </c>
      <c r="E26" s="54" t="s">
        <v>95</v>
      </c>
      <c r="F26" s="50">
        <v>5000</v>
      </c>
      <c r="G26" s="50">
        <v>10</v>
      </c>
      <c r="H26" s="50">
        <v>10</v>
      </c>
    </row>
    <row r="27" spans="4:8">
      <c r="D27" s="67" t="s">
        <v>60</v>
      </c>
      <c r="E27" s="63" t="s">
        <v>96</v>
      </c>
      <c r="F27" s="50">
        <v>180000</v>
      </c>
      <c r="G27" s="50">
        <v>10</v>
      </c>
      <c r="H27" s="50">
        <v>10</v>
      </c>
    </row>
    <row r="28" spans="4:8">
      <c r="D28" s="67"/>
      <c r="E28" s="63" t="s">
        <v>97</v>
      </c>
      <c r="F28" s="50">
        <v>180000</v>
      </c>
      <c r="G28" s="50">
        <v>2</v>
      </c>
      <c r="H28" s="50">
        <v>2</v>
      </c>
    </row>
    <row r="29" spans="4:8" ht="45">
      <c r="D29" s="67" t="s">
        <v>61</v>
      </c>
      <c r="E29" s="54" t="s">
        <v>62</v>
      </c>
      <c r="F29" s="50">
        <v>5000000</v>
      </c>
      <c r="G29" s="50">
        <v>1</v>
      </c>
      <c r="H29" s="50">
        <v>1</v>
      </c>
    </row>
    <row r="30" spans="4:8">
      <c r="D30" s="67" t="s">
        <v>63</v>
      </c>
      <c r="E30" s="54" t="s">
        <v>98</v>
      </c>
      <c r="F30" s="50">
        <v>30000</v>
      </c>
      <c r="G30" s="50">
        <v>10</v>
      </c>
      <c r="H30" s="50">
        <v>10</v>
      </c>
    </row>
    <row r="31" spans="4:8" ht="30">
      <c r="D31" s="67" t="s">
        <v>64</v>
      </c>
      <c r="E31" s="54" t="s">
        <v>119</v>
      </c>
      <c r="F31" s="50">
        <v>200000</v>
      </c>
      <c r="G31" s="50">
        <v>10</v>
      </c>
      <c r="H31" s="50">
        <v>10</v>
      </c>
    </row>
    <row r="32" spans="4:8" ht="45">
      <c r="D32" s="67" t="s">
        <v>65</v>
      </c>
      <c r="E32" s="54" t="s">
        <v>99</v>
      </c>
      <c r="F32" s="50" t="s">
        <v>48</v>
      </c>
      <c r="G32" s="50">
        <v>5</v>
      </c>
      <c r="H32" s="50">
        <v>5</v>
      </c>
    </row>
    <row r="33" spans="4:8" ht="30">
      <c r="D33" s="67" t="s">
        <v>66</v>
      </c>
      <c r="E33" s="54" t="s">
        <v>100</v>
      </c>
      <c r="F33" s="50"/>
      <c r="G33" s="50"/>
      <c r="H33" s="50"/>
    </row>
    <row r="34" spans="4:8">
      <c r="D34" s="67"/>
      <c r="E34" s="63" t="s">
        <v>101</v>
      </c>
      <c r="F34" s="50" t="s">
        <v>48</v>
      </c>
      <c r="G34" s="50">
        <v>10</v>
      </c>
      <c r="H34" s="50">
        <v>10</v>
      </c>
    </row>
    <row r="35" spans="4:8">
      <c r="D35" s="67"/>
      <c r="E35" s="63" t="s">
        <v>102</v>
      </c>
      <c r="F35" s="50" t="s">
        <v>48</v>
      </c>
      <c r="G35" s="50">
        <v>5</v>
      </c>
      <c r="H35" s="50">
        <v>5</v>
      </c>
    </row>
    <row r="36" spans="4:8" ht="105">
      <c r="D36" s="67" t="s">
        <v>104</v>
      </c>
      <c r="E36" s="54" t="s">
        <v>103</v>
      </c>
      <c r="F36" s="50" t="s">
        <v>48</v>
      </c>
      <c r="G36" s="50">
        <v>5</v>
      </c>
      <c r="H36" s="50">
        <v>5</v>
      </c>
    </row>
    <row r="37" spans="4:8" ht="60">
      <c r="D37" s="67" t="s">
        <v>67</v>
      </c>
      <c r="E37" s="54" t="s">
        <v>68</v>
      </c>
      <c r="F37" s="50"/>
      <c r="G37" s="50">
        <v>5</v>
      </c>
      <c r="H37" s="50">
        <v>5</v>
      </c>
    </row>
    <row r="38" spans="4:8" ht="45">
      <c r="D38" s="68" t="s">
        <v>69</v>
      </c>
      <c r="E38" s="64" t="s">
        <v>70</v>
      </c>
      <c r="F38" s="51" t="s">
        <v>48</v>
      </c>
      <c r="G38" s="65" t="s">
        <v>71</v>
      </c>
      <c r="H38" s="66"/>
    </row>
  </sheetData>
  <sheetProtection password="CF64" sheet="1" objects="1" scenarios="1" selectLockedCells="1" selectUnlockedCells="1"/>
  <mergeCells count="5">
    <mergeCell ref="A1:B1"/>
    <mergeCell ref="G38:H38"/>
    <mergeCell ref="D2:E2"/>
    <mergeCell ref="J1:M1"/>
    <mergeCell ref="D1:H1"/>
  </mergeCells>
  <pageMargins left="0.7" right="0.7" top="0.75" bottom="0.75" header="0.3" footer="0.3"/>
  <pageSetup orientation="portrait" r:id="rId1"/>
  <ignoredErrors>
    <ignoredError sqref="E1:H1 F13:H13 F14:H14 D18 F15:H15 F16:H16 F17:H17 F19 D27 F21:H21 F22:H22 F23:H23 F32:H32 D30 F28:H28 F35:H35 F36:H36 D12 F4:G4 D5 F5 D8 F8:H8 D9 F11:H11 F12:H12 F18:H18 D20 F20:H20 D24 F24:H24 D25 F25:H25 D26 F26:H26 F27:H27 F30:H30 F34:H34 F38 F3:H3 E2:F2 H2 H1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 &amp; G</vt:lpstr>
      <vt:lpstr>Interest</vt:lpstr>
      <vt:lpstr>Referencer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Hozeifa</dc:creator>
  <cp:lastModifiedBy>Hozeifa</cp:lastModifiedBy>
  <dcterms:created xsi:type="dcterms:W3CDTF">2015-09-11T07:41:49Z</dcterms:created>
  <dcterms:modified xsi:type="dcterms:W3CDTF">2015-09-16T12:42:12Z</dcterms:modified>
</cp:coreProperties>
</file>