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J10" i="1"/>
  <c r="I10"/>
  <c r="I9" s="1"/>
  <c r="J16"/>
  <c r="H16"/>
  <c r="I11"/>
  <c r="J11"/>
  <c r="H9"/>
  <c r="G9"/>
  <c r="F9"/>
  <c r="E9"/>
  <c r="G16"/>
  <c r="F16"/>
  <c r="E16"/>
  <c r="H32"/>
  <c r="F32"/>
  <c r="E27"/>
  <c r="H27"/>
  <c r="G27"/>
  <c r="F27"/>
  <c r="I30"/>
  <c r="J30" s="1"/>
  <c r="I29"/>
  <c r="J29" s="1"/>
  <c r="I28"/>
  <c r="J28" s="1"/>
  <c r="J27" s="1"/>
  <c r="I25"/>
  <c r="J25" s="1"/>
  <c r="I24"/>
  <c r="J24" s="1"/>
  <c r="I23"/>
  <c r="J23" s="1"/>
  <c r="I22"/>
  <c r="J22" s="1"/>
  <c r="I21"/>
  <c r="J21" s="1"/>
  <c r="I20"/>
  <c r="J20" s="1"/>
  <c r="I19"/>
  <c r="J19" s="1"/>
  <c r="I18"/>
  <c r="J18" s="1"/>
  <c r="I17"/>
  <c r="J17" s="1"/>
  <c r="I14"/>
  <c r="J14" s="1"/>
  <c r="J13" s="1"/>
  <c r="E13"/>
  <c r="H13"/>
  <c r="G13"/>
  <c r="G32" s="1"/>
  <c r="F13"/>
  <c r="J9" l="1"/>
  <c r="J32" s="1"/>
  <c r="E32"/>
  <c r="I16"/>
  <c r="I32" s="1"/>
  <c r="I27"/>
  <c r="I13"/>
</calcChain>
</file>

<file path=xl/sharedStrings.xml><?xml version="1.0" encoding="utf-8"?>
<sst xmlns="http://schemas.openxmlformats.org/spreadsheetml/2006/main" count="48" uniqueCount="48">
  <si>
    <t>Addition</t>
  </si>
  <si>
    <t>Computer</t>
  </si>
  <si>
    <t>Dep Rate</t>
  </si>
  <si>
    <t>More than 180 Days</t>
  </si>
  <si>
    <t>Less than 180 Days</t>
  </si>
  <si>
    <t>Total</t>
  </si>
  <si>
    <t>Sale During the Year</t>
  </si>
  <si>
    <t>Deprication During the Year</t>
  </si>
  <si>
    <t>Closing Balance</t>
  </si>
  <si>
    <t>Opening Balance</t>
  </si>
  <si>
    <t>Fixed Assets</t>
  </si>
  <si>
    <t>Building</t>
  </si>
  <si>
    <t>Furniture &amp; Fitting</t>
  </si>
  <si>
    <t>Plant &amp; Machinery</t>
  </si>
  <si>
    <t>Air Condition</t>
  </si>
  <si>
    <t>Motor Car</t>
  </si>
  <si>
    <t>Scooter</t>
  </si>
  <si>
    <t>Motor Cycle</t>
  </si>
  <si>
    <t>Cycle</t>
  </si>
  <si>
    <t>Car</t>
  </si>
  <si>
    <t>Copy right</t>
  </si>
  <si>
    <t>Intengible Assets</t>
  </si>
  <si>
    <t>Franchies</t>
  </si>
  <si>
    <t>Patents</t>
  </si>
  <si>
    <t>Electric Fittings</t>
  </si>
  <si>
    <t>Mobile Phone</t>
  </si>
  <si>
    <t>Water Filter</t>
  </si>
  <si>
    <t>1.1</t>
  </si>
  <si>
    <t>2.1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</si>
  <si>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</si>
  <si>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</si>
  <si>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</si>
  <si>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</si>
  <si>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</si>
  <si>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</si>
  <si>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</si>
  <si>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</si>
  <si>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</si>
  <si>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</si>
  <si>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</si>
  <si>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3.9</t>
  </si>
  <si>
    <t>1.2</t>
  </si>
  <si>
    <t>Building (Residence)</t>
  </si>
  <si>
    <t>Building (Commercial)</t>
  </si>
  <si>
    <t>Name of Company</t>
  </si>
  <si>
    <t>Address of Company</t>
  </si>
  <si>
    <t>Deprication Chart as per Income Tax Act, 1961</t>
  </si>
  <si>
    <t xml:space="preserve">Annexure No: -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</si>
</sst>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2" fillId="0" borderId="0" xfId="0" applyFont="1" applyBorder="1"/>
    <xf numFmtId="49" fontId="0" fillId="0" borderId="0" xfId="0" applyNumberFormat="1" applyFont="1" applyBorder="1"/>
    <xf numFmtId="0" fontId="0" fillId="0" borderId="0" xfId="0" applyFont="1" applyBorder="1"/>
    <xf numFmtId="49" fontId="0" fillId="0" borderId="0" xfId="0" applyNumberFormat="1" applyBorder="1"/>
    <xf numFmtId="0" fontId="0" fillId="0" borderId="9" xfId="0" applyBorder="1"/>
    <xf numFmtId="43" fontId="0" fillId="0" borderId="9" xfId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10" fontId="2" fillId="0" borderId="1" xfId="0" applyNumberFormat="1" applyFont="1" applyBorder="1" applyAlignment="1">
      <alignment horizontal="center"/>
    </xf>
    <xf numFmtId="43" fontId="2" fillId="0" borderId="1" xfId="1" applyFont="1" applyBorder="1"/>
    <xf numFmtId="43" fontId="2" fillId="0" borderId="6" xfId="1" applyFont="1" applyBorder="1"/>
    <xf numFmtId="49" fontId="0" fillId="0" borderId="1" xfId="0" applyNumberFormat="1" applyFont="1" applyBorder="1"/>
    <xf numFmtId="10" fontId="0" fillId="0" borderId="1" xfId="0" applyNumberFormat="1" applyBorder="1" applyAlignment="1">
      <alignment horizontal="center"/>
    </xf>
    <xf numFmtId="0" fontId="2" fillId="0" borderId="10" xfId="0" applyFont="1" applyBorder="1" applyAlignment="1">
      <alignment horizontal="left" vertical="top"/>
    </xf>
    <xf numFmtId="43" fontId="0" fillId="0" borderId="10" xfId="0" applyNumberFormat="1" applyBorder="1"/>
    <xf numFmtId="43" fontId="0" fillId="0" borderId="11" xfId="0" applyNumberFormat="1" applyBorder="1"/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10" fontId="0" fillId="0" borderId="5" xfId="0" applyNumberFormat="1" applyBorder="1" applyAlignment="1">
      <alignment horizontal="center"/>
    </xf>
    <xf numFmtId="0" fontId="0" fillId="0" borderId="4" xfId="0" applyBorder="1"/>
    <xf numFmtId="0" fontId="0" fillId="0" borderId="8" xfId="0" applyBorder="1"/>
    <xf numFmtId="10" fontId="0" fillId="0" borderId="3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43" fontId="0" fillId="0" borderId="3" xfId="1" applyFont="1" applyBorder="1"/>
    <xf numFmtId="43" fontId="0" fillId="0" borderId="5" xfId="1" applyFont="1" applyBorder="1"/>
    <xf numFmtId="43" fontId="0" fillId="0" borderId="4" xfId="1" applyFont="1" applyBorder="1"/>
    <xf numFmtId="43" fontId="0" fillId="0" borderId="7" xfId="1" applyFont="1" applyBorder="1"/>
    <xf numFmtId="43" fontId="0" fillId="0" borderId="8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3"/>
  <sheetViews>
    <sheetView tabSelected="1" workbookViewId="0">
      <selection activeCell="E9" sqref="E9"/>
    </sheetView>
  </sheetViews>
  <sheetFormatPr defaultRowHeight="15"/>
  <cols>
    <col min="1" max="1" width="2.85546875" customWidth="1"/>
    <col min="2" max="2" width="3.28515625" customWidth="1"/>
    <col min="3" max="3" width="21" bestFit="1" customWidth="1"/>
    <col min="5" max="5" width="11.85546875" bestFit="1" customWidth="1"/>
    <col min="6" max="6" width="12.42578125" customWidth="1"/>
    <col min="7" max="7" width="11.5703125" customWidth="1"/>
    <col min="8" max="8" width="14" customWidth="1"/>
    <col min="9" max="9" width="17" customWidth="1"/>
    <col min="10" max="10" width="10.5703125" bestFit="1" customWidth="1"/>
  </cols>
  <sheetData>
    <row r="2" spans="1:10">
      <c r="A2" s="14" t="s">
        <v>44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4" t="s">
        <v>45</v>
      </c>
      <c r="B3" s="14"/>
      <c r="C3" s="14"/>
      <c r="D3" s="14"/>
      <c r="E3" s="14"/>
      <c r="F3" s="14"/>
      <c r="G3" s="14"/>
      <c r="H3" s="14"/>
      <c r="I3" s="14"/>
      <c r="J3" s="14"/>
    </row>
    <row r="4" spans="1:10">
      <c r="A4" s="14" t="s">
        <v>46</v>
      </c>
      <c r="B4" s="14"/>
      <c r="C4" s="14"/>
      <c r="D4" s="14"/>
      <c r="E4" s="14"/>
      <c r="F4" s="14"/>
      <c r="G4" s="14"/>
      <c r="H4" s="14"/>
      <c r="I4" s="14"/>
      <c r="J4" s="14"/>
    </row>
    <row r="5" spans="1:10">
      <c r="A5" s="10"/>
      <c r="J5" s="11" t="s">
        <v>47</v>
      </c>
    </row>
    <row r="6" spans="1:10" ht="15" customHeight="1">
      <c r="A6" s="27" t="s">
        <v>10</v>
      </c>
      <c r="B6" s="27"/>
      <c r="C6" s="27"/>
      <c r="D6" s="28" t="s">
        <v>2</v>
      </c>
      <c r="E6" s="28" t="s">
        <v>9</v>
      </c>
      <c r="F6" s="29" t="s">
        <v>0</v>
      </c>
      <c r="G6" s="29"/>
      <c r="H6" s="28" t="s">
        <v>6</v>
      </c>
      <c r="I6" s="28" t="s">
        <v>7</v>
      </c>
      <c r="J6" s="15" t="s">
        <v>8</v>
      </c>
    </row>
    <row r="7" spans="1:10" ht="30.75" thickBot="1">
      <c r="A7" s="27"/>
      <c r="B7" s="27"/>
      <c r="C7" s="27"/>
      <c r="D7" s="28"/>
      <c r="E7" s="28"/>
      <c r="F7" s="30" t="s">
        <v>3</v>
      </c>
      <c r="G7" s="30" t="s">
        <v>4</v>
      </c>
      <c r="H7" s="28"/>
      <c r="I7" s="28"/>
      <c r="J7" s="26"/>
    </row>
    <row r="8" spans="1:10" ht="15.75" thickTop="1">
      <c r="A8" s="2"/>
      <c r="B8" s="3"/>
      <c r="C8" s="3"/>
      <c r="D8" s="3"/>
      <c r="J8" s="8"/>
    </row>
    <row r="9" spans="1:10">
      <c r="A9" s="16">
        <v>1</v>
      </c>
      <c r="B9" s="17"/>
      <c r="C9" s="17" t="s">
        <v>11</v>
      </c>
      <c r="D9" s="18"/>
      <c r="E9" s="19">
        <f>+SUM(E10:E11)</f>
        <v>0</v>
      </c>
      <c r="F9" s="19">
        <f t="shared" ref="F9:J9" si="0">+SUM(F10:F11)</f>
        <v>0</v>
      </c>
      <c r="G9" s="19">
        <f t="shared" si="0"/>
        <v>0</v>
      </c>
      <c r="H9" s="19">
        <f t="shared" si="0"/>
        <v>0</v>
      </c>
      <c r="I9" s="19">
        <f t="shared" si="0"/>
        <v>0</v>
      </c>
      <c r="J9" s="20">
        <f t="shared" si="0"/>
        <v>0</v>
      </c>
    </row>
    <row r="10" spans="1:10">
      <c r="A10" s="12"/>
      <c r="B10" s="5" t="s">
        <v>27</v>
      </c>
      <c r="C10" s="3" t="s">
        <v>43</v>
      </c>
      <c r="D10" s="34">
        <v>0.1</v>
      </c>
      <c r="E10" s="36">
        <v>0</v>
      </c>
      <c r="F10" s="36">
        <v>0</v>
      </c>
      <c r="G10" s="36">
        <v>0</v>
      </c>
      <c r="H10" s="36">
        <v>0</v>
      </c>
      <c r="I10" s="36">
        <f>+SUM(E10+F10-H10)*D10+G10*D10/2</f>
        <v>0</v>
      </c>
      <c r="J10" s="39">
        <f>SUM(E10:G10)-I10-H10</f>
        <v>0</v>
      </c>
    </row>
    <row r="11" spans="1:10">
      <c r="A11" s="12"/>
      <c r="B11" s="7" t="s">
        <v>41</v>
      </c>
      <c r="C11" s="3" t="s">
        <v>42</v>
      </c>
      <c r="D11" s="31">
        <v>0.05</v>
      </c>
      <c r="E11" s="37">
        <v>0</v>
      </c>
      <c r="F11" s="37">
        <v>0</v>
      </c>
      <c r="G11" s="37">
        <v>0</v>
      </c>
      <c r="H11" s="37">
        <v>0</v>
      </c>
      <c r="I11" s="37">
        <f>+SUM(E11+F11-H11)*D11+G11*D11/2</f>
        <v>0</v>
      </c>
      <c r="J11" s="9">
        <f>SUM(E11:G11)-I11-H11</f>
        <v>0</v>
      </c>
    </row>
    <row r="12" spans="1:10">
      <c r="A12" s="12"/>
      <c r="B12" s="5"/>
      <c r="C12" s="6"/>
      <c r="D12" s="35"/>
      <c r="E12" s="38"/>
      <c r="F12" s="38"/>
      <c r="G12" s="38"/>
      <c r="H12" s="38"/>
      <c r="I12" s="38"/>
      <c r="J12" s="40"/>
    </row>
    <row r="13" spans="1:10">
      <c r="A13" s="16">
        <v>2</v>
      </c>
      <c r="B13" s="21"/>
      <c r="C13" s="17" t="s">
        <v>12</v>
      </c>
      <c r="D13" s="22"/>
      <c r="E13" s="19">
        <f>+E14</f>
        <v>0</v>
      </c>
      <c r="F13" s="19">
        <f t="shared" ref="F13:J13" si="1">+F14</f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20">
        <f t="shared" si="1"/>
        <v>0</v>
      </c>
    </row>
    <row r="14" spans="1:10">
      <c r="A14" s="12"/>
      <c r="B14" s="5" t="s">
        <v>28</v>
      </c>
      <c r="C14" s="6" t="s">
        <v>24</v>
      </c>
      <c r="D14" s="34">
        <v>0.1</v>
      </c>
      <c r="E14" s="36">
        <v>0</v>
      </c>
      <c r="F14" s="39">
        <v>0</v>
      </c>
      <c r="G14" s="39">
        <v>0</v>
      </c>
      <c r="H14" s="1">
        <v>0</v>
      </c>
      <c r="I14" s="39">
        <f>+SUM(E14+F14-H14)*D14+G14*D14/2</f>
        <v>0</v>
      </c>
      <c r="J14" s="9">
        <f>SUM(E14:G14)-I14-H14</f>
        <v>0</v>
      </c>
    </row>
    <row r="15" spans="1:10">
      <c r="A15" s="12"/>
      <c r="B15" s="5"/>
      <c r="C15" s="4"/>
      <c r="D15" s="35"/>
      <c r="E15" s="38"/>
      <c r="F15" s="40"/>
      <c r="G15" s="40"/>
      <c r="H15" s="1"/>
      <c r="I15" s="40"/>
      <c r="J15" s="9"/>
    </row>
    <row r="16" spans="1:10">
      <c r="A16" s="16">
        <v>3</v>
      </c>
      <c r="B16" s="21"/>
      <c r="C16" s="17" t="s">
        <v>13</v>
      </c>
      <c r="D16" s="22"/>
      <c r="E16" s="19">
        <f>+SUM(E17:E25)</f>
        <v>0</v>
      </c>
      <c r="F16" s="19">
        <f t="shared" ref="F16:I16" si="2">+SUM(F17:F25)</f>
        <v>0</v>
      </c>
      <c r="G16" s="19">
        <f t="shared" si="2"/>
        <v>0</v>
      </c>
      <c r="H16" s="19">
        <f>+SUM(H17:H25)</f>
        <v>0</v>
      </c>
      <c r="I16" s="19">
        <f t="shared" si="2"/>
        <v>0</v>
      </c>
      <c r="J16" s="20">
        <f>+SUM(J17:J25)</f>
        <v>0</v>
      </c>
    </row>
    <row r="17" spans="1:10">
      <c r="A17" s="13"/>
      <c r="B17" s="5" t="s">
        <v>29</v>
      </c>
      <c r="C17" s="6" t="s">
        <v>14</v>
      </c>
      <c r="D17" s="34">
        <v>0.15</v>
      </c>
      <c r="E17" s="36">
        <v>0</v>
      </c>
      <c r="F17" s="39">
        <v>0</v>
      </c>
      <c r="G17" s="1">
        <v>0</v>
      </c>
      <c r="H17" s="39">
        <v>0</v>
      </c>
      <c r="I17" s="1">
        <f t="shared" ref="I17:I24" si="3">+SUM(E17+F17-H17)*D17+G17*D17/2</f>
        <v>0</v>
      </c>
      <c r="J17" s="9">
        <f t="shared" ref="J17:J24" si="4">SUM(E17:G17)-I17-H17</f>
        <v>0</v>
      </c>
    </row>
    <row r="18" spans="1:10">
      <c r="A18" s="13"/>
      <c r="B18" s="5" t="s">
        <v>30</v>
      </c>
      <c r="C18" s="6" t="s">
        <v>15</v>
      </c>
      <c r="D18" s="31">
        <v>0.15</v>
      </c>
      <c r="E18" s="37">
        <v>0</v>
      </c>
      <c r="F18" s="9">
        <v>0</v>
      </c>
      <c r="G18" s="1">
        <v>0</v>
      </c>
      <c r="H18" s="9">
        <v>0</v>
      </c>
      <c r="I18" s="1">
        <f t="shared" si="3"/>
        <v>0</v>
      </c>
      <c r="J18" s="9">
        <f t="shared" si="4"/>
        <v>0</v>
      </c>
    </row>
    <row r="19" spans="1:10">
      <c r="A19" s="13"/>
      <c r="B19" s="5" t="s">
        <v>31</v>
      </c>
      <c r="C19" s="6" t="s">
        <v>16</v>
      </c>
      <c r="D19" s="31">
        <v>0.15</v>
      </c>
      <c r="E19" s="37">
        <v>0</v>
      </c>
      <c r="F19" s="9">
        <v>0</v>
      </c>
      <c r="G19" s="1">
        <v>0</v>
      </c>
      <c r="H19" s="9">
        <v>0</v>
      </c>
      <c r="I19" s="1">
        <f t="shared" si="3"/>
        <v>0</v>
      </c>
      <c r="J19" s="9">
        <f t="shared" si="4"/>
        <v>0</v>
      </c>
    </row>
    <row r="20" spans="1:10">
      <c r="A20" s="13"/>
      <c r="B20" s="5" t="s">
        <v>32</v>
      </c>
      <c r="C20" s="6" t="s">
        <v>17</v>
      </c>
      <c r="D20" s="31">
        <v>0.15</v>
      </c>
      <c r="E20" s="37">
        <v>0</v>
      </c>
      <c r="F20" s="9">
        <v>0</v>
      </c>
      <c r="G20" s="1">
        <v>0</v>
      </c>
      <c r="H20" s="9">
        <v>0</v>
      </c>
      <c r="I20" s="1">
        <f t="shared" si="3"/>
        <v>0</v>
      </c>
      <c r="J20" s="9">
        <f t="shared" si="4"/>
        <v>0</v>
      </c>
    </row>
    <row r="21" spans="1:10">
      <c r="A21" s="13"/>
      <c r="B21" s="5" t="s">
        <v>33</v>
      </c>
      <c r="C21" s="3" t="s">
        <v>18</v>
      </c>
      <c r="D21" s="31">
        <v>0.15</v>
      </c>
      <c r="E21" s="37">
        <v>0</v>
      </c>
      <c r="F21" s="9">
        <v>0</v>
      </c>
      <c r="G21" s="1">
        <v>0</v>
      </c>
      <c r="H21" s="9">
        <v>0</v>
      </c>
      <c r="I21" s="1">
        <f t="shared" si="3"/>
        <v>0</v>
      </c>
      <c r="J21" s="9">
        <f t="shared" si="4"/>
        <v>0</v>
      </c>
    </row>
    <row r="22" spans="1:10">
      <c r="A22" s="13"/>
      <c r="B22" s="5" t="s">
        <v>34</v>
      </c>
      <c r="C22" s="3" t="s">
        <v>19</v>
      </c>
      <c r="D22" s="31">
        <v>0.15</v>
      </c>
      <c r="E22" s="37">
        <v>0</v>
      </c>
      <c r="F22" s="9">
        <v>0</v>
      </c>
      <c r="G22" s="1">
        <v>0</v>
      </c>
      <c r="H22" s="9">
        <v>0</v>
      </c>
      <c r="I22" s="1">
        <f t="shared" si="3"/>
        <v>0</v>
      </c>
      <c r="J22" s="9">
        <f t="shared" si="4"/>
        <v>0</v>
      </c>
    </row>
    <row r="23" spans="1:10">
      <c r="A23" s="13"/>
      <c r="B23" s="5" t="s">
        <v>35</v>
      </c>
      <c r="C23" s="3" t="s">
        <v>25</v>
      </c>
      <c r="D23" s="31">
        <v>0.15</v>
      </c>
      <c r="E23" s="37">
        <v>0</v>
      </c>
      <c r="F23" s="9">
        <v>0</v>
      </c>
      <c r="G23" s="1">
        <v>0</v>
      </c>
      <c r="H23" s="9">
        <v>0</v>
      </c>
      <c r="I23" s="1">
        <f t="shared" si="3"/>
        <v>0</v>
      </c>
      <c r="J23" s="9">
        <f t="shared" si="4"/>
        <v>0</v>
      </c>
    </row>
    <row r="24" spans="1:10">
      <c r="A24" s="13"/>
      <c r="B24" s="5" t="s">
        <v>36</v>
      </c>
      <c r="C24" s="3" t="s">
        <v>26</v>
      </c>
      <c r="D24" s="31">
        <v>0.15</v>
      </c>
      <c r="E24" s="37">
        <v>0</v>
      </c>
      <c r="F24" s="9">
        <v>0</v>
      </c>
      <c r="G24" s="1">
        <v>0</v>
      </c>
      <c r="H24" s="9">
        <v>0</v>
      </c>
      <c r="I24" s="1">
        <f t="shared" si="3"/>
        <v>0</v>
      </c>
      <c r="J24" s="9">
        <f t="shared" si="4"/>
        <v>0</v>
      </c>
    </row>
    <row r="25" spans="1:10">
      <c r="A25" s="13"/>
      <c r="B25" s="7" t="s">
        <v>40</v>
      </c>
      <c r="C25" s="3" t="s">
        <v>1</v>
      </c>
      <c r="D25" s="31">
        <v>0.6</v>
      </c>
      <c r="E25" s="37">
        <v>0</v>
      </c>
      <c r="F25" s="9">
        <v>0</v>
      </c>
      <c r="G25" s="1">
        <v>0</v>
      </c>
      <c r="H25" s="9">
        <v>0</v>
      </c>
      <c r="I25" s="1">
        <f t="shared" ref="I25" si="5">+SUM(E25+F25-H25)*D25+G25*D25/2</f>
        <v>0</v>
      </c>
      <c r="J25" s="9">
        <f t="shared" ref="J25" si="6">SUM(E25:G25)-I25-H25</f>
        <v>0</v>
      </c>
    </row>
    <row r="26" spans="1:10">
      <c r="A26" s="13"/>
      <c r="B26" s="5"/>
      <c r="C26" s="3"/>
      <c r="D26" s="35"/>
      <c r="E26" s="32"/>
      <c r="F26" s="33"/>
      <c r="H26" s="33"/>
      <c r="J26" s="8"/>
    </row>
    <row r="27" spans="1:10">
      <c r="A27" s="16">
        <v>4</v>
      </c>
      <c r="B27" s="21"/>
      <c r="C27" s="17" t="s">
        <v>21</v>
      </c>
      <c r="D27" s="22"/>
      <c r="E27" s="19">
        <f>+SUM(E28:E30)</f>
        <v>0</v>
      </c>
      <c r="F27" s="19">
        <f t="shared" ref="F27:J27" si="7">+SUM(F28:F30)</f>
        <v>0</v>
      </c>
      <c r="G27" s="19">
        <f t="shared" si="7"/>
        <v>0</v>
      </c>
      <c r="H27" s="19">
        <f t="shared" si="7"/>
        <v>0</v>
      </c>
      <c r="I27" s="19">
        <f t="shared" si="7"/>
        <v>0</v>
      </c>
      <c r="J27" s="20">
        <f t="shared" si="7"/>
        <v>0</v>
      </c>
    </row>
    <row r="28" spans="1:10">
      <c r="A28" s="13"/>
      <c r="B28" s="7" t="s">
        <v>37</v>
      </c>
      <c r="C28" s="3" t="s">
        <v>20</v>
      </c>
      <c r="D28" s="34">
        <v>0.25</v>
      </c>
      <c r="E28" s="36">
        <v>0</v>
      </c>
      <c r="F28" s="39">
        <v>0</v>
      </c>
      <c r="G28" s="1">
        <v>0</v>
      </c>
      <c r="H28" s="39">
        <v>0</v>
      </c>
      <c r="I28" s="1">
        <f t="shared" ref="I28:I30" si="8">+SUM(E28+F28-H28)*D28+G28*D28/2</f>
        <v>0</v>
      </c>
      <c r="J28" s="9">
        <f t="shared" ref="J28:J30" si="9">SUM(E28:G28)-I28-H28</f>
        <v>0</v>
      </c>
    </row>
    <row r="29" spans="1:10">
      <c r="A29" s="13"/>
      <c r="B29" s="7" t="s">
        <v>38</v>
      </c>
      <c r="C29" s="3" t="s">
        <v>22</v>
      </c>
      <c r="D29" s="31">
        <v>0.25</v>
      </c>
      <c r="E29" s="37">
        <v>0</v>
      </c>
      <c r="F29" s="9">
        <v>0</v>
      </c>
      <c r="G29" s="1">
        <v>0</v>
      </c>
      <c r="H29" s="9">
        <v>0</v>
      </c>
      <c r="I29" s="1">
        <f t="shared" si="8"/>
        <v>0</v>
      </c>
      <c r="J29" s="9">
        <f t="shared" si="9"/>
        <v>0</v>
      </c>
    </row>
    <row r="30" spans="1:10">
      <c r="A30" s="13"/>
      <c r="B30" s="7" t="s">
        <v>39</v>
      </c>
      <c r="C30" s="3" t="s">
        <v>23</v>
      </c>
      <c r="D30" s="31">
        <v>0.25</v>
      </c>
      <c r="E30" s="37">
        <v>0</v>
      </c>
      <c r="F30" s="9">
        <v>0</v>
      </c>
      <c r="G30" s="1">
        <v>0</v>
      </c>
      <c r="H30" s="9">
        <v>0</v>
      </c>
      <c r="I30" s="1">
        <f t="shared" si="8"/>
        <v>0</v>
      </c>
      <c r="J30" s="9">
        <f t="shared" si="9"/>
        <v>0</v>
      </c>
    </row>
    <row r="31" spans="1:10">
      <c r="A31" s="13"/>
      <c r="B31" s="3"/>
      <c r="C31" s="6"/>
      <c r="D31" s="32"/>
      <c r="E31" s="32"/>
      <c r="F31" s="33"/>
      <c r="H31" s="33"/>
      <c r="J31" s="8"/>
    </row>
    <row r="32" spans="1:10" ht="15.75" thickBot="1">
      <c r="A32" s="23" t="s">
        <v>5</v>
      </c>
      <c r="B32" s="23"/>
      <c r="C32" s="23"/>
      <c r="D32" s="23"/>
      <c r="E32" s="24">
        <f t="shared" ref="E32:I32" si="10">+E27+E16+E13+E9</f>
        <v>0</v>
      </c>
      <c r="F32" s="24">
        <f t="shared" si="10"/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5">
        <f>+J27+J16+J13+J9</f>
        <v>0</v>
      </c>
    </row>
    <row r="33" ht="15.75" thickTop="1"/>
  </sheetData>
  <mergeCells count="11">
    <mergeCell ref="A2:J2"/>
    <mergeCell ref="A3:J3"/>
    <mergeCell ref="A4:J4"/>
    <mergeCell ref="A6:C7"/>
    <mergeCell ref="H6:H7"/>
    <mergeCell ref="I6:I7"/>
    <mergeCell ref="J6:J7"/>
    <mergeCell ref="F6:G6"/>
    <mergeCell ref="D6:D7"/>
    <mergeCell ref="E6:E7"/>
    <mergeCell ref="A32:D3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xx</cp:lastModifiedBy>
  <cp:lastPrinted>2013-12-26T10:03:48Z</cp:lastPrinted>
  <dcterms:created xsi:type="dcterms:W3CDTF">2013-08-23T07:03:15Z</dcterms:created>
  <dcterms:modified xsi:type="dcterms:W3CDTF">2014-02-06T10:23:44Z</dcterms:modified>
</cp:coreProperties>
</file>