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90" activeTab="1"/>
  </bookViews>
  <sheets>
    <sheet name="Instructions" sheetId="2" r:id="rId1"/>
    <sheet name="Calculator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/>
  <c r="J7" l="1"/>
  <c r="K7"/>
  <c r="D8"/>
  <c r="J8" l="1"/>
  <c r="K8"/>
  <c r="D9"/>
  <c r="J9" l="1"/>
  <c r="K9"/>
  <c r="D10"/>
  <c r="J10" l="1"/>
  <c r="K10"/>
  <c r="D11"/>
  <c r="J11" l="1"/>
  <c r="K11"/>
  <c r="D12"/>
  <c r="J12" l="1"/>
  <c r="K12"/>
  <c r="D13"/>
  <c r="J13" l="1"/>
  <c r="K13"/>
  <c r="D14"/>
  <c r="J14" l="1"/>
  <c r="K14"/>
  <c r="D15"/>
  <c r="J15" l="1"/>
  <c r="K15"/>
  <c r="D16"/>
  <c r="J16" l="1"/>
  <c r="K16"/>
  <c r="D17"/>
  <c r="J17" l="1"/>
  <c r="K17"/>
  <c r="D18"/>
  <c r="J18" l="1"/>
  <c r="K18"/>
  <c r="D19"/>
  <c r="J19" l="1"/>
  <c r="K19"/>
  <c r="D20"/>
  <c r="J20" l="1"/>
  <c r="K20"/>
  <c r="D21"/>
  <c r="K21" l="1"/>
  <c r="J21"/>
  <c r="D22"/>
  <c r="J22" l="1"/>
  <c r="K22"/>
  <c r="D23"/>
  <c r="J23" l="1"/>
  <c r="K23"/>
  <c r="D24"/>
  <c r="J24" l="1"/>
  <c r="K24"/>
  <c r="D25"/>
  <c r="J25" l="1"/>
  <c r="K25"/>
  <c r="D26"/>
  <c r="J26" l="1"/>
  <c r="K26"/>
  <c r="D27"/>
  <c r="J27" l="1"/>
  <c r="K27"/>
  <c r="D28"/>
  <c r="J28" l="1"/>
  <c r="K28"/>
  <c r="D29"/>
  <c r="K29" l="1"/>
  <c r="J29"/>
  <c r="D30"/>
  <c r="J30" l="1"/>
  <c r="K30"/>
  <c r="D31"/>
  <c r="J31" l="1"/>
  <c r="K31"/>
  <c r="D32"/>
  <c r="J32" l="1"/>
  <c r="K32"/>
  <c r="D33"/>
  <c r="J33" l="1"/>
  <c r="K33"/>
  <c r="D34"/>
  <c r="J34" l="1"/>
  <c r="K34"/>
  <c r="D35"/>
  <c r="J35" l="1"/>
  <c r="K35"/>
  <c r="D36"/>
  <c r="J36" l="1"/>
  <c r="K36"/>
  <c r="D37"/>
  <c r="K37" l="1"/>
  <c r="J37"/>
  <c r="D38"/>
  <c r="J38" l="1"/>
  <c r="K38"/>
  <c r="D39"/>
  <c r="J39" l="1"/>
  <c r="K39"/>
  <c r="D40"/>
  <c r="J40" l="1"/>
  <c r="K40"/>
  <c r="D41"/>
  <c r="J41" l="1"/>
  <c r="K41"/>
  <c r="D42"/>
  <c r="J42" l="1"/>
  <c r="K42"/>
  <c r="D43"/>
  <c r="J43" l="1"/>
  <c r="K43"/>
  <c r="D44"/>
  <c r="J44" l="1"/>
  <c r="K44"/>
  <c r="D45"/>
  <c r="K45" l="1"/>
  <c r="J45"/>
  <c r="D46"/>
  <c r="J46" l="1"/>
  <c r="K46"/>
  <c r="D47"/>
  <c r="J47" l="1"/>
  <c r="K47"/>
  <c r="D48"/>
  <c r="J48" l="1"/>
  <c r="K48"/>
  <c r="D49"/>
  <c r="J49" l="1"/>
  <c r="K49"/>
  <c r="D50"/>
  <c r="J50" l="1"/>
  <c r="K50"/>
  <c r="D51"/>
  <c r="J51" l="1"/>
  <c r="K51"/>
  <c r="D52"/>
  <c r="J52" l="1"/>
  <c r="K52"/>
  <c r="D53"/>
  <c r="K53" l="1"/>
  <c r="J53"/>
  <c r="D54"/>
  <c r="J54" l="1"/>
  <c r="K54"/>
  <c r="D55"/>
  <c r="J55" l="1"/>
  <c r="K55"/>
  <c r="D56"/>
  <c r="J56" l="1"/>
  <c r="K56"/>
  <c r="D57"/>
  <c r="J57" l="1"/>
  <c r="K57"/>
  <c r="D58"/>
  <c r="J58" l="1"/>
  <c r="K58"/>
  <c r="D59"/>
  <c r="J59" l="1"/>
  <c r="K59"/>
  <c r="D60"/>
  <c r="J60" l="1"/>
  <c r="K60"/>
  <c r="D61"/>
  <c r="K61" l="1"/>
  <c r="J61"/>
  <c r="D62"/>
  <c r="J62" l="1"/>
  <c r="K62"/>
  <c r="D63"/>
  <c r="J63" l="1"/>
  <c r="K63"/>
  <c r="D64"/>
  <c r="J64" l="1"/>
  <c r="K64"/>
  <c r="D65"/>
  <c r="J65" l="1"/>
  <c r="K65"/>
  <c r="D66"/>
  <c r="J66" l="1"/>
  <c r="K66"/>
  <c r="D67"/>
  <c r="J67" l="1"/>
  <c r="K67"/>
  <c r="D68"/>
  <c r="J68" l="1"/>
  <c r="K68"/>
  <c r="D69"/>
  <c r="K69" l="1"/>
  <c r="J69"/>
  <c r="D70"/>
  <c r="J70" l="1"/>
  <c r="K70"/>
  <c r="D71"/>
  <c r="J71" l="1"/>
  <c r="K71"/>
  <c r="D72"/>
  <c r="J72" l="1"/>
  <c r="K72"/>
  <c r="D73"/>
  <c r="J73" l="1"/>
  <c r="K73"/>
  <c r="D74"/>
  <c r="J74" l="1"/>
  <c r="K74"/>
  <c r="D75"/>
  <c r="J75" l="1"/>
  <c r="K75"/>
  <c r="D76"/>
  <c r="J76" l="1"/>
  <c r="K76"/>
  <c r="D77"/>
  <c r="K77" l="1"/>
  <c r="J77"/>
  <c r="D78"/>
  <c r="J78" l="1"/>
  <c r="K78"/>
  <c r="D79"/>
  <c r="J79" l="1"/>
  <c r="K79"/>
  <c r="D80"/>
  <c r="J80" l="1"/>
  <c r="K80"/>
  <c r="D81"/>
  <c r="J81" l="1"/>
  <c r="K81"/>
  <c r="D82"/>
  <c r="J82" l="1"/>
  <c r="K82"/>
  <c r="D83"/>
  <c r="J83" l="1"/>
  <c r="K83"/>
  <c r="D84"/>
  <c r="J84" l="1"/>
  <c r="K84"/>
  <c r="D85"/>
  <c r="K85" l="1"/>
  <c r="J85"/>
  <c r="D86"/>
  <c r="J86" l="1"/>
  <c r="K86"/>
  <c r="D87"/>
  <c r="J87" l="1"/>
  <c r="K87"/>
  <c r="D88"/>
  <c r="J88" l="1"/>
  <c r="K88"/>
  <c r="D89"/>
  <c r="J89" l="1"/>
  <c r="K89"/>
  <c r="D90"/>
  <c r="J90" l="1"/>
  <c r="K90"/>
  <c r="D91"/>
  <c r="J91" l="1"/>
  <c r="K91"/>
  <c r="D92"/>
  <c r="J92" l="1"/>
  <c r="K92"/>
  <c r="D93"/>
  <c r="K93" l="1"/>
  <c r="J93"/>
  <c r="D94"/>
  <c r="J94" l="1"/>
  <c r="K94"/>
  <c r="D95"/>
  <c r="J95" l="1"/>
  <c r="K95"/>
  <c r="D96"/>
  <c r="J96" l="1"/>
  <c r="K96"/>
  <c r="D97"/>
  <c r="J97" l="1"/>
  <c r="K97"/>
  <c r="D98"/>
  <c r="J98" l="1"/>
  <c r="K98"/>
  <c r="D99"/>
  <c r="J99" l="1"/>
  <c r="K99"/>
  <c r="D100"/>
  <c r="J100" l="1"/>
  <c r="K100"/>
  <c r="D101"/>
  <c r="K101" l="1"/>
  <c r="J101"/>
  <c r="D102"/>
  <c r="J102" l="1"/>
  <c r="K102"/>
  <c r="D103"/>
  <c r="J103" l="1"/>
  <c r="K103"/>
  <c r="D104"/>
  <c r="J104" l="1"/>
  <c r="K104"/>
  <c r="D105"/>
  <c r="J105" l="1"/>
  <c r="K105"/>
  <c r="D106"/>
  <c r="J106" l="1"/>
  <c r="K106"/>
  <c r="D107"/>
  <c r="J107" l="1"/>
  <c r="K107"/>
  <c r="D108"/>
  <c r="J108" l="1"/>
  <c r="K108"/>
  <c r="D109"/>
  <c r="K109" l="1"/>
  <c r="J109"/>
  <c r="D110"/>
  <c r="J110" l="1"/>
  <c r="K110"/>
  <c r="D111"/>
  <c r="J111" l="1"/>
  <c r="K111"/>
  <c r="D112"/>
  <c r="J112" l="1"/>
  <c r="K112"/>
  <c r="D113"/>
  <c r="J113" l="1"/>
  <c r="K113"/>
  <c r="D114"/>
  <c r="J114" l="1"/>
  <c r="K114"/>
  <c r="D115"/>
  <c r="J115" l="1"/>
  <c r="K115"/>
  <c r="D116"/>
  <c r="J116" l="1"/>
  <c r="K116"/>
  <c r="D117"/>
  <c r="K117" l="1"/>
  <c r="J117"/>
  <c r="D118"/>
  <c r="J118" l="1"/>
  <c r="K118"/>
  <c r="D119"/>
  <c r="J119" l="1"/>
  <c r="K119"/>
  <c r="D120"/>
  <c r="J120" l="1"/>
  <c r="K120"/>
  <c r="D121"/>
  <c r="J121" l="1"/>
  <c r="K121"/>
  <c r="D122"/>
  <c r="J122" l="1"/>
  <c r="K122"/>
  <c r="D123"/>
  <c r="J123" l="1"/>
  <c r="K123"/>
  <c r="D124"/>
  <c r="J124" l="1"/>
  <c r="K124"/>
  <c r="D125"/>
  <c r="K125" l="1"/>
  <c r="J125"/>
  <c r="D126"/>
  <c r="J126" l="1"/>
  <c r="K126"/>
  <c r="D127"/>
  <c r="J127" l="1"/>
  <c r="K127"/>
  <c r="D128"/>
  <c r="J128" l="1"/>
  <c r="K128"/>
  <c r="D129"/>
  <c r="J129" l="1"/>
  <c r="K129"/>
  <c r="D130"/>
  <c r="J130" l="1"/>
  <c r="K130"/>
  <c r="D131"/>
  <c r="J131" l="1"/>
  <c r="K131"/>
  <c r="D132"/>
  <c r="J132" l="1"/>
  <c r="K132"/>
  <c r="D133"/>
  <c r="K133" l="1"/>
  <c r="J133"/>
  <c r="D134"/>
  <c r="J134" l="1"/>
  <c r="K134"/>
  <c r="D135"/>
  <c r="J135" l="1"/>
  <c r="K135"/>
  <c r="D136"/>
  <c r="J136" l="1"/>
  <c r="K136"/>
  <c r="D137"/>
  <c r="J137" l="1"/>
  <c r="K137"/>
  <c r="D138"/>
  <c r="J138" l="1"/>
  <c r="K138"/>
  <c r="D139"/>
  <c r="J139" l="1"/>
  <c r="K139"/>
  <c r="D140"/>
  <c r="J140" l="1"/>
  <c r="K140"/>
  <c r="D141"/>
  <c r="K141" l="1"/>
  <c r="J141"/>
  <c r="D142"/>
  <c r="J142" l="1"/>
  <c r="K142"/>
  <c r="D143"/>
  <c r="J143" l="1"/>
  <c r="K143"/>
  <c r="D144"/>
  <c r="J144" l="1"/>
  <c r="K144"/>
  <c r="D145"/>
  <c r="J145" l="1"/>
  <c r="K145"/>
  <c r="D146"/>
  <c r="J146" l="1"/>
  <c r="K146"/>
  <c r="D147"/>
  <c r="J147" l="1"/>
  <c r="K147"/>
  <c r="D148"/>
  <c r="J148" l="1"/>
  <c r="K148"/>
  <c r="D149"/>
  <c r="K149" l="1"/>
  <c r="J149"/>
  <c r="D150"/>
  <c r="J150" l="1"/>
  <c r="K150"/>
  <c r="D151"/>
  <c r="J151" l="1"/>
  <c r="K151"/>
  <c r="D152"/>
  <c r="J152" l="1"/>
  <c r="K152"/>
  <c r="D153"/>
  <c r="J153" l="1"/>
  <c r="K153"/>
  <c r="D154"/>
  <c r="J154" l="1"/>
  <c r="K154"/>
  <c r="D155"/>
  <c r="J155" l="1"/>
  <c r="K155"/>
  <c r="D156"/>
  <c r="J156" l="1"/>
  <c r="K156"/>
  <c r="D157"/>
  <c r="K157" l="1"/>
  <c r="J157"/>
  <c r="D158"/>
  <c r="J158" l="1"/>
  <c r="K158"/>
  <c r="D159"/>
  <c r="J159" l="1"/>
  <c r="K159"/>
  <c r="D160"/>
  <c r="J160" l="1"/>
  <c r="K160"/>
  <c r="D161"/>
  <c r="J161" l="1"/>
  <c r="K161"/>
  <c r="D162"/>
  <c r="J162" l="1"/>
  <c r="K162"/>
  <c r="D163"/>
  <c r="J163" l="1"/>
  <c r="K163"/>
  <c r="D164"/>
  <c r="J164" l="1"/>
  <c r="K164"/>
  <c r="D165"/>
  <c r="K165" l="1"/>
  <c r="J165"/>
  <c r="D166"/>
  <c r="J166" l="1"/>
  <c r="K166"/>
  <c r="D167"/>
  <c r="J167" l="1"/>
  <c r="K167"/>
  <c r="D168"/>
  <c r="J168" l="1"/>
  <c r="K168"/>
  <c r="D169"/>
  <c r="J169" l="1"/>
  <c r="K169"/>
  <c r="D170"/>
  <c r="J170" l="1"/>
  <c r="K170"/>
  <c r="D171"/>
  <c r="J171" l="1"/>
  <c r="K171"/>
  <c r="D172"/>
  <c r="J172" l="1"/>
  <c r="K172"/>
  <c r="D173"/>
  <c r="K173" l="1"/>
  <c r="J173"/>
  <c r="D174"/>
  <c r="J174" l="1"/>
  <c r="K174"/>
  <c r="D175"/>
  <c r="J175" l="1"/>
  <c r="K175"/>
  <c r="D176"/>
  <c r="J176" l="1"/>
  <c r="K176"/>
  <c r="D177"/>
  <c r="J177" l="1"/>
  <c r="K177"/>
  <c r="D178"/>
  <c r="J178" l="1"/>
  <c r="K178"/>
  <c r="D179"/>
  <c r="J179" l="1"/>
  <c r="K179"/>
  <c r="D180"/>
  <c r="J180" l="1"/>
  <c r="K180"/>
  <c r="D181"/>
  <c r="K181" l="1"/>
  <c r="J181"/>
  <c r="D182"/>
  <c r="J182" l="1"/>
  <c r="K182"/>
  <c r="D183"/>
  <c r="J183" l="1"/>
  <c r="K183"/>
  <c r="D184"/>
  <c r="J184" l="1"/>
  <c r="K184"/>
  <c r="D185"/>
  <c r="J185" l="1"/>
  <c r="K185"/>
  <c r="D186"/>
  <c r="J186" l="1"/>
  <c r="K186"/>
  <c r="D187"/>
  <c r="J187" l="1"/>
  <c r="K187"/>
  <c r="D188"/>
  <c r="J188" l="1"/>
  <c r="K188"/>
  <c r="D189"/>
  <c r="K189" l="1"/>
  <c r="J189"/>
  <c r="D190"/>
  <c r="J190" l="1"/>
  <c r="K190"/>
  <c r="D191"/>
  <c r="J191" l="1"/>
  <c r="K191"/>
  <c r="D192"/>
  <c r="J192" l="1"/>
  <c r="K192"/>
  <c r="D193"/>
  <c r="J193" l="1"/>
  <c r="K193"/>
  <c r="D194"/>
  <c r="J194" l="1"/>
  <c r="K194"/>
  <c r="D195"/>
  <c r="J195" l="1"/>
  <c r="K195"/>
  <c r="D196"/>
  <c r="J196" l="1"/>
  <c r="K196"/>
  <c r="D197"/>
  <c r="K197" l="1"/>
  <c r="J197"/>
  <c r="D198"/>
  <c r="J198" l="1"/>
  <c r="K198"/>
  <c r="D199"/>
  <c r="J199" l="1"/>
  <c r="K199"/>
  <c r="D200"/>
  <c r="J200" l="1"/>
  <c r="K200"/>
  <c r="D201"/>
  <c r="J201" l="1"/>
  <c r="K201"/>
  <c r="D202"/>
  <c r="J202" l="1"/>
  <c r="K202"/>
  <c r="D203"/>
  <c r="J203" l="1"/>
  <c r="K203"/>
  <c r="D204"/>
  <c r="J204" l="1"/>
  <c r="K204"/>
  <c r="D205"/>
  <c r="J205" l="1"/>
  <c r="K205"/>
  <c r="D206"/>
  <c r="J206" l="1"/>
  <c r="K206"/>
  <c r="D207"/>
  <c r="J207" l="1"/>
  <c r="K207"/>
  <c r="D208"/>
  <c r="J208" l="1"/>
  <c r="K208"/>
  <c r="D209"/>
  <c r="J209" l="1"/>
  <c r="K209"/>
  <c r="D210"/>
  <c r="J210" l="1"/>
  <c r="K210"/>
  <c r="D211"/>
  <c r="J211" l="1"/>
  <c r="K211"/>
  <c r="D212"/>
  <c r="J212" l="1"/>
  <c r="K212"/>
  <c r="D213"/>
  <c r="J213" l="1"/>
  <c r="K213"/>
  <c r="D214"/>
  <c r="J214" l="1"/>
  <c r="K214"/>
  <c r="D215"/>
  <c r="J215" l="1"/>
  <c r="K215"/>
  <c r="D216"/>
  <c r="J216" l="1"/>
  <c r="K216"/>
  <c r="D217"/>
  <c r="J217" l="1"/>
  <c r="K217"/>
  <c r="D218"/>
  <c r="J218" l="1"/>
  <c r="K218"/>
  <c r="D219"/>
  <c r="J219" l="1"/>
  <c r="K219"/>
  <c r="D220"/>
  <c r="J220" l="1"/>
  <c r="K220"/>
  <c r="D221"/>
  <c r="J221" l="1"/>
  <c r="K221"/>
  <c r="D222"/>
  <c r="J222" l="1"/>
  <c r="K222"/>
  <c r="D223"/>
  <c r="J223" l="1"/>
  <c r="K223"/>
  <c r="D224"/>
  <c r="J224" l="1"/>
  <c r="K224"/>
  <c r="D225"/>
  <c r="J225" l="1"/>
  <c r="K225"/>
  <c r="D226"/>
  <c r="J226" l="1"/>
  <c r="K226"/>
  <c r="D227"/>
  <c r="J227" l="1"/>
  <c r="K227"/>
  <c r="D228"/>
  <c r="J228" l="1"/>
  <c r="K228"/>
  <c r="D229"/>
  <c r="J229" l="1"/>
  <c r="K229"/>
  <c r="D230"/>
  <c r="J230" l="1"/>
  <c r="K230"/>
  <c r="D231"/>
  <c r="J231" l="1"/>
  <c r="K231"/>
  <c r="D232"/>
  <c r="J232" l="1"/>
  <c r="K232"/>
  <c r="D233"/>
  <c r="J233" l="1"/>
  <c r="K233"/>
  <c r="D234"/>
  <c r="J234" l="1"/>
  <c r="K234"/>
  <c r="D235"/>
  <c r="J235" l="1"/>
  <c r="K235"/>
  <c r="D236"/>
  <c r="J236" l="1"/>
  <c r="K236"/>
  <c r="D237"/>
  <c r="J237" l="1"/>
  <c r="K237"/>
  <c r="D238"/>
  <c r="J238" l="1"/>
  <c r="K238"/>
  <c r="D239"/>
  <c r="J239" l="1"/>
  <c r="K239"/>
  <c r="D240"/>
  <c r="J240" l="1"/>
  <c r="K240"/>
  <c r="D241"/>
  <c r="J241" l="1"/>
  <c r="K241"/>
  <c r="D242"/>
  <c r="J242" l="1"/>
  <c r="K242"/>
  <c r="D243"/>
  <c r="J243" l="1"/>
  <c r="K243"/>
  <c r="D244"/>
  <c r="J244" l="1"/>
  <c r="K244"/>
  <c r="D245"/>
  <c r="J245" l="1"/>
  <c r="K245"/>
  <c r="D246"/>
  <c r="J246" l="1"/>
  <c r="K246"/>
  <c r="D247"/>
  <c r="J247" l="1"/>
  <c r="K247"/>
  <c r="D248"/>
  <c r="J248" l="1"/>
  <c r="K248"/>
  <c r="D249"/>
  <c r="J249" l="1"/>
  <c r="K249"/>
  <c r="D250"/>
  <c r="J250" l="1"/>
  <c r="K250"/>
  <c r="D251"/>
  <c r="J251" l="1"/>
  <c r="K251"/>
  <c r="D252"/>
  <c r="J252" l="1"/>
  <c r="K252"/>
  <c r="D253"/>
  <c r="J253" l="1"/>
  <c r="K253"/>
  <c r="D254"/>
  <c r="J254" l="1"/>
  <c r="K254"/>
  <c r="D255"/>
  <c r="J255" l="1"/>
  <c r="K255"/>
  <c r="D256"/>
  <c r="J256" l="1"/>
  <c r="K256"/>
  <c r="D257"/>
  <c r="J257" l="1"/>
  <c r="K257"/>
  <c r="D258"/>
  <c r="J258" l="1"/>
  <c r="K258"/>
  <c r="D259"/>
  <c r="J259" l="1"/>
  <c r="K259"/>
  <c r="D260"/>
  <c r="J260" l="1"/>
  <c r="K260"/>
  <c r="D261"/>
  <c r="J261" l="1"/>
  <c r="K261"/>
  <c r="D262"/>
  <c r="J262" l="1"/>
  <c r="K262"/>
  <c r="D263"/>
  <c r="J263" l="1"/>
  <c r="K263"/>
  <c r="D264"/>
  <c r="J264" l="1"/>
  <c r="K264"/>
  <c r="D265"/>
  <c r="J265" l="1"/>
  <c r="K265"/>
  <c r="D266"/>
  <c r="J266" l="1"/>
  <c r="K266"/>
  <c r="D267"/>
  <c r="J267" l="1"/>
  <c r="K267"/>
  <c r="D268"/>
  <c r="J268" l="1"/>
  <c r="K268"/>
  <c r="D269"/>
  <c r="J269" l="1"/>
  <c r="K269"/>
  <c r="D270"/>
  <c r="J270" l="1"/>
  <c r="K270"/>
  <c r="D271"/>
  <c r="J271" l="1"/>
  <c r="K271"/>
  <c r="D272"/>
  <c r="J272" l="1"/>
  <c r="K272"/>
  <c r="D273"/>
  <c r="J273" l="1"/>
  <c r="K273"/>
  <c r="D274"/>
  <c r="J274" l="1"/>
  <c r="K274"/>
  <c r="D275"/>
  <c r="J275" l="1"/>
  <c r="K275"/>
  <c r="D276"/>
  <c r="J276" l="1"/>
  <c r="K276"/>
  <c r="D277"/>
  <c r="J277" l="1"/>
  <c r="K277"/>
  <c r="D278"/>
  <c r="J278" l="1"/>
  <c r="K278"/>
  <c r="D279"/>
  <c r="J279" l="1"/>
  <c r="K279"/>
  <c r="D280"/>
  <c r="J280" l="1"/>
  <c r="K280"/>
  <c r="D281"/>
  <c r="J281" l="1"/>
  <c r="K281"/>
  <c r="D282"/>
  <c r="J282" l="1"/>
  <c r="K282"/>
  <c r="D283"/>
  <c r="J283" l="1"/>
  <c r="K283"/>
  <c r="D284"/>
  <c r="J284" l="1"/>
  <c r="K284"/>
  <c r="D285"/>
  <c r="J285" l="1"/>
  <c r="K285"/>
  <c r="D286"/>
  <c r="J286" l="1"/>
  <c r="K286"/>
  <c r="D287"/>
  <c r="J287" l="1"/>
  <c r="K287"/>
  <c r="D288"/>
  <c r="J288" l="1"/>
  <c r="K288"/>
  <c r="D289"/>
  <c r="J289" l="1"/>
  <c r="K289"/>
  <c r="D290"/>
  <c r="J290" l="1"/>
  <c r="K290"/>
  <c r="D291"/>
  <c r="J291" l="1"/>
  <c r="K291"/>
  <c r="D292"/>
  <c r="J292" l="1"/>
  <c r="K292"/>
  <c r="D293"/>
  <c r="J293" l="1"/>
  <c r="K293"/>
  <c r="D294"/>
  <c r="J294" l="1"/>
  <c r="K294"/>
  <c r="D295"/>
  <c r="J295" l="1"/>
  <c r="K295"/>
  <c r="D296"/>
  <c r="J296" l="1"/>
  <c r="K296"/>
  <c r="D297"/>
  <c r="J297" l="1"/>
  <c r="K297"/>
  <c r="D298"/>
  <c r="J298" l="1"/>
  <c r="K298"/>
  <c r="D299"/>
  <c r="J299" l="1"/>
  <c r="K299"/>
  <c r="D300"/>
  <c r="J300" l="1"/>
  <c r="K300"/>
  <c r="D301"/>
  <c r="J301" l="1"/>
  <c r="K301"/>
  <c r="D302"/>
  <c r="J302" l="1"/>
  <c r="K302"/>
  <c r="D303"/>
  <c r="J303" l="1"/>
  <c r="K303"/>
  <c r="D304"/>
  <c r="J304" l="1"/>
  <c r="K304"/>
  <c r="D305"/>
  <c r="J305" l="1"/>
  <c r="K305"/>
  <c r="D306"/>
  <c r="J306" l="1"/>
  <c r="K306"/>
  <c r="D307"/>
  <c r="J307" l="1"/>
  <c r="K307"/>
  <c r="D308"/>
  <c r="K308" l="1"/>
  <c r="J308"/>
  <c r="D309"/>
  <c r="J309" l="1"/>
  <c r="K309"/>
  <c r="D310"/>
  <c r="J310" l="1"/>
  <c r="K310"/>
  <c r="D311"/>
  <c r="J311" l="1"/>
  <c r="K311"/>
  <c r="D312"/>
  <c r="K312" l="1"/>
  <c r="J312"/>
  <c r="D313"/>
  <c r="J313" l="1"/>
  <c r="K313"/>
  <c r="D314"/>
  <c r="J314" l="1"/>
  <c r="K314"/>
  <c r="D315"/>
  <c r="J315" l="1"/>
  <c r="K315"/>
  <c r="D316"/>
  <c r="K316" l="1"/>
  <c r="J316"/>
  <c r="D317"/>
  <c r="J317" l="1"/>
  <c r="K317"/>
  <c r="D318"/>
  <c r="J318" l="1"/>
  <c r="K318"/>
  <c r="D319"/>
  <c r="J319" l="1"/>
  <c r="K319"/>
  <c r="D320"/>
  <c r="K320" l="1"/>
  <c r="J320"/>
  <c r="D321"/>
  <c r="J321" l="1"/>
  <c r="K321"/>
  <c r="D322"/>
  <c r="J322" l="1"/>
  <c r="K322"/>
  <c r="D323"/>
  <c r="J323" l="1"/>
  <c r="K323"/>
  <c r="D324"/>
  <c r="K324" l="1"/>
  <c r="J324"/>
  <c r="D325"/>
  <c r="J325" l="1"/>
  <c r="K325"/>
  <c r="D326"/>
  <c r="J326" l="1"/>
  <c r="K326"/>
  <c r="D327"/>
  <c r="J327" l="1"/>
  <c r="K327"/>
  <c r="D328"/>
  <c r="K328" l="1"/>
  <c r="J328"/>
  <c r="D329"/>
  <c r="J329" l="1"/>
  <c r="K329"/>
  <c r="D330"/>
  <c r="J330" l="1"/>
  <c r="K330"/>
  <c r="D331"/>
  <c r="J331" l="1"/>
  <c r="K331"/>
  <c r="D332"/>
  <c r="K332" l="1"/>
  <c r="J332"/>
  <c r="D333"/>
  <c r="J333" l="1"/>
  <c r="K333"/>
  <c r="D334"/>
  <c r="J334" l="1"/>
  <c r="K334"/>
  <c r="D335"/>
  <c r="J335" l="1"/>
  <c r="K335"/>
  <c r="D336"/>
  <c r="K336" l="1"/>
  <c r="J336"/>
  <c r="D337"/>
  <c r="J337" l="1"/>
  <c r="K337"/>
  <c r="D338"/>
  <c r="J338" l="1"/>
  <c r="K338"/>
  <c r="D339"/>
  <c r="J339" l="1"/>
  <c r="K339"/>
  <c r="D340"/>
  <c r="K340" l="1"/>
  <c r="J340"/>
  <c r="D341"/>
  <c r="J341" l="1"/>
  <c r="K341"/>
  <c r="D342"/>
  <c r="J342" l="1"/>
  <c r="K342"/>
  <c r="D343"/>
  <c r="J343" l="1"/>
  <c r="K343"/>
  <c r="D344"/>
  <c r="K344" l="1"/>
  <c r="J344"/>
  <c r="D345"/>
  <c r="J345" l="1"/>
  <c r="K345"/>
  <c r="D346"/>
  <c r="J346" l="1"/>
  <c r="K346"/>
  <c r="D347"/>
  <c r="J347" l="1"/>
  <c r="K347"/>
  <c r="D348"/>
  <c r="K348" l="1"/>
  <c r="J348"/>
  <c r="D349"/>
  <c r="J349" l="1"/>
  <c r="K349"/>
  <c r="D350"/>
  <c r="J350" l="1"/>
  <c r="K350"/>
  <c r="D351"/>
  <c r="J351" l="1"/>
  <c r="K351"/>
  <c r="D352"/>
  <c r="K352" l="1"/>
  <c r="J352"/>
  <c r="D353"/>
  <c r="J353" l="1"/>
  <c r="K353"/>
  <c r="D354"/>
  <c r="J354" l="1"/>
  <c r="K354"/>
  <c r="D355"/>
  <c r="J355" l="1"/>
  <c r="K355"/>
  <c r="D356"/>
  <c r="K356" l="1"/>
  <c r="J356"/>
  <c r="D357"/>
  <c r="J357" l="1"/>
  <c r="K357"/>
  <c r="D358"/>
  <c r="J358" l="1"/>
  <c r="K358"/>
  <c r="D359"/>
  <c r="J359" l="1"/>
  <c r="K359"/>
  <c r="D360"/>
  <c r="K360" l="1"/>
  <c r="J360"/>
  <c r="D361"/>
  <c r="J361" l="1"/>
  <c r="K361"/>
  <c r="D362"/>
  <c r="J362" l="1"/>
  <c r="K362"/>
  <c r="D363"/>
  <c r="J363" l="1"/>
  <c r="K363"/>
  <c r="D364"/>
  <c r="K364" l="1"/>
  <c r="J364"/>
  <c r="D365"/>
  <c r="J365" l="1"/>
  <c r="K365"/>
  <c r="D366"/>
  <c r="J366" l="1"/>
  <c r="K366"/>
  <c r="D367"/>
  <c r="J367" l="1"/>
  <c r="K367"/>
  <c r="D368"/>
  <c r="K368" l="1"/>
  <c r="J368"/>
  <c r="D369"/>
  <c r="J369" l="1"/>
  <c r="K369"/>
  <c r="D370"/>
  <c r="J370" l="1"/>
  <c r="K370"/>
  <c r="D371"/>
  <c r="G3" s="1"/>
  <c r="J371" l="1"/>
  <c r="J372" s="1"/>
  <c r="G1" s="1"/>
  <c r="K371"/>
  <c r="K372" s="1"/>
  <c r="G2"/>
</calcChain>
</file>

<file path=xl/sharedStrings.xml><?xml version="1.0" encoding="utf-8"?>
<sst xmlns="http://schemas.openxmlformats.org/spreadsheetml/2006/main" count="16" uniqueCount="16">
  <si>
    <t>Date</t>
  </si>
  <si>
    <t>Acceptance</t>
  </si>
  <si>
    <t>Repayment</t>
  </si>
  <si>
    <t>Balance</t>
  </si>
  <si>
    <t>Maximum Balance</t>
  </si>
  <si>
    <t>Acceptance (269SS)</t>
  </si>
  <si>
    <t>Repayment (269T)</t>
  </si>
  <si>
    <t>269SS &amp; 269T CALCULATOR</t>
  </si>
  <si>
    <t>Op. Bal.</t>
  </si>
  <si>
    <t>Instruction :-</t>
  </si>
  <si>
    <t>Enter an amount only in White Cells.</t>
  </si>
  <si>
    <t>All the transactions except Bank Receipt or Bank Payment (Cash transactions also, but to be disallowed) should be ignored.</t>
  </si>
  <si>
    <t>J.V. passed for Interest and T.D.S. on it also to be ignored.</t>
  </si>
  <si>
    <t>Read the instruction first to get proper calculation.</t>
  </si>
  <si>
    <r>
      <t xml:space="preserve">Unsecured Loan being a Credit Balance, Opening Balance need to be written with </t>
    </r>
    <r>
      <rPr>
        <u/>
        <sz val="10"/>
        <color theme="1"/>
        <rFont val="Century Gothic"/>
        <family val="2"/>
      </rPr>
      <t>NEGATIVE SIGN</t>
    </r>
    <r>
      <rPr>
        <sz val="10"/>
        <color theme="1"/>
        <rFont val="Century Gothic"/>
        <family val="2"/>
      </rPr>
      <t>.</t>
    </r>
  </si>
  <si>
    <t>Prepared by : ISHAN GANDHAKWALA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</si>
</sst>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409]d/mmm/yy;@"/>
  </numFmts>
  <fonts count="1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theme="0"/>
      <name val="Century Gothic"/>
      <family val="2"/>
    </font>
    <font>
      <sz val="11"/>
      <color theme="1"/>
      <name val="Century Gothic"/>
      <family val="2"/>
    </font>
    <font>
      <b/>
      <sz val="24"/>
      <color theme="0"/>
      <name val="Century Gothic"/>
      <family val="2"/>
    </font>
    <font>
      <b/>
      <sz val="12"/>
      <color theme="1"/>
      <name val="Century Gothic"/>
      <family val="2"/>
    </font>
    <font>
      <u/>
      <sz val="10"/>
      <color theme="1"/>
      <name val="Century Gothic"/>
      <family val="2"/>
    </font>
    <font>
      <b/>
      <u/>
      <sz val="14"/>
      <color theme="1"/>
      <name val="Century Gothic"/>
      <family val="2"/>
    </font>
    <font>
      <b/>
      <i/>
      <sz val="8"/>
      <color theme="0"/>
      <name val="Century Gothic"/>
      <family val="2"/>
    </font>
    <font>
      <b/>
      <sz val="10"/>
      <color theme="1"/>
      <name val="Century Gothic"/>
      <family val="2"/>
    </font>
    <font>
      <b/>
      <i/>
      <u/>
      <sz val="12"/>
      <color theme="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/>
    <xf numFmtId="164" fontId="2" fillId="2" borderId="1" xfId="1" applyFont="1" applyFill="1" applyBorder="1" applyProtection="1"/>
    <xf numFmtId="0" fontId="2" fillId="4" borderId="1" xfId="0" applyFont="1" applyFill="1" applyBorder="1"/>
    <xf numFmtId="164" fontId="2" fillId="4" borderId="1" xfId="1" applyFont="1" applyFill="1" applyBorder="1" applyProtection="1"/>
    <xf numFmtId="0" fontId="2" fillId="3" borderId="1" xfId="0" applyFont="1" applyFill="1" applyBorder="1"/>
    <xf numFmtId="164" fontId="2" fillId="3" borderId="1" xfId="0" applyNumberFormat="1" applyFont="1" applyFill="1" applyBorder="1" applyProtection="1"/>
    <xf numFmtId="0" fontId="0" fillId="5" borderId="0" xfId="0" applyFill="1"/>
    <xf numFmtId="14" fontId="0" fillId="5" borderId="0" xfId="0" applyNumberFormat="1" applyFill="1"/>
    <xf numFmtId="0" fontId="0" fillId="6" borderId="11" xfId="0" applyFill="1" applyBorder="1"/>
    <xf numFmtId="164" fontId="3" fillId="6" borderId="11" xfId="1" applyFont="1" applyFill="1" applyBorder="1" applyAlignment="1">
      <alignment horizontal="center"/>
    </xf>
    <xf numFmtId="165" fontId="0" fillId="6" borderId="1" xfId="0" applyNumberFormat="1" applyFill="1" applyBorder="1" applyProtection="1"/>
    <xf numFmtId="164" fontId="0" fillId="6" borderId="1" xfId="1" applyFont="1" applyFill="1" applyBorder="1"/>
    <xf numFmtId="0" fontId="5" fillId="7" borderId="2" xfId="0" applyFont="1" applyFill="1" applyBorder="1" applyAlignment="1">
      <alignment horizontal="center"/>
    </xf>
    <xf numFmtId="164" fontId="0" fillId="9" borderId="1" xfId="1" applyFont="1" applyFill="1" applyBorder="1" applyProtection="1">
      <protection locked="0"/>
    </xf>
    <xf numFmtId="164" fontId="0" fillId="9" borderId="11" xfId="1" applyFont="1" applyFill="1" applyBorder="1" applyProtection="1">
      <protection locked="0"/>
    </xf>
    <xf numFmtId="0" fontId="7" fillId="0" borderId="0" xfId="0" applyFont="1"/>
    <xf numFmtId="0" fontId="8" fillId="5" borderId="0" xfId="0" applyFont="1" applyFill="1"/>
    <xf numFmtId="0" fontId="9" fillId="0" borderId="0" xfId="0" applyFont="1"/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10" borderId="0" xfId="0" applyFill="1"/>
    <xf numFmtId="0" fontId="10" fillId="1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6"/>
  <sheetViews>
    <sheetView workbookViewId="0">
      <selection activeCell="A2" sqref="A2"/>
    </sheetView>
  </sheetViews>
  <sheetFormatPr defaultRowHeight="13.5"/>
  <sheetData>
    <row r="1" spans="1:2" ht="18">
      <c r="A1" s="16" t="s">
        <v>9</v>
      </c>
    </row>
    <row r="3" spans="1:2">
      <c r="A3">
        <v>1</v>
      </c>
      <c r="B3" t="s">
        <v>10</v>
      </c>
    </row>
    <row r="4" spans="1:2">
      <c r="A4">
        <v>2</v>
      </c>
      <c r="B4" t="s">
        <v>14</v>
      </c>
    </row>
    <row r="5" spans="1:2">
      <c r="A5">
        <v>3</v>
      </c>
      <c r="B5" t="s">
        <v>11</v>
      </c>
    </row>
    <row r="6" spans="1:2">
      <c r="A6">
        <v>4</v>
      </c>
      <c r="B6" s="18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2"/>
  <sheetViews>
    <sheetView tabSelected="1" workbookViewId="0">
      <selection activeCell="C9" sqref="C9"/>
    </sheetView>
  </sheetViews>
  <sheetFormatPr defaultRowHeight="13.5"/>
  <cols>
    <col min="1" max="1" width="14.28515625" style="7" customWidth="1"/>
    <col min="2" max="4" width="17.140625" style="7" customWidth="1"/>
    <col min="5" max="5" width="9.140625" style="7"/>
    <col min="6" max="6" width="23.7109375" style="7" customWidth="1"/>
    <col min="7" max="7" width="21.5703125" style="7" customWidth="1"/>
    <col min="8" max="9" width="9.140625" style="7"/>
    <col min="10" max="11" width="0" style="7" hidden="1" customWidth="1"/>
    <col min="12" max="16384" width="9.140625" style="7"/>
  </cols>
  <sheetData>
    <row r="1" spans="1:11" ht="15.75">
      <c r="A1" s="19" t="s">
        <v>7</v>
      </c>
      <c r="B1" s="20"/>
      <c r="C1" s="20"/>
      <c r="D1" s="21"/>
      <c r="F1" s="1" t="s">
        <v>5</v>
      </c>
      <c r="G1" s="2">
        <f>J372</f>
        <v>0</v>
      </c>
    </row>
    <row r="2" spans="1:11" ht="15.75">
      <c r="A2" s="22"/>
      <c r="B2" s="23"/>
      <c r="C2" s="23"/>
      <c r="D2" s="24"/>
      <c r="F2" s="3" t="s">
        <v>6</v>
      </c>
      <c r="G2" s="4">
        <f>K372</f>
        <v>0</v>
      </c>
    </row>
    <row r="3" spans="1:11" ht="16.5" thickBot="1">
      <c r="A3" s="25"/>
      <c r="B3" s="26"/>
      <c r="C3" s="26"/>
      <c r="D3" s="27"/>
      <c r="F3" s="5" t="s">
        <v>4</v>
      </c>
      <c r="G3" s="6">
        <f>-(MIN(D6:D371))</f>
        <v>0</v>
      </c>
    </row>
    <row r="4" spans="1:11" ht="14.25" thickBot="1">
      <c r="A4" s="17" t="s">
        <v>13</v>
      </c>
    </row>
    <row r="5" spans="1:11" ht="18" thickBot="1">
      <c r="A5" s="13" t="s">
        <v>0</v>
      </c>
      <c r="B5" s="13" t="s">
        <v>1</v>
      </c>
      <c r="C5" s="13" t="s">
        <v>2</v>
      </c>
      <c r="D5" s="13" t="s">
        <v>3</v>
      </c>
      <c r="F5" s="29" t="s">
        <v>15</v>
      </c>
      <c r="G5" s="28"/>
    </row>
    <row r="6" spans="1:11" ht="16.5">
      <c r="A6" s="9" t="s">
        <v>8</v>
      </c>
      <c r="B6" s="10"/>
      <c r="C6" s="10"/>
      <c r="D6" s="15">
        <v>0</v>
      </c>
    </row>
    <row r="7" spans="1:11">
      <c r="A7" s="11">
        <v>41000</v>
      </c>
      <c r="B7" s="14">
        <v>0</v>
      </c>
      <c r="C7" s="14">
        <v>0</v>
      </c>
      <c r="D7" s="12">
        <f>D6-B7+C7</f>
        <v>0</v>
      </c>
      <c r="J7" s="7">
        <f>IF(D7&lt;=0,(IF(D6&gt;=0,B7-D6,B7)),0)</f>
        <v>0</v>
      </c>
      <c r="K7" s="7">
        <f t="shared" ref="K7:K20" si="0">IF(D7&gt;=0,(IF(D6&lt;=0,C7-D7,C7)),C7)</f>
        <v>0</v>
      </c>
    </row>
    <row r="8" spans="1:11">
      <c r="A8" s="11">
        <v>41001</v>
      </c>
      <c r="B8" s="14">
        <v>0</v>
      </c>
      <c r="C8" s="14">
        <v>0</v>
      </c>
      <c r="D8" s="12">
        <f t="shared" ref="D8:D71" si="1">D7-B8+C8</f>
        <v>0</v>
      </c>
      <c r="J8" s="7">
        <f t="shared" ref="J8:J71" si="2">IF(D8&lt;=0,(IF(D7&gt;=0,B8-D7,B8)),0)</f>
        <v>0</v>
      </c>
      <c r="K8" s="7">
        <f t="shared" si="0"/>
        <v>0</v>
      </c>
    </row>
    <row r="9" spans="1:11">
      <c r="A9" s="11">
        <v>41002</v>
      </c>
      <c r="B9" s="14">
        <v>0</v>
      </c>
      <c r="C9" s="14">
        <v>0</v>
      </c>
      <c r="D9" s="12">
        <f t="shared" si="1"/>
        <v>0</v>
      </c>
      <c r="J9" s="7">
        <f t="shared" si="2"/>
        <v>0</v>
      </c>
      <c r="K9" s="7">
        <f t="shared" si="0"/>
        <v>0</v>
      </c>
    </row>
    <row r="10" spans="1:11">
      <c r="A10" s="11">
        <v>41003</v>
      </c>
      <c r="B10" s="14">
        <v>0</v>
      </c>
      <c r="C10" s="14">
        <v>0</v>
      </c>
      <c r="D10" s="12">
        <f t="shared" si="1"/>
        <v>0</v>
      </c>
      <c r="J10" s="7">
        <f t="shared" si="2"/>
        <v>0</v>
      </c>
      <c r="K10" s="7">
        <f t="shared" si="0"/>
        <v>0</v>
      </c>
    </row>
    <row r="11" spans="1:11">
      <c r="A11" s="11">
        <v>41004</v>
      </c>
      <c r="B11" s="14">
        <v>0</v>
      </c>
      <c r="C11" s="14">
        <v>0</v>
      </c>
      <c r="D11" s="12">
        <f t="shared" si="1"/>
        <v>0</v>
      </c>
      <c r="J11" s="7">
        <f t="shared" si="2"/>
        <v>0</v>
      </c>
      <c r="K11" s="7">
        <f t="shared" si="0"/>
        <v>0</v>
      </c>
    </row>
    <row r="12" spans="1:11">
      <c r="A12" s="11">
        <v>41005</v>
      </c>
      <c r="B12" s="14">
        <v>0</v>
      </c>
      <c r="C12" s="14">
        <v>0</v>
      </c>
      <c r="D12" s="12">
        <f t="shared" si="1"/>
        <v>0</v>
      </c>
      <c r="J12" s="7">
        <f t="shared" si="2"/>
        <v>0</v>
      </c>
      <c r="K12" s="7">
        <f t="shared" si="0"/>
        <v>0</v>
      </c>
    </row>
    <row r="13" spans="1:11">
      <c r="A13" s="11">
        <v>41006</v>
      </c>
      <c r="B13" s="14">
        <v>0</v>
      </c>
      <c r="C13" s="14">
        <v>0</v>
      </c>
      <c r="D13" s="12">
        <f t="shared" si="1"/>
        <v>0</v>
      </c>
      <c r="J13" s="7">
        <f t="shared" si="2"/>
        <v>0</v>
      </c>
      <c r="K13" s="7">
        <f t="shared" si="0"/>
        <v>0</v>
      </c>
    </row>
    <row r="14" spans="1:11">
      <c r="A14" s="11">
        <v>41007</v>
      </c>
      <c r="B14" s="14">
        <v>0</v>
      </c>
      <c r="C14" s="14">
        <v>0</v>
      </c>
      <c r="D14" s="12">
        <f t="shared" si="1"/>
        <v>0</v>
      </c>
      <c r="J14" s="7">
        <f t="shared" si="2"/>
        <v>0</v>
      </c>
      <c r="K14" s="7">
        <f t="shared" si="0"/>
        <v>0</v>
      </c>
    </row>
    <row r="15" spans="1:11">
      <c r="A15" s="11">
        <v>41008</v>
      </c>
      <c r="B15" s="14">
        <v>0</v>
      </c>
      <c r="C15" s="14">
        <v>0</v>
      </c>
      <c r="D15" s="12">
        <f t="shared" si="1"/>
        <v>0</v>
      </c>
      <c r="J15" s="7">
        <f t="shared" si="2"/>
        <v>0</v>
      </c>
      <c r="K15" s="7">
        <f t="shared" si="0"/>
        <v>0</v>
      </c>
    </row>
    <row r="16" spans="1:11">
      <c r="A16" s="11">
        <v>41009</v>
      </c>
      <c r="B16" s="14">
        <v>0</v>
      </c>
      <c r="C16" s="14">
        <v>0</v>
      </c>
      <c r="D16" s="12">
        <f t="shared" si="1"/>
        <v>0</v>
      </c>
      <c r="J16" s="7">
        <f t="shared" si="2"/>
        <v>0</v>
      </c>
      <c r="K16" s="7">
        <f t="shared" si="0"/>
        <v>0</v>
      </c>
    </row>
    <row r="17" spans="1:11">
      <c r="A17" s="11">
        <v>41010</v>
      </c>
      <c r="B17" s="14">
        <v>0</v>
      </c>
      <c r="C17" s="14">
        <v>0</v>
      </c>
      <c r="D17" s="12">
        <f t="shared" si="1"/>
        <v>0</v>
      </c>
      <c r="J17" s="7">
        <f t="shared" si="2"/>
        <v>0</v>
      </c>
      <c r="K17" s="7">
        <f t="shared" si="0"/>
        <v>0</v>
      </c>
    </row>
    <row r="18" spans="1:11">
      <c r="A18" s="11">
        <v>41011</v>
      </c>
      <c r="B18" s="14">
        <v>0</v>
      </c>
      <c r="C18" s="14">
        <v>0</v>
      </c>
      <c r="D18" s="12">
        <f t="shared" si="1"/>
        <v>0</v>
      </c>
      <c r="J18" s="7">
        <f t="shared" si="2"/>
        <v>0</v>
      </c>
      <c r="K18" s="7">
        <f t="shared" si="0"/>
        <v>0</v>
      </c>
    </row>
    <row r="19" spans="1:11">
      <c r="A19" s="11">
        <v>41012</v>
      </c>
      <c r="B19" s="14">
        <v>0</v>
      </c>
      <c r="C19" s="14">
        <v>0</v>
      </c>
      <c r="D19" s="12">
        <f t="shared" si="1"/>
        <v>0</v>
      </c>
      <c r="J19" s="7">
        <f t="shared" si="2"/>
        <v>0</v>
      </c>
      <c r="K19" s="7">
        <f t="shared" si="0"/>
        <v>0</v>
      </c>
    </row>
    <row r="20" spans="1:11">
      <c r="A20" s="11">
        <v>41013</v>
      </c>
      <c r="B20" s="14">
        <v>0</v>
      </c>
      <c r="C20" s="14">
        <v>0</v>
      </c>
      <c r="D20" s="12">
        <f t="shared" si="1"/>
        <v>0</v>
      </c>
      <c r="J20" s="7">
        <f t="shared" si="2"/>
        <v>0</v>
      </c>
      <c r="K20" s="7">
        <f t="shared" si="0"/>
        <v>0</v>
      </c>
    </row>
    <row r="21" spans="1:11">
      <c r="A21" s="11">
        <v>41014</v>
      </c>
      <c r="B21" s="14">
        <v>0</v>
      </c>
      <c r="C21" s="14">
        <v>0</v>
      </c>
      <c r="D21" s="12">
        <f t="shared" si="1"/>
        <v>0</v>
      </c>
      <c r="J21" s="7">
        <f t="shared" si="2"/>
        <v>0</v>
      </c>
      <c r="K21" s="7">
        <f>IF(D21&gt;=0,(IF(D20&lt;=0,C21-D21,C21)),C21)</f>
        <v>0</v>
      </c>
    </row>
    <row r="22" spans="1:11">
      <c r="A22" s="11">
        <v>41015</v>
      </c>
      <c r="B22" s="14">
        <v>0</v>
      </c>
      <c r="C22" s="14">
        <v>0</v>
      </c>
      <c r="D22" s="12">
        <f t="shared" si="1"/>
        <v>0</v>
      </c>
      <c r="J22" s="7">
        <f t="shared" si="2"/>
        <v>0</v>
      </c>
      <c r="K22" s="7">
        <f t="shared" ref="K22:K85" si="3">IF(D22&gt;=0,(IF(D21&lt;=0,C22-D22,C22)),C22)</f>
        <v>0</v>
      </c>
    </row>
    <row r="23" spans="1:11">
      <c r="A23" s="11">
        <v>41016</v>
      </c>
      <c r="B23" s="14">
        <v>0</v>
      </c>
      <c r="C23" s="14">
        <v>0</v>
      </c>
      <c r="D23" s="12">
        <f t="shared" si="1"/>
        <v>0</v>
      </c>
      <c r="J23" s="7">
        <f t="shared" si="2"/>
        <v>0</v>
      </c>
      <c r="K23" s="7">
        <f t="shared" si="3"/>
        <v>0</v>
      </c>
    </row>
    <row r="24" spans="1:11">
      <c r="A24" s="11">
        <v>41017</v>
      </c>
      <c r="B24" s="14">
        <v>0</v>
      </c>
      <c r="C24" s="14">
        <v>0</v>
      </c>
      <c r="D24" s="12">
        <f t="shared" si="1"/>
        <v>0</v>
      </c>
      <c r="J24" s="7">
        <f t="shared" si="2"/>
        <v>0</v>
      </c>
      <c r="K24" s="7">
        <f t="shared" si="3"/>
        <v>0</v>
      </c>
    </row>
    <row r="25" spans="1:11">
      <c r="A25" s="11">
        <v>41018</v>
      </c>
      <c r="B25" s="14">
        <v>0</v>
      </c>
      <c r="C25" s="14">
        <v>0</v>
      </c>
      <c r="D25" s="12">
        <f t="shared" si="1"/>
        <v>0</v>
      </c>
      <c r="J25" s="7">
        <f t="shared" si="2"/>
        <v>0</v>
      </c>
      <c r="K25" s="7">
        <f t="shared" si="3"/>
        <v>0</v>
      </c>
    </row>
    <row r="26" spans="1:11">
      <c r="A26" s="11">
        <v>41019</v>
      </c>
      <c r="B26" s="14">
        <v>0</v>
      </c>
      <c r="C26" s="14">
        <v>0</v>
      </c>
      <c r="D26" s="12">
        <f t="shared" si="1"/>
        <v>0</v>
      </c>
      <c r="J26" s="7">
        <f t="shared" si="2"/>
        <v>0</v>
      </c>
      <c r="K26" s="7">
        <f t="shared" si="3"/>
        <v>0</v>
      </c>
    </row>
    <row r="27" spans="1:11">
      <c r="A27" s="11">
        <v>41020</v>
      </c>
      <c r="B27" s="14">
        <v>0</v>
      </c>
      <c r="C27" s="14">
        <v>0</v>
      </c>
      <c r="D27" s="12">
        <f t="shared" si="1"/>
        <v>0</v>
      </c>
      <c r="J27" s="7">
        <f t="shared" si="2"/>
        <v>0</v>
      </c>
      <c r="K27" s="7">
        <f t="shared" si="3"/>
        <v>0</v>
      </c>
    </row>
    <row r="28" spans="1:11">
      <c r="A28" s="11">
        <v>41021</v>
      </c>
      <c r="B28" s="14">
        <v>0</v>
      </c>
      <c r="C28" s="14">
        <v>0</v>
      </c>
      <c r="D28" s="12">
        <f t="shared" si="1"/>
        <v>0</v>
      </c>
      <c r="J28" s="7">
        <f t="shared" si="2"/>
        <v>0</v>
      </c>
      <c r="K28" s="7">
        <f t="shared" si="3"/>
        <v>0</v>
      </c>
    </row>
    <row r="29" spans="1:11">
      <c r="A29" s="11">
        <v>41022</v>
      </c>
      <c r="B29" s="14">
        <v>0</v>
      </c>
      <c r="C29" s="14">
        <v>0</v>
      </c>
      <c r="D29" s="12">
        <f t="shared" si="1"/>
        <v>0</v>
      </c>
      <c r="J29" s="7">
        <f t="shared" si="2"/>
        <v>0</v>
      </c>
      <c r="K29" s="7">
        <f t="shared" si="3"/>
        <v>0</v>
      </c>
    </row>
    <row r="30" spans="1:11">
      <c r="A30" s="11">
        <v>41023</v>
      </c>
      <c r="B30" s="14">
        <v>0</v>
      </c>
      <c r="C30" s="14">
        <v>0</v>
      </c>
      <c r="D30" s="12">
        <f t="shared" si="1"/>
        <v>0</v>
      </c>
      <c r="J30" s="7">
        <f t="shared" si="2"/>
        <v>0</v>
      </c>
      <c r="K30" s="7">
        <f t="shared" si="3"/>
        <v>0</v>
      </c>
    </row>
    <row r="31" spans="1:11">
      <c r="A31" s="11">
        <v>41024</v>
      </c>
      <c r="B31" s="14">
        <v>0</v>
      </c>
      <c r="C31" s="14">
        <v>0</v>
      </c>
      <c r="D31" s="12">
        <f t="shared" si="1"/>
        <v>0</v>
      </c>
      <c r="J31" s="7">
        <f t="shared" si="2"/>
        <v>0</v>
      </c>
      <c r="K31" s="7">
        <f t="shared" si="3"/>
        <v>0</v>
      </c>
    </row>
    <row r="32" spans="1:11">
      <c r="A32" s="11">
        <v>41025</v>
      </c>
      <c r="B32" s="14">
        <v>0</v>
      </c>
      <c r="C32" s="14">
        <v>0</v>
      </c>
      <c r="D32" s="12">
        <f t="shared" si="1"/>
        <v>0</v>
      </c>
      <c r="J32" s="7">
        <f t="shared" si="2"/>
        <v>0</v>
      </c>
      <c r="K32" s="7">
        <f t="shared" si="3"/>
        <v>0</v>
      </c>
    </row>
    <row r="33" spans="1:11">
      <c r="A33" s="11">
        <v>41026</v>
      </c>
      <c r="B33" s="14">
        <v>0</v>
      </c>
      <c r="C33" s="14">
        <v>0</v>
      </c>
      <c r="D33" s="12">
        <f t="shared" si="1"/>
        <v>0</v>
      </c>
      <c r="J33" s="7">
        <f t="shared" si="2"/>
        <v>0</v>
      </c>
      <c r="K33" s="7">
        <f t="shared" si="3"/>
        <v>0</v>
      </c>
    </row>
    <row r="34" spans="1:11">
      <c r="A34" s="11">
        <v>41027</v>
      </c>
      <c r="B34" s="14">
        <v>0</v>
      </c>
      <c r="C34" s="14">
        <v>0</v>
      </c>
      <c r="D34" s="12">
        <f t="shared" si="1"/>
        <v>0</v>
      </c>
      <c r="J34" s="7">
        <f t="shared" si="2"/>
        <v>0</v>
      </c>
      <c r="K34" s="7">
        <f t="shared" si="3"/>
        <v>0</v>
      </c>
    </row>
    <row r="35" spans="1:11">
      <c r="A35" s="11">
        <v>41028</v>
      </c>
      <c r="B35" s="14">
        <v>0</v>
      </c>
      <c r="C35" s="14">
        <v>0</v>
      </c>
      <c r="D35" s="12">
        <f t="shared" si="1"/>
        <v>0</v>
      </c>
      <c r="J35" s="7">
        <f t="shared" si="2"/>
        <v>0</v>
      </c>
      <c r="K35" s="7">
        <f t="shared" si="3"/>
        <v>0</v>
      </c>
    </row>
    <row r="36" spans="1:11">
      <c r="A36" s="11">
        <v>41029</v>
      </c>
      <c r="B36" s="14">
        <v>0</v>
      </c>
      <c r="C36" s="14">
        <v>0</v>
      </c>
      <c r="D36" s="12">
        <f t="shared" si="1"/>
        <v>0</v>
      </c>
      <c r="J36" s="7">
        <f t="shared" si="2"/>
        <v>0</v>
      </c>
      <c r="K36" s="7">
        <f t="shared" si="3"/>
        <v>0</v>
      </c>
    </row>
    <row r="37" spans="1:11">
      <c r="A37" s="11">
        <v>41030</v>
      </c>
      <c r="B37" s="14">
        <v>0</v>
      </c>
      <c r="C37" s="14">
        <v>0</v>
      </c>
      <c r="D37" s="12">
        <f t="shared" si="1"/>
        <v>0</v>
      </c>
      <c r="J37" s="7">
        <f t="shared" si="2"/>
        <v>0</v>
      </c>
      <c r="K37" s="7">
        <f t="shared" si="3"/>
        <v>0</v>
      </c>
    </row>
    <row r="38" spans="1:11">
      <c r="A38" s="11">
        <v>41031</v>
      </c>
      <c r="B38" s="14">
        <v>0</v>
      </c>
      <c r="C38" s="14">
        <v>0</v>
      </c>
      <c r="D38" s="12">
        <f t="shared" si="1"/>
        <v>0</v>
      </c>
      <c r="J38" s="7">
        <f t="shared" si="2"/>
        <v>0</v>
      </c>
      <c r="K38" s="7">
        <f t="shared" si="3"/>
        <v>0</v>
      </c>
    </row>
    <row r="39" spans="1:11">
      <c r="A39" s="11">
        <v>41032</v>
      </c>
      <c r="B39" s="14">
        <v>0</v>
      </c>
      <c r="C39" s="14">
        <v>0</v>
      </c>
      <c r="D39" s="12">
        <f t="shared" si="1"/>
        <v>0</v>
      </c>
      <c r="J39" s="7">
        <f t="shared" si="2"/>
        <v>0</v>
      </c>
      <c r="K39" s="7">
        <f t="shared" si="3"/>
        <v>0</v>
      </c>
    </row>
    <row r="40" spans="1:11">
      <c r="A40" s="11">
        <v>41033</v>
      </c>
      <c r="B40" s="14">
        <v>0</v>
      </c>
      <c r="C40" s="14">
        <v>0</v>
      </c>
      <c r="D40" s="12">
        <f t="shared" si="1"/>
        <v>0</v>
      </c>
      <c r="J40" s="7">
        <f t="shared" si="2"/>
        <v>0</v>
      </c>
      <c r="K40" s="7">
        <f t="shared" si="3"/>
        <v>0</v>
      </c>
    </row>
    <row r="41" spans="1:11">
      <c r="A41" s="11">
        <v>41034</v>
      </c>
      <c r="B41" s="14">
        <v>0</v>
      </c>
      <c r="C41" s="14">
        <v>0</v>
      </c>
      <c r="D41" s="12">
        <f t="shared" si="1"/>
        <v>0</v>
      </c>
      <c r="J41" s="7">
        <f t="shared" si="2"/>
        <v>0</v>
      </c>
      <c r="K41" s="7">
        <f t="shared" si="3"/>
        <v>0</v>
      </c>
    </row>
    <row r="42" spans="1:11">
      <c r="A42" s="11">
        <v>41035</v>
      </c>
      <c r="B42" s="14">
        <v>0</v>
      </c>
      <c r="C42" s="14">
        <v>0</v>
      </c>
      <c r="D42" s="12">
        <f t="shared" si="1"/>
        <v>0</v>
      </c>
      <c r="J42" s="7">
        <f t="shared" si="2"/>
        <v>0</v>
      </c>
      <c r="K42" s="7">
        <f t="shared" si="3"/>
        <v>0</v>
      </c>
    </row>
    <row r="43" spans="1:11">
      <c r="A43" s="11">
        <v>41036</v>
      </c>
      <c r="B43" s="14">
        <v>0</v>
      </c>
      <c r="C43" s="14">
        <v>0</v>
      </c>
      <c r="D43" s="12">
        <f t="shared" si="1"/>
        <v>0</v>
      </c>
      <c r="J43" s="7">
        <f t="shared" si="2"/>
        <v>0</v>
      </c>
      <c r="K43" s="7">
        <f t="shared" si="3"/>
        <v>0</v>
      </c>
    </row>
    <row r="44" spans="1:11">
      <c r="A44" s="11">
        <v>41037</v>
      </c>
      <c r="B44" s="14">
        <v>0</v>
      </c>
      <c r="C44" s="14">
        <v>0</v>
      </c>
      <c r="D44" s="12">
        <f t="shared" si="1"/>
        <v>0</v>
      </c>
      <c r="J44" s="7">
        <f t="shared" si="2"/>
        <v>0</v>
      </c>
      <c r="K44" s="7">
        <f t="shared" si="3"/>
        <v>0</v>
      </c>
    </row>
    <row r="45" spans="1:11">
      <c r="A45" s="11">
        <v>41038</v>
      </c>
      <c r="B45" s="14">
        <v>0</v>
      </c>
      <c r="C45" s="14">
        <v>0</v>
      </c>
      <c r="D45" s="12">
        <f t="shared" si="1"/>
        <v>0</v>
      </c>
      <c r="J45" s="7">
        <f t="shared" si="2"/>
        <v>0</v>
      </c>
      <c r="K45" s="7">
        <f t="shared" si="3"/>
        <v>0</v>
      </c>
    </row>
    <row r="46" spans="1:11">
      <c r="A46" s="11">
        <v>41039</v>
      </c>
      <c r="B46" s="14">
        <v>0</v>
      </c>
      <c r="C46" s="14">
        <v>0</v>
      </c>
      <c r="D46" s="12">
        <f t="shared" si="1"/>
        <v>0</v>
      </c>
      <c r="J46" s="7">
        <f t="shared" si="2"/>
        <v>0</v>
      </c>
      <c r="K46" s="7">
        <f t="shared" si="3"/>
        <v>0</v>
      </c>
    </row>
    <row r="47" spans="1:11">
      <c r="A47" s="11">
        <v>41040</v>
      </c>
      <c r="B47" s="14">
        <v>0</v>
      </c>
      <c r="C47" s="14">
        <v>0</v>
      </c>
      <c r="D47" s="12">
        <f t="shared" si="1"/>
        <v>0</v>
      </c>
      <c r="J47" s="7">
        <f t="shared" si="2"/>
        <v>0</v>
      </c>
      <c r="K47" s="7">
        <f t="shared" si="3"/>
        <v>0</v>
      </c>
    </row>
    <row r="48" spans="1:11">
      <c r="A48" s="11">
        <v>41041</v>
      </c>
      <c r="B48" s="14">
        <v>0</v>
      </c>
      <c r="C48" s="14">
        <v>0</v>
      </c>
      <c r="D48" s="12">
        <f t="shared" si="1"/>
        <v>0</v>
      </c>
      <c r="J48" s="7">
        <f t="shared" si="2"/>
        <v>0</v>
      </c>
      <c r="K48" s="7">
        <f t="shared" si="3"/>
        <v>0</v>
      </c>
    </row>
    <row r="49" spans="1:11">
      <c r="A49" s="11">
        <v>41042</v>
      </c>
      <c r="B49" s="14">
        <v>0</v>
      </c>
      <c r="C49" s="14">
        <v>0</v>
      </c>
      <c r="D49" s="12">
        <f t="shared" si="1"/>
        <v>0</v>
      </c>
      <c r="J49" s="7">
        <f t="shared" si="2"/>
        <v>0</v>
      </c>
      <c r="K49" s="7">
        <f t="shared" si="3"/>
        <v>0</v>
      </c>
    </row>
    <row r="50" spans="1:11">
      <c r="A50" s="11">
        <v>41043</v>
      </c>
      <c r="B50" s="14">
        <v>0</v>
      </c>
      <c r="C50" s="14">
        <v>0</v>
      </c>
      <c r="D50" s="12">
        <f t="shared" si="1"/>
        <v>0</v>
      </c>
      <c r="J50" s="7">
        <f t="shared" si="2"/>
        <v>0</v>
      </c>
      <c r="K50" s="7">
        <f t="shared" si="3"/>
        <v>0</v>
      </c>
    </row>
    <row r="51" spans="1:11">
      <c r="A51" s="11">
        <v>41044</v>
      </c>
      <c r="B51" s="14">
        <v>0</v>
      </c>
      <c r="C51" s="14">
        <v>0</v>
      </c>
      <c r="D51" s="12">
        <f t="shared" si="1"/>
        <v>0</v>
      </c>
      <c r="J51" s="7">
        <f t="shared" si="2"/>
        <v>0</v>
      </c>
      <c r="K51" s="7">
        <f t="shared" si="3"/>
        <v>0</v>
      </c>
    </row>
    <row r="52" spans="1:11">
      <c r="A52" s="11">
        <v>41045</v>
      </c>
      <c r="B52" s="14">
        <v>0</v>
      </c>
      <c r="C52" s="14">
        <v>0</v>
      </c>
      <c r="D52" s="12">
        <f t="shared" si="1"/>
        <v>0</v>
      </c>
      <c r="J52" s="7">
        <f t="shared" si="2"/>
        <v>0</v>
      </c>
      <c r="K52" s="7">
        <f t="shared" si="3"/>
        <v>0</v>
      </c>
    </row>
    <row r="53" spans="1:11">
      <c r="A53" s="11">
        <v>41046</v>
      </c>
      <c r="B53" s="14">
        <v>0</v>
      </c>
      <c r="C53" s="14">
        <v>0</v>
      </c>
      <c r="D53" s="12">
        <f t="shared" si="1"/>
        <v>0</v>
      </c>
      <c r="J53" s="7">
        <f t="shared" si="2"/>
        <v>0</v>
      </c>
      <c r="K53" s="7">
        <f t="shared" si="3"/>
        <v>0</v>
      </c>
    </row>
    <row r="54" spans="1:11">
      <c r="A54" s="11">
        <v>41047</v>
      </c>
      <c r="B54" s="14">
        <v>0</v>
      </c>
      <c r="C54" s="14">
        <v>0</v>
      </c>
      <c r="D54" s="12">
        <f t="shared" si="1"/>
        <v>0</v>
      </c>
      <c r="J54" s="7">
        <f t="shared" si="2"/>
        <v>0</v>
      </c>
      <c r="K54" s="7">
        <f t="shared" si="3"/>
        <v>0</v>
      </c>
    </row>
    <row r="55" spans="1:11">
      <c r="A55" s="11">
        <v>41048</v>
      </c>
      <c r="B55" s="14">
        <v>0</v>
      </c>
      <c r="C55" s="14">
        <v>0</v>
      </c>
      <c r="D55" s="12">
        <f t="shared" si="1"/>
        <v>0</v>
      </c>
      <c r="J55" s="7">
        <f t="shared" si="2"/>
        <v>0</v>
      </c>
      <c r="K55" s="7">
        <f t="shared" si="3"/>
        <v>0</v>
      </c>
    </row>
    <row r="56" spans="1:11">
      <c r="A56" s="11">
        <v>41049</v>
      </c>
      <c r="B56" s="14">
        <v>0</v>
      </c>
      <c r="C56" s="14">
        <v>0</v>
      </c>
      <c r="D56" s="12">
        <f t="shared" si="1"/>
        <v>0</v>
      </c>
      <c r="J56" s="7">
        <f t="shared" si="2"/>
        <v>0</v>
      </c>
      <c r="K56" s="7">
        <f t="shared" si="3"/>
        <v>0</v>
      </c>
    </row>
    <row r="57" spans="1:11">
      <c r="A57" s="11">
        <v>41050</v>
      </c>
      <c r="B57" s="14">
        <v>0</v>
      </c>
      <c r="C57" s="14">
        <v>0</v>
      </c>
      <c r="D57" s="12">
        <f t="shared" si="1"/>
        <v>0</v>
      </c>
      <c r="J57" s="7">
        <f t="shared" si="2"/>
        <v>0</v>
      </c>
      <c r="K57" s="7">
        <f t="shared" si="3"/>
        <v>0</v>
      </c>
    </row>
    <row r="58" spans="1:11">
      <c r="A58" s="11">
        <v>41051</v>
      </c>
      <c r="B58" s="14">
        <v>0</v>
      </c>
      <c r="C58" s="14">
        <v>0</v>
      </c>
      <c r="D58" s="12">
        <f t="shared" si="1"/>
        <v>0</v>
      </c>
      <c r="J58" s="7">
        <f t="shared" si="2"/>
        <v>0</v>
      </c>
      <c r="K58" s="7">
        <f t="shared" si="3"/>
        <v>0</v>
      </c>
    </row>
    <row r="59" spans="1:11">
      <c r="A59" s="11">
        <v>41052</v>
      </c>
      <c r="B59" s="14">
        <v>0</v>
      </c>
      <c r="C59" s="14">
        <v>0</v>
      </c>
      <c r="D59" s="12">
        <f t="shared" si="1"/>
        <v>0</v>
      </c>
      <c r="J59" s="7">
        <f t="shared" si="2"/>
        <v>0</v>
      </c>
      <c r="K59" s="7">
        <f t="shared" si="3"/>
        <v>0</v>
      </c>
    </row>
    <row r="60" spans="1:11">
      <c r="A60" s="11">
        <v>41053</v>
      </c>
      <c r="B60" s="14">
        <v>0</v>
      </c>
      <c r="C60" s="14">
        <v>0</v>
      </c>
      <c r="D60" s="12">
        <f t="shared" si="1"/>
        <v>0</v>
      </c>
      <c r="J60" s="7">
        <f t="shared" si="2"/>
        <v>0</v>
      </c>
      <c r="K60" s="7">
        <f t="shared" si="3"/>
        <v>0</v>
      </c>
    </row>
    <row r="61" spans="1:11">
      <c r="A61" s="11">
        <v>41054</v>
      </c>
      <c r="B61" s="14">
        <v>0</v>
      </c>
      <c r="C61" s="14">
        <v>0</v>
      </c>
      <c r="D61" s="12">
        <f t="shared" si="1"/>
        <v>0</v>
      </c>
      <c r="J61" s="7">
        <f t="shared" si="2"/>
        <v>0</v>
      </c>
      <c r="K61" s="7">
        <f t="shared" si="3"/>
        <v>0</v>
      </c>
    </row>
    <row r="62" spans="1:11">
      <c r="A62" s="11">
        <v>41055</v>
      </c>
      <c r="B62" s="14">
        <v>0</v>
      </c>
      <c r="C62" s="14">
        <v>0</v>
      </c>
      <c r="D62" s="12">
        <f t="shared" si="1"/>
        <v>0</v>
      </c>
      <c r="J62" s="7">
        <f t="shared" si="2"/>
        <v>0</v>
      </c>
      <c r="K62" s="7">
        <f t="shared" si="3"/>
        <v>0</v>
      </c>
    </row>
    <row r="63" spans="1:11">
      <c r="A63" s="11">
        <v>41056</v>
      </c>
      <c r="B63" s="14">
        <v>0</v>
      </c>
      <c r="C63" s="14">
        <v>0</v>
      </c>
      <c r="D63" s="12">
        <f t="shared" si="1"/>
        <v>0</v>
      </c>
      <c r="J63" s="7">
        <f t="shared" si="2"/>
        <v>0</v>
      </c>
      <c r="K63" s="7">
        <f t="shared" si="3"/>
        <v>0</v>
      </c>
    </row>
    <row r="64" spans="1:11">
      <c r="A64" s="11">
        <v>41057</v>
      </c>
      <c r="B64" s="14">
        <v>0</v>
      </c>
      <c r="C64" s="14">
        <v>0</v>
      </c>
      <c r="D64" s="12">
        <f t="shared" si="1"/>
        <v>0</v>
      </c>
      <c r="J64" s="7">
        <f t="shared" si="2"/>
        <v>0</v>
      </c>
      <c r="K64" s="7">
        <f t="shared" si="3"/>
        <v>0</v>
      </c>
    </row>
    <row r="65" spans="1:11">
      <c r="A65" s="11">
        <v>41058</v>
      </c>
      <c r="B65" s="14">
        <v>0</v>
      </c>
      <c r="C65" s="14">
        <v>0</v>
      </c>
      <c r="D65" s="12">
        <f t="shared" si="1"/>
        <v>0</v>
      </c>
      <c r="J65" s="7">
        <f t="shared" si="2"/>
        <v>0</v>
      </c>
      <c r="K65" s="7">
        <f t="shared" si="3"/>
        <v>0</v>
      </c>
    </row>
    <row r="66" spans="1:11">
      <c r="A66" s="11">
        <v>41059</v>
      </c>
      <c r="B66" s="14">
        <v>0</v>
      </c>
      <c r="C66" s="14">
        <v>0</v>
      </c>
      <c r="D66" s="12">
        <f t="shared" si="1"/>
        <v>0</v>
      </c>
      <c r="J66" s="7">
        <f t="shared" si="2"/>
        <v>0</v>
      </c>
      <c r="K66" s="7">
        <f t="shared" si="3"/>
        <v>0</v>
      </c>
    </row>
    <row r="67" spans="1:11">
      <c r="A67" s="11">
        <v>41060</v>
      </c>
      <c r="B67" s="14">
        <v>0</v>
      </c>
      <c r="C67" s="14">
        <v>0</v>
      </c>
      <c r="D67" s="12">
        <f t="shared" si="1"/>
        <v>0</v>
      </c>
      <c r="J67" s="7">
        <f t="shared" si="2"/>
        <v>0</v>
      </c>
      <c r="K67" s="7">
        <f t="shared" si="3"/>
        <v>0</v>
      </c>
    </row>
    <row r="68" spans="1:11">
      <c r="A68" s="11">
        <v>41061</v>
      </c>
      <c r="B68" s="14">
        <v>0</v>
      </c>
      <c r="C68" s="14">
        <v>0</v>
      </c>
      <c r="D68" s="12">
        <f t="shared" si="1"/>
        <v>0</v>
      </c>
      <c r="J68" s="7">
        <f t="shared" si="2"/>
        <v>0</v>
      </c>
      <c r="K68" s="7">
        <f t="shared" si="3"/>
        <v>0</v>
      </c>
    </row>
    <row r="69" spans="1:11">
      <c r="A69" s="11">
        <v>41062</v>
      </c>
      <c r="B69" s="14">
        <v>0</v>
      </c>
      <c r="C69" s="14">
        <v>0</v>
      </c>
      <c r="D69" s="12">
        <f t="shared" si="1"/>
        <v>0</v>
      </c>
      <c r="J69" s="7">
        <f t="shared" si="2"/>
        <v>0</v>
      </c>
      <c r="K69" s="7">
        <f t="shared" si="3"/>
        <v>0</v>
      </c>
    </row>
    <row r="70" spans="1:11">
      <c r="A70" s="11">
        <v>41063</v>
      </c>
      <c r="B70" s="14">
        <v>0</v>
      </c>
      <c r="C70" s="14">
        <v>0</v>
      </c>
      <c r="D70" s="12">
        <f t="shared" si="1"/>
        <v>0</v>
      </c>
      <c r="J70" s="7">
        <f t="shared" si="2"/>
        <v>0</v>
      </c>
      <c r="K70" s="7">
        <f t="shared" si="3"/>
        <v>0</v>
      </c>
    </row>
    <row r="71" spans="1:11">
      <c r="A71" s="11">
        <v>41064</v>
      </c>
      <c r="B71" s="14">
        <v>0</v>
      </c>
      <c r="C71" s="14">
        <v>0</v>
      </c>
      <c r="D71" s="12">
        <f t="shared" si="1"/>
        <v>0</v>
      </c>
      <c r="J71" s="7">
        <f t="shared" si="2"/>
        <v>0</v>
      </c>
      <c r="K71" s="7">
        <f t="shared" si="3"/>
        <v>0</v>
      </c>
    </row>
    <row r="72" spans="1:11">
      <c r="A72" s="11">
        <v>41065</v>
      </c>
      <c r="B72" s="14">
        <v>0</v>
      </c>
      <c r="C72" s="14">
        <v>0</v>
      </c>
      <c r="D72" s="12">
        <f t="shared" ref="D72:D135" si="4">D71-B72+C72</f>
        <v>0</v>
      </c>
      <c r="J72" s="7">
        <f t="shared" ref="J72:J135" si="5">IF(D72&lt;=0,(IF(D71&gt;=0,B72-D71,B72)),0)</f>
        <v>0</v>
      </c>
      <c r="K72" s="7">
        <f t="shared" si="3"/>
        <v>0</v>
      </c>
    </row>
    <row r="73" spans="1:11">
      <c r="A73" s="11">
        <v>41066</v>
      </c>
      <c r="B73" s="14">
        <v>0</v>
      </c>
      <c r="C73" s="14">
        <v>0</v>
      </c>
      <c r="D73" s="12">
        <f t="shared" si="4"/>
        <v>0</v>
      </c>
      <c r="J73" s="7">
        <f t="shared" si="5"/>
        <v>0</v>
      </c>
      <c r="K73" s="7">
        <f t="shared" si="3"/>
        <v>0</v>
      </c>
    </row>
    <row r="74" spans="1:11">
      <c r="A74" s="11">
        <v>41067</v>
      </c>
      <c r="B74" s="14">
        <v>0</v>
      </c>
      <c r="C74" s="14">
        <v>0</v>
      </c>
      <c r="D74" s="12">
        <f t="shared" si="4"/>
        <v>0</v>
      </c>
      <c r="J74" s="7">
        <f t="shared" si="5"/>
        <v>0</v>
      </c>
      <c r="K74" s="7">
        <f t="shared" si="3"/>
        <v>0</v>
      </c>
    </row>
    <row r="75" spans="1:11">
      <c r="A75" s="11">
        <v>41068</v>
      </c>
      <c r="B75" s="14">
        <v>0</v>
      </c>
      <c r="C75" s="14">
        <v>0</v>
      </c>
      <c r="D75" s="12">
        <f t="shared" si="4"/>
        <v>0</v>
      </c>
      <c r="J75" s="7">
        <f t="shared" si="5"/>
        <v>0</v>
      </c>
      <c r="K75" s="7">
        <f t="shared" si="3"/>
        <v>0</v>
      </c>
    </row>
    <row r="76" spans="1:11">
      <c r="A76" s="11">
        <v>41069</v>
      </c>
      <c r="B76" s="14">
        <v>0</v>
      </c>
      <c r="C76" s="14">
        <v>0</v>
      </c>
      <c r="D76" s="12">
        <f t="shared" si="4"/>
        <v>0</v>
      </c>
      <c r="J76" s="7">
        <f t="shared" si="5"/>
        <v>0</v>
      </c>
      <c r="K76" s="7">
        <f t="shared" si="3"/>
        <v>0</v>
      </c>
    </row>
    <row r="77" spans="1:11">
      <c r="A77" s="11">
        <v>41070</v>
      </c>
      <c r="B77" s="14">
        <v>0</v>
      </c>
      <c r="C77" s="14">
        <v>0</v>
      </c>
      <c r="D77" s="12">
        <f t="shared" si="4"/>
        <v>0</v>
      </c>
      <c r="J77" s="7">
        <f t="shared" si="5"/>
        <v>0</v>
      </c>
      <c r="K77" s="7">
        <f t="shared" si="3"/>
        <v>0</v>
      </c>
    </row>
    <row r="78" spans="1:11">
      <c r="A78" s="11">
        <v>41071</v>
      </c>
      <c r="B78" s="14">
        <v>0</v>
      </c>
      <c r="C78" s="14">
        <v>0</v>
      </c>
      <c r="D78" s="12">
        <f t="shared" si="4"/>
        <v>0</v>
      </c>
      <c r="J78" s="7">
        <f t="shared" si="5"/>
        <v>0</v>
      </c>
      <c r="K78" s="7">
        <f t="shared" si="3"/>
        <v>0</v>
      </c>
    </row>
    <row r="79" spans="1:11">
      <c r="A79" s="11">
        <v>41072</v>
      </c>
      <c r="B79" s="14">
        <v>0</v>
      </c>
      <c r="C79" s="14">
        <v>0</v>
      </c>
      <c r="D79" s="12">
        <f t="shared" si="4"/>
        <v>0</v>
      </c>
      <c r="J79" s="7">
        <f t="shared" si="5"/>
        <v>0</v>
      </c>
      <c r="K79" s="7">
        <f t="shared" si="3"/>
        <v>0</v>
      </c>
    </row>
    <row r="80" spans="1:11">
      <c r="A80" s="11">
        <v>41073</v>
      </c>
      <c r="B80" s="14">
        <v>0</v>
      </c>
      <c r="C80" s="14">
        <v>0</v>
      </c>
      <c r="D80" s="12">
        <f t="shared" si="4"/>
        <v>0</v>
      </c>
      <c r="J80" s="7">
        <f t="shared" si="5"/>
        <v>0</v>
      </c>
      <c r="K80" s="7">
        <f t="shared" si="3"/>
        <v>0</v>
      </c>
    </row>
    <row r="81" spans="1:11">
      <c r="A81" s="11">
        <v>41074</v>
      </c>
      <c r="B81" s="14">
        <v>0</v>
      </c>
      <c r="C81" s="14">
        <v>0</v>
      </c>
      <c r="D81" s="12">
        <f t="shared" si="4"/>
        <v>0</v>
      </c>
      <c r="J81" s="7">
        <f t="shared" si="5"/>
        <v>0</v>
      </c>
      <c r="K81" s="7">
        <f t="shared" si="3"/>
        <v>0</v>
      </c>
    </row>
    <row r="82" spans="1:11">
      <c r="A82" s="11">
        <v>41075</v>
      </c>
      <c r="B82" s="14">
        <v>0</v>
      </c>
      <c r="C82" s="14">
        <v>0</v>
      </c>
      <c r="D82" s="12">
        <f t="shared" si="4"/>
        <v>0</v>
      </c>
      <c r="J82" s="7">
        <f t="shared" si="5"/>
        <v>0</v>
      </c>
      <c r="K82" s="7">
        <f t="shared" si="3"/>
        <v>0</v>
      </c>
    </row>
    <row r="83" spans="1:11">
      <c r="A83" s="11">
        <v>41076</v>
      </c>
      <c r="B83" s="14">
        <v>0</v>
      </c>
      <c r="C83" s="14">
        <v>0</v>
      </c>
      <c r="D83" s="12">
        <f t="shared" si="4"/>
        <v>0</v>
      </c>
      <c r="J83" s="7">
        <f t="shared" si="5"/>
        <v>0</v>
      </c>
      <c r="K83" s="7">
        <f t="shared" si="3"/>
        <v>0</v>
      </c>
    </row>
    <row r="84" spans="1:11">
      <c r="A84" s="11">
        <v>41077</v>
      </c>
      <c r="B84" s="14">
        <v>0</v>
      </c>
      <c r="C84" s="14">
        <v>0</v>
      </c>
      <c r="D84" s="12">
        <f t="shared" si="4"/>
        <v>0</v>
      </c>
      <c r="J84" s="7">
        <f t="shared" si="5"/>
        <v>0</v>
      </c>
      <c r="K84" s="7">
        <f t="shared" si="3"/>
        <v>0</v>
      </c>
    </row>
    <row r="85" spans="1:11">
      <c r="A85" s="11">
        <v>41078</v>
      </c>
      <c r="B85" s="14">
        <v>0</v>
      </c>
      <c r="C85" s="14">
        <v>0</v>
      </c>
      <c r="D85" s="12">
        <f t="shared" si="4"/>
        <v>0</v>
      </c>
      <c r="J85" s="7">
        <f t="shared" si="5"/>
        <v>0</v>
      </c>
      <c r="K85" s="7">
        <f t="shared" si="3"/>
        <v>0</v>
      </c>
    </row>
    <row r="86" spans="1:11">
      <c r="A86" s="11">
        <v>41079</v>
      </c>
      <c r="B86" s="14">
        <v>0</v>
      </c>
      <c r="C86" s="14">
        <v>0</v>
      </c>
      <c r="D86" s="12">
        <f t="shared" si="4"/>
        <v>0</v>
      </c>
      <c r="J86" s="7">
        <f t="shared" si="5"/>
        <v>0</v>
      </c>
      <c r="K86" s="7">
        <f t="shared" ref="K86:K149" si="6">IF(D86&gt;=0,(IF(D85&lt;=0,C86-D86,C86)),C86)</f>
        <v>0</v>
      </c>
    </row>
    <row r="87" spans="1:11">
      <c r="A87" s="11">
        <v>41080</v>
      </c>
      <c r="B87" s="14">
        <v>0</v>
      </c>
      <c r="C87" s="14">
        <v>0</v>
      </c>
      <c r="D87" s="12">
        <f t="shared" si="4"/>
        <v>0</v>
      </c>
      <c r="J87" s="7">
        <f t="shared" si="5"/>
        <v>0</v>
      </c>
      <c r="K87" s="7">
        <f t="shared" si="6"/>
        <v>0</v>
      </c>
    </row>
    <row r="88" spans="1:11">
      <c r="A88" s="11">
        <v>41081</v>
      </c>
      <c r="B88" s="14">
        <v>0</v>
      </c>
      <c r="C88" s="14">
        <v>0</v>
      </c>
      <c r="D88" s="12">
        <f t="shared" si="4"/>
        <v>0</v>
      </c>
      <c r="J88" s="7">
        <f t="shared" si="5"/>
        <v>0</v>
      </c>
      <c r="K88" s="7">
        <f t="shared" si="6"/>
        <v>0</v>
      </c>
    </row>
    <row r="89" spans="1:11">
      <c r="A89" s="11">
        <v>41082</v>
      </c>
      <c r="B89" s="14">
        <v>0</v>
      </c>
      <c r="C89" s="14">
        <v>0</v>
      </c>
      <c r="D89" s="12">
        <f t="shared" si="4"/>
        <v>0</v>
      </c>
      <c r="J89" s="7">
        <f t="shared" si="5"/>
        <v>0</v>
      </c>
      <c r="K89" s="7">
        <f t="shared" si="6"/>
        <v>0</v>
      </c>
    </row>
    <row r="90" spans="1:11">
      <c r="A90" s="11">
        <v>41083</v>
      </c>
      <c r="B90" s="14">
        <v>0</v>
      </c>
      <c r="C90" s="14">
        <v>0</v>
      </c>
      <c r="D90" s="12">
        <f t="shared" si="4"/>
        <v>0</v>
      </c>
      <c r="J90" s="7">
        <f t="shared" si="5"/>
        <v>0</v>
      </c>
      <c r="K90" s="7">
        <f t="shared" si="6"/>
        <v>0</v>
      </c>
    </row>
    <row r="91" spans="1:11">
      <c r="A91" s="11">
        <v>41084</v>
      </c>
      <c r="B91" s="14">
        <v>0</v>
      </c>
      <c r="C91" s="14">
        <v>0</v>
      </c>
      <c r="D91" s="12">
        <f t="shared" si="4"/>
        <v>0</v>
      </c>
      <c r="J91" s="7">
        <f t="shared" si="5"/>
        <v>0</v>
      </c>
      <c r="K91" s="7">
        <f t="shared" si="6"/>
        <v>0</v>
      </c>
    </row>
    <row r="92" spans="1:11">
      <c r="A92" s="11">
        <v>41085</v>
      </c>
      <c r="B92" s="14">
        <v>0</v>
      </c>
      <c r="C92" s="14">
        <v>0</v>
      </c>
      <c r="D92" s="12">
        <f t="shared" si="4"/>
        <v>0</v>
      </c>
      <c r="J92" s="7">
        <f t="shared" si="5"/>
        <v>0</v>
      </c>
      <c r="K92" s="7">
        <f t="shared" si="6"/>
        <v>0</v>
      </c>
    </row>
    <row r="93" spans="1:11">
      <c r="A93" s="11">
        <v>41086</v>
      </c>
      <c r="B93" s="14">
        <v>0</v>
      </c>
      <c r="C93" s="14">
        <v>0</v>
      </c>
      <c r="D93" s="12">
        <f t="shared" si="4"/>
        <v>0</v>
      </c>
      <c r="J93" s="7">
        <f t="shared" si="5"/>
        <v>0</v>
      </c>
      <c r="K93" s="7">
        <f t="shared" si="6"/>
        <v>0</v>
      </c>
    </row>
    <row r="94" spans="1:11">
      <c r="A94" s="11">
        <v>41087</v>
      </c>
      <c r="B94" s="14">
        <v>0</v>
      </c>
      <c r="C94" s="14">
        <v>0</v>
      </c>
      <c r="D94" s="12">
        <f t="shared" si="4"/>
        <v>0</v>
      </c>
      <c r="J94" s="7">
        <f t="shared" si="5"/>
        <v>0</v>
      </c>
      <c r="K94" s="7">
        <f t="shared" si="6"/>
        <v>0</v>
      </c>
    </row>
    <row r="95" spans="1:11">
      <c r="A95" s="11">
        <v>41088</v>
      </c>
      <c r="B95" s="14">
        <v>0</v>
      </c>
      <c r="C95" s="14">
        <v>0</v>
      </c>
      <c r="D95" s="12">
        <f t="shared" si="4"/>
        <v>0</v>
      </c>
      <c r="J95" s="7">
        <f t="shared" si="5"/>
        <v>0</v>
      </c>
      <c r="K95" s="7">
        <f t="shared" si="6"/>
        <v>0</v>
      </c>
    </row>
    <row r="96" spans="1:11">
      <c r="A96" s="11">
        <v>41089</v>
      </c>
      <c r="B96" s="14">
        <v>0</v>
      </c>
      <c r="C96" s="14">
        <v>0</v>
      </c>
      <c r="D96" s="12">
        <f t="shared" si="4"/>
        <v>0</v>
      </c>
      <c r="J96" s="7">
        <f t="shared" si="5"/>
        <v>0</v>
      </c>
      <c r="K96" s="7">
        <f t="shared" si="6"/>
        <v>0</v>
      </c>
    </row>
    <row r="97" spans="1:11">
      <c r="A97" s="11">
        <v>41090</v>
      </c>
      <c r="B97" s="14">
        <v>0</v>
      </c>
      <c r="C97" s="14">
        <v>0</v>
      </c>
      <c r="D97" s="12">
        <f t="shared" si="4"/>
        <v>0</v>
      </c>
      <c r="J97" s="7">
        <f t="shared" si="5"/>
        <v>0</v>
      </c>
      <c r="K97" s="7">
        <f t="shared" si="6"/>
        <v>0</v>
      </c>
    </row>
    <row r="98" spans="1:11">
      <c r="A98" s="11">
        <v>41091</v>
      </c>
      <c r="B98" s="14">
        <v>0</v>
      </c>
      <c r="C98" s="14">
        <v>0</v>
      </c>
      <c r="D98" s="12">
        <f t="shared" si="4"/>
        <v>0</v>
      </c>
      <c r="J98" s="7">
        <f t="shared" si="5"/>
        <v>0</v>
      </c>
      <c r="K98" s="7">
        <f t="shared" si="6"/>
        <v>0</v>
      </c>
    </row>
    <row r="99" spans="1:11">
      <c r="A99" s="11">
        <v>41092</v>
      </c>
      <c r="B99" s="14">
        <v>0</v>
      </c>
      <c r="C99" s="14">
        <v>0</v>
      </c>
      <c r="D99" s="12">
        <f t="shared" si="4"/>
        <v>0</v>
      </c>
      <c r="J99" s="7">
        <f t="shared" si="5"/>
        <v>0</v>
      </c>
      <c r="K99" s="7">
        <f t="shared" si="6"/>
        <v>0</v>
      </c>
    </row>
    <row r="100" spans="1:11">
      <c r="A100" s="11">
        <v>41093</v>
      </c>
      <c r="B100" s="14">
        <v>0</v>
      </c>
      <c r="C100" s="14">
        <v>0</v>
      </c>
      <c r="D100" s="12">
        <f t="shared" si="4"/>
        <v>0</v>
      </c>
      <c r="J100" s="7">
        <f t="shared" si="5"/>
        <v>0</v>
      </c>
      <c r="K100" s="7">
        <f t="shared" si="6"/>
        <v>0</v>
      </c>
    </row>
    <row r="101" spans="1:11">
      <c r="A101" s="11">
        <v>41094</v>
      </c>
      <c r="B101" s="14">
        <v>0</v>
      </c>
      <c r="C101" s="14">
        <v>0</v>
      </c>
      <c r="D101" s="12">
        <f t="shared" si="4"/>
        <v>0</v>
      </c>
      <c r="J101" s="7">
        <f t="shared" si="5"/>
        <v>0</v>
      </c>
      <c r="K101" s="7">
        <f t="shared" si="6"/>
        <v>0</v>
      </c>
    </row>
    <row r="102" spans="1:11">
      <c r="A102" s="11">
        <v>41095</v>
      </c>
      <c r="B102" s="14">
        <v>0</v>
      </c>
      <c r="C102" s="14">
        <v>0</v>
      </c>
      <c r="D102" s="12">
        <f t="shared" si="4"/>
        <v>0</v>
      </c>
      <c r="J102" s="7">
        <f t="shared" si="5"/>
        <v>0</v>
      </c>
      <c r="K102" s="7">
        <f t="shared" si="6"/>
        <v>0</v>
      </c>
    </row>
    <row r="103" spans="1:11">
      <c r="A103" s="11">
        <v>41096</v>
      </c>
      <c r="B103" s="14">
        <v>0</v>
      </c>
      <c r="C103" s="14">
        <v>0</v>
      </c>
      <c r="D103" s="12">
        <f t="shared" si="4"/>
        <v>0</v>
      </c>
      <c r="J103" s="7">
        <f t="shared" si="5"/>
        <v>0</v>
      </c>
      <c r="K103" s="7">
        <f t="shared" si="6"/>
        <v>0</v>
      </c>
    </row>
    <row r="104" spans="1:11">
      <c r="A104" s="11">
        <v>41097</v>
      </c>
      <c r="B104" s="14">
        <v>0</v>
      </c>
      <c r="C104" s="14">
        <v>0</v>
      </c>
      <c r="D104" s="12">
        <f t="shared" si="4"/>
        <v>0</v>
      </c>
      <c r="J104" s="7">
        <f t="shared" si="5"/>
        <v>0</v>
      </c>
      <c r="K104" s="7">
        <f t="shared" si="6"/>
        <v>0</v>
      </c>
    </row>
    <row r="105" spans="1:11">
      <c r="A105" s="11">
        <v>41098</v>
      </c>
      <c r="B105" s="14">
        <v>0</v>
      </c>
      <c r="C105" s="14">
        <v>0</v>
      </c>
      <c r="D105" s="12">
        <f t="shared" si="4"/>
        <v>0</v>
      </c>
      <c r="J105" s="7">
        <f t="shared" si="5"/>
        <v>0</v>
      </c>
      <c r="K105" s="7">
        <f t="shared" si="6"/>
        <v>0</v>
      </c>
    </row>
    <row r="106" spans="1:11">
      <c r="A106" s="11">
        <v>41099</v>
      </c>
      <c r="B106" s="14">
        <v>0</v>
      </c>
      <c r="C106" s="14">
        <v>0</v>
      </c>
      <c r="D106" s="12">
        <f t="shared" si="4"/>
        <v>0</v>
      </c>
      <c r="J106" s="7">
        <f t="shared" si="5"/>
        <v>0</v>
      </c>
      <c r="K106" s="7">
        <f t="shared" si="6"/>
        <v>0</v>
      </c>
    </row>
    <row r="107" spans="1:11">
      <c r="A107" s="11">
        <v>41100</v>
      </c>
      <c r="B107" s="14">
        <v>0</v>
      </c>
      <c r="C107" s="14">
        <v>0</v>
      </c>
      <c r="D107" s="12">
        <f t="shared" si="4"/>
        <v>0</v>
      </c>
      <c r="J107" s="7">
        <f t="shared" si="5"/>
        <v>0</v>
      </c>
      <c r="K107" s="7">
        <f t="shared" si="6"/>
        <v>0</v>
      </c>
    </row>
    <row r="108" spans="1:11">
      <c r="A108" s="11">
        <v>41101</v>
      </c>
      <c r="B108" s="14">
        <v>0</v>
      </c>
      <c r="C108" s="14">
        <v>0</v>
      </c>
      <c r="D108" s="12">
        <f t="shared" si="4"/>
        <v>0</v>
      </c>
      <c r="J108" s="7">
        <f t="shared" si="5"/>
        <v>0</v>
      </c>
      <c r="K108" s="7">
        <f t="shared" si="6"/>
        <v>0</v>
      </c>
    </row>
    <row r="109" spans="1:11">
      <c r="A109" s="11">
        <v>41102</v>
      </c>
      <c r="B109" s="14">
        <v>0</v>
      </c>
      <c r="C109" s="14">
        <v>0</v>
      </c>
      <c r="D109" s="12">
        <f t="shared" si="4"/>
        <v>0</v>
      </c>
      <c r="J109" s="7">
        <f t="shared" si="5"/>
        <v>0</v>
      </c>
      <c r="K109" s="7">
        <f t="shared" si="6"/>
        <v>0</v>
      </c>
    </row>
    <row r="110" spans="1:11">
      <c r="A110" s="11">
        <v>41103</v>
      </c>
      <c r="B110" s="14">
        <v>0</v>
      </c>
      <c r="C110" s="14">
        <v>0</v>
      </c>
      <c r="D110" s="12">
        <f t="shared" si="4"/>
        <v>0</v>
      </c>
      <c r="J110" s="7">
        <f t="shared" si="5"/>
        <v>0</v>
      </c>
      <c r="K110" s="7">
        <f t="shared" si="6"/>
        <v>0</v>
      </c>
    </row>
    <row r="111" spans="1:11">
      <c r="A111" s="11">
        <v>41104</v>
      </c>
      <c r="B111" s="14">
        <v>0</v>
      </c>
      <c r="C111" s="14">
        <v>0</v>
      </c>
      <c r="D111" s="12">
        <f t="shared" si="4"/>
        <v>0</v>
      </c>
      <c r="J111" s="7">
        <f t="shared" si="5"/>
        <v>0</v>
      </c>
      <c r="K111" s="7">
        <f t="shared" si="6"/>
        <v>0</v>
      </c>
    </row>
    <row r="112" spans="1:11">
      <c r="A112" s="11">
        <v>41105</v>
      </c>
      <c r="B112" s="14">
        <v>0</v>
      </c>
      <c r="C112" s="14">
        <v>0</v>
      </c>
      <c r="D112" s="12">
        <f t="shared" si="4"/>
        <v>0</v>
      </c>
      <c r="J112" s="7">
        <f t="shared" si="5"/>
        <v>0</v>
      </c>
      <c r="K112" s="7">
        <f t="shared" si="6"/>
        <v>0</v>
      </c>
    </row>
    <row r="113" spans="1:11">
      <c r="A113" s="11">
        <v>41106</v>
      </c>
      <c r="B113" s="14">
        <v>0</v>
      </c>
      <c r="C113" s="14">
        <v>0</v>
      </c>
      <c r="D113" s="12">
        <f t="shared" si="4"/>
        <v>0</v>
      </c>
      <c r="J113" s="7">
        <f t="shared" si="5"/>
        <v>0</v>
      </c>
      <c r="K113" s="7">
        <f t="shared" si="6"/>
        <v>0</v>
      </c>
    </row>
    <row r="114" spans="1:11">
      <c r="A114" s="11">
        <v>41107</v>
      </c>
      <c r="B114" s="14">
        <v>0</v>
      </c>
      <c r="C114" s="14">
        <v>0</v>
      </c>
      <c r="D114" s="12">
        <f t="shared" si="4"/>
        <v>0</v>
      </c>
      <c r="J114" s="7">
        <f t="shared" si="5"/>
        <v>0</v>
      </c>
      <c r="K114" s="7">
        <f t="shared" si="6"/>
        <v>0</v>
      </c>
    </row>
    <row r="115" spans="1:11">
      <c r="A115" s="11">
        <v>41108</v>
      </c>
      <c r="B115" s="14">
        <v>0</v>
      </c>
      <c r="C115" s="14">
        <v>0</v>
      </c>
      <c r="D115" s="12">
        <f t="shared" si="4"/>
        <v>0</v>
      </c>
      <c r="J115" s="7">
        <f t="shared" si="5"/>
        <v>0</v>
      </c>
      <c r="K115" s="7">
        <f t="shared" si="6"/>
        <v>0</v>
      </c>
    </row>
    <row r="116" spans="1:11">
      <c r="A116" s="11">
        <v>41109</v>
      </c>
      <c r="B116" s="14">
        <v>0</v>
      </c>
      <c r="C116" s="14">
        <v>0</v>
      </c>
      <c r="D116" s="12">
        <f t="shared" si="4"/>
        <v>0</v>
      </c>
      <c r="J116" s="7">
        <f t="shared" si="5"/>
        <v>0</v>
      </c>
      <c r="K116" s="7">
        <f t="shared" si="6"/>
        <v>0</v>
      </c>
    </row>
    <row r="117" spans="1:11">
      <c r="A117" s="11">
        <v>41110</v>
      </c>
      <c r="B117" s="14">
        <v>0</v>
      </c>
      <c r="C117" s="14">
        <v>0</v>
      </c>
      <c r="D117" s="12">
        <f t="shared" si="4"/>
        <v>0</v>
      </c>
      <c r="J117" s="7">
        <f t="shared" si="5"/>
        <v>0</v>
      </c>
      <c r="K117" s="7">
        <f t="shared" si="6"/>
        <v>0</v>
      </c>
    </row>
    <row r="118" spans="1:11">
      <c r="A118" s="11">
        <v>41111</v>
      </c>
      <c r="B118" s="14">
        <v>0</v>
      </c>
      <c r="C118" s="14">
        <v>0</v>
      </c>
      <c r="D118" s="12">
        <f t="shared" si="4"/>
        <v>0</v>
      </c>
      <c r="J118" s="7">
        <f t="shared" si="5"/>
        <v>0</v>
      </c>
      <c r="K118" s="7">
        <f t="shared" si="6"/>
        <v>0</v>
      </c>
    </row>
    <row r="119" spans="1:11">
      <c r="A119" s="11">
        <v>41112</v>
      </c>
      <c r="B119" s="14">
        <v>0</v>
      </c>
      <c r="C119" s="14">
        <v>0</v>
      </c>
      <c r="D119" s="12">
        <f t="shared" si="4"/>
        <v>0</v>
      </c>
      <c r="J119" s="7">
        <f t="shared" si="5"/>
        <v>0</v>
      </c>
      <c r="K119" s="7">
        <f t="shared" si="6"/>
        <v>0</v>
      </c>
    </row>
    <row r="120" spans="1:11">
      <c r="A120" s="11">
        <v>41113</v>
      </c>
      <c r="B120" s="14">
        <v>0</v>
      </c>
      <c r="C120" s="14">
        <v>0</v>
      </c>
      <c r="D120" s="12">
        <f t="shared" si="4"/>
        <v>0</v>
      </c>
      <c r="J120" s="7">
        <f t="shared" si="5"/>
        <v>0</v>
      </c>
      <c r="K120" s="7">
        <f t="shared" si="6"/>
        <v>0</v>
      </c>
    </row>
    <row r="121" spans="1:11">
      <c r="A121" s="11">
        <v>41114</v>
      </c>
      <c r="B121" s="14">
        <v>0</v>
      </c>
      <c r="C121" s="14">
        <v>0</v>
      </c>
      <c r="D121" s="12">
        <f t="shared" si="4"/>
        <v>0</v>
      </c>
      <c r="J121" s="7">
        <f t="shared" si="5"/>
        <v>0</v>
      </c>
      <c r="K121" s="7">
        <f t="shared" si="6"/>
        <v>0</v>
      </c>
    </row>
    <row r="122" spans="1:11">
      <c r="A122" s="11">
        <v>41115</v>
      </c>
      <c r="B122" s="14">
        <v>0</v>
      </c>
      <c r="C122" s="14">
        <v>0</v>
      </c>
      <c r="D122" s="12">
        <f t="shared" si="4"/>
        <v>0</v>
      </c>
      <c r="J122" s="7">
        <f t="shared" si="5"/>
        <v>0</v>
      </c>
      <c r="K122" s="7">
        <f t="shared" si="6"/>
        <v>0</v>
      </c>
    </row>
    <row r="123" spans="1:11">
      <c r="A123" s="11">
        <v>41116</v>
      </c>
      <c r="B123" s="14">
        <v>0</v>
      </c>
      <c r="C123" s="14">
        <v>0</v>
      </c>
      <c r="D123" s="12">
        <f t="shared" si="4"/>
        <v>0</v>
      </c>
      <c r="J123" s="7">
        <f t="shared" si="5"/>
        <v>0</v>
      </c>
      <c r="K123" s="7">
        <f t="shared" si="6"/>
        <v>0</v>
      </c>
    </row>
    <row r="124" spans="1:11">
      <c r="A124" s="11">
        <v>41117</v>
      </c>
      <c r="B124" s="14">
        <v>0</v>
      </c>
      <c r="C124" s="14">
        <v>0</v>
      </c>
      <c r="D124" s="12">
        <f t="shared" si="4"/>
        <v>0</v>
      </c>
      <c r="J124" s="7">
        <f t="shared" si="5"/>
        <v>0</v>
      </c>
      <c r="K124" s="7">
        <f t="shared" si="6"/>
        <v>0</v>
      </c>
    </row>
    <row r="125" spans="1:11">
      <c r="A125" s="11">
        <v>41118</v>
      </c>
      <c r="B125" s="14">
        <v>0</v>
      </c>
      <c r="C125" s="14">
        <v>0</v>
      </c>
      <c r="D125" s="12">
        <f t="shared" si="4"/>
        <v>0</v>
      </c>
      <c r="J125" s="7">
        <f t="shared" si="5"/>
        <v>0</v>
      </c>
      <c r="K125" s="7">
        <f t="shared" si="6"/>
        <v>0</v>
      </c>
    </row>
    <row r="126" spans="1:11">
      <c r="A126" s="11">
        <v>41119</v>
      </c>
      <c r="B126" s="14">
        <v>0</v>
      </c>
      <c r="C126" s="14">
        <v>0</v>
      </c>
      <c r="D126" s="12">
        <f t="shared" si="4"/>
        <v>0</v>
      </c>
      <c r="J126" s="7">
        <f t="shared" si="5"/>
        <v>0</v>
      </c>
      <c r="K126" s="7">
        <f t="shared" si="6"/>
        <v>0</v>
      </c>
    </row>
    <row r="127" spans="1:11">
      <c r="A127" s="11">
        <v>41120</v>
      </c>
      <c r="B127" s="14">
        <v>0</v>
      </c>
      <c r="C127" s="14">
        <v>0</v>
      </c>
      <c r="D127" s="12">
        <f t="shared" si="4"/>
        <v>0</v>
      </c>
      <c r="J127" s="7">
        <f t="shared" si="5"/>
        <v>0</v>
      </c>
      <c r="K127" s="7">
        <f t="shared" si="6"/>
        <v>0</v>
      </c>
    </row>
    <row r="128" spans="1:11">
      <c r="A128" s="11">
        <v>41121</v>
      </c>
      <c r="B128" s="14">
        <v>0</v>
      </c>
      <c r="C128" s="14">
        <v>0</v>
      </c>
      <c r="D128" s="12">
        <f t="shared" si="4"/>
        <v>0</v>
      </c>
      <c r="J128" s="7">
        <f t="shared" si="5"/>
        <v>0</v>
      </c>
      <c r="K128" s="7">
        <f t="shared" si="6"/>
        <v>0</v>
      </c>
    </row>
    <row r="129" spans="1:11">
      <c r="A129" s="11">
        <v>41122</v>
      </c>
      <c r="B129" s="14">
        <v>0</v>
      </c>
      <c r="C129" s="14">
        <v>0</v>
      </c>
      <c r="D129" s="12">
        <f t="shared" si="4"/>
        <v>0</v>
      </c>
      <c r="J129" s="7">
        <f t="shared" si="5"/>
        <v>0</v>
      </c>
      <c r="K129" s="7">
        <f t="shared" si="6"/>
        <v>0</v>
      </c>
    </row>
    <row r="130" spans="1:11">
      <c r="A130" s="11">
        <v>41123</v>
      </c>
      <c r="B130" s="14">
        <v>0</v>
      </c>
      <c r="C130" s="14">
        <v>0</v>
      </c>
      <c r="D130" s="12">
        <f t="shared" si="4"/>
        <v>0</v>
      </c>
      <c r="J130" s="7">
        <f t="shared" si="5"/>
        <v>0</v>
      </c>
      <c r="K130" s="7">
        <f t="shared" si="6"/>
        <v>0</v>
      </c>
    </row>
    <row r="131" spans="1:11">
      <c r="A131" s="11">
        <v>41124</v>
      </c>
      <c r="B131" s="14">
        <v>0</v>
      </c>
      <c r="C131" s="14">
        <v>0</v>
      </c>
      <c r="D131" s="12">
        <f t="shared" si="4"/>
        <v>0</v>
      </c>
      <c r="J131" s="7">
        <f t="shared" si="5"/>
        <v>0</v>
      </c>
      <c r="K131" s="7">
        <f t="shared" si="6"/>
        <v>0</v>
      </c>
    </row>
    <row r="132" spans="1:11">
      <c r="A132" s="11">
        <v>41125</v>
      </c>
      <c r="B132" s="14">
        <v>0</v>
      </c>
      <c r="C132" s="14">
        <v>0</v>
      </c>
      <c r="D132" s="12">
        <f t="shared" si="4"/>
        <v>0</v>
      </c>
      <c r="J132" s="7">
        <f t="shared" si="5"/>
        <v>0</v>
      </c>
      <c r="K132" s="7">
        <f t="shared" si="6"/>
        <v>0</v>
      </c>
    </row>
    <row r="133" spans="1:11">
      <c r="A133" s="11">
        <v>41126</v>
      </c>
      <c r="B133" s="14">
        <v>0</v>
      </c>
      <c r="C133" s="14">
        <v>0</v>
      </c>
      <c r="D133" s="12">
        <f t="shared" si="4"/>
        <v>0</v>
      </c>
      <c r="J133" s="7">
        <f t="shared" si="5"/>
        <v>0</v>
      </c>
      <c r="K133" s="7">
        <f t="shared" si="6"/>
        <v>0</v>
      </c>
    </row>
    <row r="134" spans="1:11">
      <c r="A134" s="11">
        <v>41127</v>
      </c>
      <c r="B134" s="14">
        <v>0</v>
      </c>
      <c r="C134" s="14">
        <v>0</v>
      </c>
      <c r="D134" s="12">
        <f t="shared" si="4"/>
        <v>0</v>
      </c>
      <c r="J134" s="7">
        <f t="shared" si="5"/>
        <v>0</v>
      </c>
      <c r="K134" s="7">
        <f t="shared" si="6"/>
        <v>0</v>
      </c>
    </row>
    <row r="135" spans="1:11">
      <c r="A135" s="11">
        <v>41128</v>
      </c>
      <c r="B135" s="14">
        <v>0</v>
      </c>
      <c r="C135" s="14">
        <v>0</v>
      </c>
      <c r="D135" s="12">
        <f t="shared" si="4"/>
        <v>0</v>
      </c>
      <c r="J135" s="7">
        <f t="shared" si="5"/>
        <v>0</v>
      </c>
      <c r="K135" s="7">
        <f t="shared" si="6"/>
        <v>0</v>
      </c>
    </row>
    <row r="136" spans="1:11">
      <c r="A136" s="11">
        <v>41129</v>
      </c>
      <c r="B136" s="14">
        <v>0</v>
      </c>
      <c r="C136" s="14">
        <v>0</v>
      </c>
      <c r="D136" s="12">
        <f t="shared" ref="D136:D199" si="7">D135-B136+C136</f>
        <v>0</v>
      </c>
      <c r="J136" s="7">
        <f t="shared" ref="J136:J199" si="8">IF(D136&lt;=0,(IF(D135&gt;=0,B136-D135,B136)),0)</f>
        <v>0</v>
      </c>
      <c r="K136" s="7">
        <f t="shared" si="6"/>
        <v>0</v>
      </c>
    </row>
    <row r="137" spans="1:11">
      <c r="A137" s="11">
        <v>41130</v>
      </c>
      <c r="B137" s="14">
        <v>0</v>
      </c>
      <c r="C137" s="14">
        <v>0</v>
      </c>
      <c r="D137" s="12">
        <f t="shared" si="7"/>
        <v>0</v>
      </c>
      <c r="J137" s="7">
        <f t="shared" si="8"/>
        <v>0</v>
      </c>
      <c r="K137" s="7">
        <f t="shared" si="6"/>
        <v>0</v>
      </c>
    </row>
    <row r="138" spans="1:11">
      <c r="A138" s="11">
        <v>41131</v>
      </c>
      <c r="B138" s="14">
        <v>0</v>
      </c>
      <c r="C138" s="14">
        <v>0</v>
      </c>
      <c r="D138" s="12">
        <f t="shared" si="7"/>
        <v>0</v>
      </c>
      <c r="J138" s="7">
        <f t="shared" si="8"/>
        <v>0</v>
      </c>
      <c r="K138" s="7">
        <f t="shared" si="6"/>
        <v>0</v>
      </c>
    </row>
    <row r="139" spans="1:11">
      <c r="A139" s="11">
        <v>41132</v>
      </c>
      <c r="B139" s="14">
        <v>0</v>
      </c>
      <c r="C139" s="14">
        <v>0</v>
      </c>
      <c r="D139" s="12">
        <f t="shared" si="7"/>
        <v>0</v>
      </c>
      <c r="J139" s="7">
        <f t="shared" si="8"/>
        <v>0</v>
      </c>
      <c r="K139" s="7">
        <f t="shared" si="6"/>
        <v>0</v>
      </c>
    </row>
    <row r="140" spans="1:11">
      <c r="A140" s="11">
        <v>41133</v>
      </c>
      <c r="B140" s="14">
        <v>0</v>
      </c>
      <c r="C140" s="14">
        <v>0</v>
      </c>
      <c r="D140" s="12">
        <f t="shared" si="7"/>
        <v>0</v>
      </c>
      <c r="J140" s="7">
        <f t="shared" si="8"/>
        <v>0</v>
      </c>
      <c r="K140" s="7">
        <f t="shared" si="6"/>
        <v>0</v>
      </c>
    </row>
    <row r="141" spans="1:11">
      <c r="A141" s="11">
        <v>41134</v>
      </c>
      <c r="B141" s="14">
        <v>0</v>
      </c>
      <c r="C141" s="14">
        <v>0</v>
      </c>
      <c r="D141" s="12">
        <f t="shared" si="7"/>
        <v>0</v>
      </c>
      <c r="J141" s="7">
        <f t="shared" si="8"/>
        <v>0</v>
      </c>
      <c r="K141" s="7">
        <f t="shared" si="6"/>
        <v>0</v>
      </c>
    </row>
    <row r="142" spans="1:11">
      <c r="A142" s="11">
        <v>41135</v>
      </c>
      <c r="B142" s="14">
        <v>0</v>
      </c>
      <c r="C142" s="14">
        <v>0</v>
      </c>
      <c r="D142" s="12">
        <f t="shared" si="7"/>
        <v>0</v>
      </c>
      <c r="J142" s="7">
        <f t="shared" si="8"/>
        <v>0</v>
      </c>
      <c r="K142" s="7">
        <f t="shared" si="6"/>
        <v>0</v>
      </c>
    </row>
    <row r="143" spans="1:11">
      <c r="A143" s="11">
        <v>41136</v>
      </c>
      <c r="B143" s="14">
        <v>0</v>
      </c>
      <c r="C143" s="14">
        <v>0</v>
      </c>
      <c r="D143" s="12">
        <f t="shared" si="7"/>
        <v>0</v>
      </c>
      <c r="J143" s="7">
        <f t="shared" si="8"/>
        <v>0</v>
      </c>
      <c r="K143" s="7">
        <f t="shared" si="6"/>
        <v>0</v>
      </c>
    </row>
    <row r="144" spans="1:11">
      <c r="A144" s="11">
        <v>41137</v>
      </c>
      <c r="B144" s="14">
        <v>0</v>
      </c>
      <c r="C144" s="14">
        <v>0</v>
      </c>
      <c r="D144" s="12">
        <f t="shared" si="7"/>
        <v>0</v>
      </c>
      <c r="J144" s="7">
        <f t="shared" si="8"/>
        <v>0</v>
      </c>
      <c r="K144" s="7">
        <f t="shared" si="6"/>
        <v>0</v>
      </c>
    </row>
    <row r="145" spans="1:11">
      <c r="A145" s="11">
        <v>41138</v>
      </c>
      <c r="B145" s="14">
        <v>0</v>
      </c>
      <c r="C145" s="14">
        <v>0</v>
      </c>
      <c r="D145" s="12">
        <f t="shared" si="7"/>
        <v>0</v>
      </c>
      <c r="J145" s="7">
        <f t="shared" si="8"/>
        <v>0</v>
      </c>
      <c r="K145" s="7">
        <f t="shared" si="6"/>
        <v>0</v>
      </c>
    </row>
    <row r="146" spans="1:11">
      <c r="A146" s="11">
        <v>41139</v>
      </c>
      <c r="B146" s="14">
        <v>0</v>
      </c>
      <c r="C146" s="14">
        <v>0</v>
      </c>
      <c r="D146" s="12">
        <f t="shared" si="7"/>
        <v>0</v>
      </c>
      <c r="J146" s="7">
        <f t="shared" si="8"/>
        <v>0</v>
      </c>
      <c r="K146" s="7">
        <f t="shared" si="6"/>
        <v>0</v>
      </c>
    </row>
    <row r="147" spans="1:11">
      <c r="A147" s="11">
        <v>41140</v>
      </c>
      <c r="B147" s="14">
        <v>0</v>
      </c>
      <c r="C147" s="14">
        <v>0</v>
      </c>
      <c r="D147" s="12">
        <f t="shared" si="7"/>
        <v>0</v>
      </c>
      <c r="J147" s="7">
        <f t="shared" si="8"/>
        <v>0</v>
      </c>
      <c r="K147" s="7">
        <f t="shared" si="6"/>
        <v>0</v>
      </c>
    </row>
    <row r="148" spans="1:11">
      <c r="A148" s="11">
        <v>41141</v>
      </c>
      <c r="B148" s="14">
        <v>0</v>
      </c>
      <c r="C148" s="14">
        <v>0</v>
      </c>
      <c r="D148" s="12">
        <f t="shared" si="7"/>
        <v>0</v>
      </c>
      <c r="J148" s="7">
        <f t="shared" si="8"/>
        <v>0</v>
      </c>
      <c r="K148" s="7">
        <f t="shared" si="6"/>
        <v>0</v>
      </c>
    </row>
    <row r="149" spans="1:11">
      <c r="A149" s="11">
        <v>41142</v>
      </c>
      <c r="B149" s="14">
        <v>0</v>
      </c>
      <c r="C149" s="14">
        <v>0</v>
      </c>
      <c r="D149" s="12">
        <f t="shared" si="7"/>
        <v>0</v>
      </c>
      <c r="J149" s="7">
        <f t="shared" si="8"/>
        <v>0</v>
      </c>
      <c r="K149" s="7">
        <f t="shared" si="6"/>
        <v>0</v>
      </c>
    </row>
    <row r="150" spans="1:11">
      <c r="A150" s="11">
        <v>41143</v>
      </c>
      <c r="B150" s="14">
        <v>0</v>
      </c>
      <c r="C150" s="14">
        <v>0</v>
      </c>
      <c r="D150" s="12">
        <f t="shared" si="7"/>
        <v>0</v>
      </c>
      <c r="J150" s="7">
        <f t="shared" si="8"/>
        <v>0</v>
      </c>
      <c r="K150" s="7">
        <f t="shared" ref="K150:K213" si="9">IF(D150&gt;=0,(IF(D149&lt;=0,C150-D150,C150)),C150)</f>
        <v>0</v>
      </c>
    </row>
    <row r="151" spans="1:11">
      <c r="A151" s="11">
        <v>41144</v>
      </c>
      <c r="B151" s="14">
        <v>0</v>
      </c>
      <c r="C151" s="14">
        <v>0</v>
      </c>
      <c r="D151" s="12">
        <f t="shared" si="7"/>
        <v>0</v>
      </c>
      <c r="J151" s="7">
        <f t="shared" si="8"/>
        <v>0</v>
      </c>
      <c r="K151" s="7">
        <f t="shared" si="9"/>
        <v>0</v>
      </c>
    </row>
    <row r="152" spans="1:11">
      <c r="A152" s="11">
        <v>41145</v>
      </c>
      <c r="B152" s="14">
        <v>0</v>
      </c>
      <c r="C152" s="14">
        <v>0</v>
      </c>
      <c r="D152" s="12">
        <f t="shared" si="7"/>
        <v>0</v>
      </c>
      <c r="J152" s="7">
        <f t="shared" si="8"/>
        <v>0</v>
      </c>
      <c r="K152" s="7">
        <f t="shared" si="9"/>
        <v>0</v>
      </c>
    </row>
    <row r="153" spans="1:11">
      <c r="A153" s="11">
        <v>41146</v>
      </c>
      <c r="B153" s="14">
        <v>0</v>
      </c>
      <c r="C153" s="14">
        <v>0</v>
      </c>
      <c r="D153" s="12">
        <f t="shared" si="7"/>
        <v>0</v>
      </c>
      <c r="J153" s="7">
        <f t="shared" si="8"/>
        <v>0</v>
      </c>
      <c r="K153" s="7">
        <f t="shared" si="9"/>
        <v>0</v>
      </c>
    </row>
    <row r="154" spans="1:11">
      <c r="A154" s="11">
        <v>41147</v>
      </c>
      <c r="B154" s="14">
        <v>0</v>
      </c>
      <c r="C154" s="14">
        <v>0</v>
      </c>
      <c r="D154" s="12">
        <f t="shared" si="7"/>
        <v>0</v>
      </c>
      <c r="J154" s="7">
        <f t="shared" si="8"/>
        <v>0</v>
      </c>
      <c r="K154" s="7">
        <f t="shared" si="9"/>
        <v>0</v>
      </c>
    </row>
    <row r="155" spans="1:11">
      <c r="A155" s="11">
        <v>41148</v>
      </c>
      <c r="B155" s="14">
        <v>0</v>
      </c>
      <c r="C155" s="14">
        <v>0</v>
      </c>
      <c r="D155" s="12">
        <f t="shared" si="7"/>
        <v>0</v>
      </c>
      <c r="J155" s="7">
        <f t="shared" si="8"/>
        <v>0</v>
      </c>
      <c r="K155" s="7">
        <f t="shared" si="9"/>
        <v>0</v>
      </c>
    </row>
    <row r="156" spans="1:11">
      <c r="A156" s="11">
        <v>41149</v>
      </c>
      <c r="B156" s="14">
        <v>0</v>
      </c>
      <c r="C156" s="14">
        <v>0</v>
      </c>
      <c r="D156" s="12">
        <f t="shared" si="7"/>
        <v>0</v>
      </c>
      <c r="J156" s="7">
        <f t="shared" si="8"/>
        <v>0</v>
      </c>
      <c r="K156" s="7">
        <f t="shared" si="9"/>
        <v>0</v>
      </c>
    </row>
    <row r="157" spans="1:11">
      <c r="A157" s="11">
        <v>41150</v>
      </c>
      <c r="B157" s="14">
        <v>0</v>
      </c>
      <c r="C157" s="14">
        <v>0</v>
      </c>
      <c r="D157" s="12">
        <f t="shared" si="7"/>
        <v>0</v>
      </c>
      <c r="J157" s="7">
        <f t="shared" si="8"/>
        <v>0</v>
      </c>
      <c r="K157" s="7">
        <f t="shared" si="9"/>
        <v>0</v>
      </c>
    </row>
    <row r="158" spans="1:11">
      <c r="A158" s="11">
        <v>41151</v>
      </c>
      <c r="B158" s="14">
        <v>0</v>
      </c>
      <c r="C158" s="14">
        <v>0</v>
      </c>
      <c r="D158" s="12">
        <f t="shared" si="7"/>
        <v>0</v>
      </c>
      <c r="J158" s="7">
        <f t="shared" si="8"/>
        <v>0</v>
      </c>
      <c r="K158" s="7">
        <f t="shared" si="9"/>
        <v>0</v>
      </c>
    </row>
    <row r="159" spans="1:11">
      <c r="A159" s="11">
        <v>41152</v>
      </c>
      <c r="B159" s="14">
        <v>0</v>
      </c>
      <c r="C159" s="14">
        <v>0</v>
      </c>
      <c r="D159" s="12">
        <f t="shared" si="7"/>
        <v>0</v>
      </c>
      <c r="J159" s="7">
        <f t="shared" si="8"/>
        <v>0</v>
      </c>
      <c r="K159" s="7">
        <f t="shared" si="9"/>
        <v>0</v>
      </c>
    </row>
    <row r="160" spans="1:11">
      <c r="A160" s="11">
        <v>41153</v>
      </c>
      <c r="B160" s="14">
        <v>0</v>
      </c>
      <c r="C160" s="14">
        <v>0</v>
      </c>
      <c r="D160" s="12">
        <f t="shared" si="7"/>
        <v>0</v>
      </c>
      <c r="J160" s="7">
        <f t="shared" si="8"/>
        <v>0</v>
      </c>
      <c r="K160" s="7">
        <f t="shared" si="9"/>
        <v>0</v>
      </c>
    </row>
    <row r="161" spans="1:11">
      <c r="A161" s="11">
        <v>41154</v>
      </c>
      <c r="B161" s="14">
        <v>0</v>
      </c>
      <c r="C161" s="14">
        <v>0</v>
      </c>
      <c r="D161" s="12">
        <f t="shared" si="7"/>
        <v>0</v>
      </c>
      <c r="J161" s="7">
        <f t="shared" si="8"/>
        <v>0</v>
      </c>
      <c r="K161" s="7">
        <f t="shared" si="9"/>
        <v>0</v>
      </c>
    </row>
    <row r="162" spans="1:11">
      <c r="A162" s="11">
        <v>41155</v>
      </c>
      <c r="B162" s="14">
        <v>0</v>
      </c>
      <c r="C162" s="14">
        <v>0</v>
      </c>
      <c r="D162" s="12">
        <f t="shared" si="7"/>
        <v>0</v>
      </c>
      <c r="J162" s="7">
        <f t="shared" si="8"/>
        <v>0</v>
      </c>
      <c r="K162" s="7">
        <f t="shared" si="9"/>
        <v>0</v>
      </c>
    </row>
    <row r="163" spans="1:11">
      <c r="A163" s="11">
        <v>41156</v>
      </c>
      <c r="B163" s="14">
        <v>0</v>
      </c>
      <c r="C163" s="14">
        <v>0</v>
      </c>
      <c r="D163" s="12">
        <f t="shared" si="7"/>
        <v>0</v>
      </c>
      <c r="J163" s="7">
        <f t="shared" si="8"/>
        <v>0</v>
      </c>
      <c r="K163" s="7">
        <f t="shared" si="9"/>
        <v>0</v>
      </c>
    </row>
    <row r="164" spans="1:11">
      <c r="A164" s="11">
        <v>41157</v>
      </c>
      <c r="B164" s="14">
        <v>0</v>
      </c>
      <c r="C164" s="14">
        <v>0</v>
      </c>
      <c r="D164" s="12">
        <f t="shared" si="7"/>
        <v>0</v>
      </c>
      <c r="J164" s="7">
        <f t="shared" si="8"/>
        <v>0</v>
      </c>
      <c r="K164" s="7">
        <f t="shared" si="9"/>
        <v>0</v>
      </c>
    </row>
    <row r="165" spans="1:11">
      <c r="A165" s="11">
        <v>41158</v>
      </c>
      <c r="B165" s="14">
        <v>0</v>
      </c>
      <c r="C165" s="14">
        <v>0</v>
      </c>
      <c r="D165" s="12">
        <f t="shared" si="7"/>
        <v>0</v>
      </c>
      <c r="J165" s="7">
        <f t="shared" si="8"/>
        <v>0</v>
      </c>
      <c r="K165" s="7">
        <f t="shared" si="9"/>
        <v>0</v>
      </c>
    </row>
    <row r="166" spans="1:11">
      <c r="A166" s="11">
        <v>41159</v>
      </c>
      <c r="B166" s="14">
        <v>0</v>
      </c>
      <c r="C166" s="14">
        <v>0</v>
      </c>
      <c r="D166" s="12">
        <f t="shared" si="7"/>
        <v>0</v>
      </c>
      <c r="J166" s="7">
        <f t="shared" si="8"/>
        <v>0</v>
      </c>
      <c r="K166" s="7">
        <f t="shared" si="9"/>
        <v>0</v>
      </c>
    </row>
    <row r="167" spans="1:11">
      <c r="A167" s="11">
        <v>41160</v>
      </c>
      <c r="B167" s="14">
        <v>0</v>
      </c>
      <c r="C167" s="14">
        <v>0</v>
      </c>
      <c r="D167" s="12">
        <f t="shared" si="7"/>
        <v>0</v>
      </c>
      <c r="J167" s="7">
        <f t="shared" si="8"/>
        <v>0</v>
      </c>
      <c r="K167" s="7">
        <f t="shared" si="9"/>
        <v>0</v>
      </c>
    </row>
    <row r="168" spans="1:11">
      <c r="A168" s="11">
        <v>41161</v>
      </c>
      <c r="B168" s="14">
        <v>0</v>
      </c>
      <c r="C168" s="14">
        <v>0</v>
      </c>
      <c r="D168" s="12">
        <f t="shared" si="7"/>
        <v>0</v>
      </c>
      <c r="J168" s="7">
        <f t="shared" si="8"/>
        <v>0</v>
      </c>
      <c r="K168" s="7">
        <f t="shared" si="9"/>
        <v>0</v>
      </c>
    </row>
    <row r="169" spans="1:11">
      <c r="A169" s="11">
        <v>41162</v>
      </c>
      <c r="B169" s="14">
        <v>0</v>
      </c>
      <c r="C169" s="14">
        <v>0</v>
      </c>
      <c r="D169" s="12">
        <f t="shared" si="7"/>
        <v>0</v>
      </c>
      <c r="J169" s="7">
        <f t="shared" si="8"/>
        <v>0</v>
      </c>
      <c r="K169" s="7">
        <f t="shared" si="9"/>
        <v>0</v>
      </c>
    </row>
    <row r="170" spans="1:11">
      <c r="A170" s="11">
        <v>41163</v>
      </c>
      <c r="B170" s="14">
        <v>0</v>
      </c>
      <c r="C170" s="14">
        <v>0</v>
      </c>
      <c r="D170" s="12">
        <f t="shared" si="7"/>
        <v>0</v>
      </c>
      <c r="J170" s="7">
        <f t="shared" si="8"/>
        <v>0</v>
      </c>
      <c r="K170" s="7">
        <f t="shared" si="9"/>
        <v>0</v>
      </c>
    </row>
    <row r="171" spans="1:11">
      <c r="A171" s="11">
        <v>41164</v>
      </c>
      <c r="B171" s="14">
        <v>0</v>
      </c>
      <c r="C171" s="14">
        <v>0</v>
      </c>
      <c r="D171" s="12">
        <f t="shared" si="7"/>
        <v>0</v>
      </c>
      <c r="J171" s="7">
        <f t="shared" si="8"/>
        <v>0</v>
      </c>
      <c r="K171" s="7">
        <f t="shared" si="9"/>
        <v>0</v>
      </c>
    </row>
    <row r="172" spans="1:11">
      <c r="A172" s="11">
        <v>41165</v>
      </c>
      <c r="B172" s="14">
        <v>0</v>
      </c>
      <c r="C172" s="14">
        <v>0</v>
      </c>
      <c r="D172" s="12">
        <f t="shared" si="7"/>
        <v>0</v>
      </c>
      <c r="J172" s="7">
        <f t="shared" si="8"/>
        <v>0</v>
      </c>
      <c r="K172" s="7">
        <f t="shared" si="9"/>
        <v>0</v>
      </c>
    </row>
    <row r="173" spans="1:11">
      <c r="A173" s="11">
        <v>41166</v>
      </c>
      <c r="B173" s="14">
        <v>0</v>
      </c>
      <c r="C173" s="14">
        <v>0</v>
      </c>
      <c r="D173" s="12">
        <f t="shared" si="7"/>
        <v>0</v>
      </c>
      <c r="J173" s="7">
        <f t="shared" si="8"/>
        <v>0</v>
      </c>
      <c r="K173" s="7">
        <f t="shared" si="9"/>
        <v>0</v>
      </c>
    </row>
    <row r="174" spans="1:11">
      <c r="A174" s="11">
        <v>41167</v>
      </c>
      <c r="B174" s="14">
        <v>0</v>
      </c>
      <c r="C174" s="14">
        <v>0</v>
      </c>
      <c r="D174" s="12">
        <f t="shared" si="7"/>
        <v>0</v>
      </c>
      <c r="J174" s="7">
        <f t="shared" si="8"/>
        <v>0</v>
      </c>
      <c r="K174" s="7">
        <f t="shared" si="9"/>
        <v>0</v>
      </c>
    </row>
    <row r="175" spans="1:11">
      <c r="A175" s="11">
        <v>41168</v>
      </c>
      <c r="B175" s="14">
        <v>0</v>
      </c>
      <c r="C175" s="14">
        <v>0</v>
      </c>
      <c r="D175" s="12">
        <f t="shared" si="7"/>
        <v>0</v>
      </c>
      <c r="J175" s="7">
        <f t="shared" si="8"/>
        <v>0</v>
      </c>
      <c r="K175" s="7">
        <f t="shared" si="9"/>
        <v>0</v>
      </c>
    </row>
    <row r="176" spans="1:11">
      <c r="A176" s="11">
        <v>41169</v>
      </c>
      <c r="B176" s="14">
        <v>0</v>
      </c>
      <c r="C176" s="14">
        <v>0</v>
      </c>
      <c r="D176" s="12">
        <f t="shared" si="7"/>
        <v>0</v>
      </c>
      <c r="J176" s="7">
        <f t="shared" si="8"/>
        <v>0</v>
      </c>
      <c r="K176" s="7">
        <f t="shared" si="9"/>
        <v>0</v>
      </c>
    </row>
    <row r="177" spans="1:11">
      <c r="A177" s="11">
        <v>41170</v>
      </c>
      <c r="B177" s="14">
        <v>0</v>
      </c>
      <c r="C177" s="14">
        <v>0</v>
      </c>
      <c r="D177" s="12">
        <f t="shared" si="7"/>
        <v>0</v>
      </c>
      <c r="J177" s="7">
        <f t="shared" si="8"/>
        <v>0</v>
      </c>
      <c r="K177" s="7">
        <f t="shared" si="9"/>
        <v>0</v>
      </c>
    </row>
    <row r="178" spans="1:11">
      <c r="A178" s="11">
        <v>41171</v>
      </c>
      <c r="B178" s="14">
        <v>0</v>
      </c>
      <c r="C178" s="14">
        <v>0</v>
      </c>
      <c r="D178" s="12">
        <f t="shared" si="7"/>
        <v>0</v>
      </c>
      <c r="J178" s="7">
        <f t="shared" si="8"/>
        <v>0</v>
      </c>
      <c r="K178" s="7">
        <f t="shared" si="9"/>
        <v>0</v>
      </c>
    </row>
    <row r="179" spans="1:11">
      <c r="A179" s="11">
        <v>41172</v>
      </c>
      <c r="B179" s="14">
        <v>0</v>
      </c>
      <c r="C179" s="14">
        <v>0</v>
      </c>
      <c r="D179" s="12">
        <f t="shared" si="7"/>
        <v>0</v>
      </c>
      <c r="J179" s="7">
        <f t="shared" si="8"/>
        <v>0</v>
      </c>
      <c r="K179" s="7">
        <f t="shared" si="9"/>
        <v>0</v>
      </c>
    </row>
    <row r="180" spans="1:11">
      <c r="A180" s="11">
        <v>41173</v>
      </c>
      <c r="B180" s="14">
        <v>0</v>
      </c>
      <c r="C180" s="14">
        <v>0</v>
      </c>
      <c r="D180" s="12">
        <f t="shared" si="7"/>
        <v>0</v>
      </c>
      <c r="J180" s="7">
        <f t="shared" si="8"/>
        <v>0</v>
      </c>
      <c r="K180" s="7">
        <f t="shared" si="9"/>
        <v>0</v>
      </c>
    </row>
    <row r="181" spans="1:11">
      <c r="A181" s="11">
        <v>41174</v>
      </c>
      <c r="B181" s="14">
        <v>0</v>
      </c>
      <c r="C181" s="14">
        <v>0</v>
      </c>
      <c r="D181" s="12">
        <f t="shared" si="7"/>
        <v>0</v>
      </c>
      <c r="J181" s="7">
        <f t="shared" si="8"/>
        <v>0</v>
      </c>
      <c r="K181" s="7">
        <f t="shared" si="9"/>
        <v>0</v>
      </c>
    </row>
    <row r="182" spans="1:11">
      <c r="A182" s="11">
        <v>41175</v>
      </c>
      <c r="B182" s="14">
        <v>0</v>
      </c>
      <c r="C182" s="14">
        <v>0</v>
      </c>
      <c r="D182" s="12">
        <f t="shared" si="7"/>
        <v>0</v>
      </c>
      <c r="J182" s="7">
        <f t="shared" si="8"/>
        <v>0</v>
      </c>
      <c r="K182" s="7">
        <f t="shared" si="9"/>
        <v>0</v>
      </c>
    </row>
    <row r="183" spans="1:11">
      <c r="A183" s="11">
        <v>41176</v>
      </c>
      <c r="B183" s="14">
        <v>0</v>
      </c>
      <c r="C183" s="14">
        <v>0</v>
      </c>
      <c r="D183" s="12">
        <f t="shared" si="7"/>
        <v>0</v>
      </c>
      <c r="J183" s="7">
        <f t="shared" si="8"/>
        <v>0</v>
      </c>
      <c r="K183" s="7">
        <f t="shared" si="9"/>
        <v>0</v>
      </c>
    </row>
    <row r="184" spans="1:11">
      <c r="A184" s="11">
        <v>41177</v>
      </c>
      <c r="B184" s="14">
        <v>0</v>
      </c>
      <c r="C184" s="14">
        <v>0</v>
      </c>
      <c r="D184" s="12">
        <f t="shared" si="7"/>
        <v>0</v>
      </c>
      <c r="J184" s="7">
        <f t="shared" si="8"/>
        <v>0</v>
      </c>
      <c r="K184" s="7">
        <f t="shared" si="9"/>
        <v>0</v>
      </c>
    </row>
    <row r="185" spans="1:11">
      <c r="A185" s="11">
        <v>41178</v>
      </c>
      <c r="B185" s="14">
        <v>0</v>
      </c>
      <c r="C185" s="14">
        <v>0</v>
      </c>
      <c r="D185" s="12">
        <f t="shared" si="7"/>
        <v>0</v>
      </c>
      <c r="J185" s="7">
        <f t="shared" si="8"/>
        <v>0</v>
      </c>
      <c r="K185" s="7">
        <f t="shared" si="9"/>
        <v>0</v>
      </c>
    </row>
    <row r="186" spans="1:11">
      <c r="A186" s="11">
        <v>41179</v>
      </c>
      <c r="B186" s="14">
        <v>0</v>
      </c>
      <c r="C186" s="14">
        <v>0</v>
      </c>
      <c r="D186" s="12">
        <f t="shared" si="7"/>
        <v>0</v>
      </c>
      <c r="J186" s="7">
        <f t="shared" si="8"/>
        <v>0</v>
      </c>
      <c r="K186" s="7">
        <f t="shared" si="9"/>
        <v>0</v>
      </c>
    </row>
    <row r="187" spans="1:11">
      <c r="A187" s="11">
        <v>41180</v>
      </c>
      <c r="B187" s="14">
        <v>0</v>
      </c>
      <c r="C187" s="14">
        <v>0</v>
      </c>
      <c r="D187" s="12">
        <f t="shared" si="7"/>
        <v>0</v>
      </c>
      <c r="J187" s="7">
        <f t="shared" si="8"/>
        <v>0</v>
      </c>
      <c r="K187" s="7">
        <f t="shared" si="9"/>
        <v>0</v>
      </c>
    </row>
    <row r="188" spans="1:11">
      <c r="A188" s="11">
        <v>41181</v>
      </c>
      <c r="B188" s="14">
        <v>0</v>
      </c>
      <c r="C188" s="14">
        <v>0</v>
      </c>
      <c r="D188" s="12">
        <f t="shared" si="7"/>
        <v>0</v>
      </c>
      <c r="J188" s="7">
        <f t="shared" si="8"/>
        <v>0</v>
      </c>
      <c r="K188" s="7">
        <f t="shared" si="9"/>
        <v>0</v>
      </c>
    </row>
    <row r="189" spans="1:11">
      <c r="A189" s="11">
        <v>41182</v>
      </c>
      <c r="B189" s="14">
        <v>0</v>
      </c>
      <c r="C189" s="14">
        <v>0</v>
      </c>
      <c r="D189" s="12">
        <f t="shared" si="7"/>
        <v>0</v>
      </c>
      <c r="J189" s="7">
        <f t="shared" si="8"/>
        <v>0</v>
      </c>
      <c r="K189" s="7">
        <f t="shared" si="9"/>
        <v>0</v>
      </c>
    </row>
    <row r="190" spans="1:11">
      <c r="A190" s="11">
        <v>41183</v>
      </c>
      <c r="B190" s="14">
        <v>0</v>
      </c>
      <c r="C190" s="14">
        <v>0</v>
      </c>
      <c r="D190" s="12">
        <f t="shared" si="7"/>
        <v>0</v>
      </c>
      <c r="J190" s="7">
        <f t="shared" si="8"/>
        <v>0</v>
      </c>
      <c r="K190" s="7">
        <f t="shared" si="9"/>
        <v>0</v>
      </c>
    </row>
    <row r="191" spans="1:11">
      <c r="A191" s="11">
        <v>41184</v>
      </c>
      <c r="B191" s="14">
        <v>0</v>
      </c>
      <c r="C191" s="14">
        <v>0</v>
      </c>
      <c r="D191" s="12">
        <f t="shared" si="7"/>
        <v>0</v>
      </c>
      <c r="J191" s="7">
        <f t="shared" si="8"/>
        <v>0</v>
      </c>
      <c r="K191" s="7">
        <f t="shared" si="9"/>
        <v>0</v>
      </c>
    </row>
    <row r="192" spans="1:11">
      <c r="A192" s="11">
        <v>41185</v>
      </c>
      <c r="B192" s="14">
        <v>0</v>
      </c>
      <c r="C192" s="14">
        <v>0</v>
      </c>
      <c r="D192" s="12">
        <f t="shared" si="7"/>
        <v>0</v>
      </c>
      <c r="J192" s="7">
        <f t="shared" si="8"/>
        <v>0</v>
      </c>
      <c r="K192" s="7">
        <f t="shared" si="9"/>
        <v>0</v>
      </c>
    </row>
    <row r="193" spans="1:11">
      <c r="A193" s="11">
        <v>41186</v>
      </c>
      <c r="B193" s="14">
        <v>0</v>
      </c>
      <c r="C193" s="14">
        <v>0</v>
      </c>
      <c r="D193" s="12">
        <f t="shared" si="7"/>
        <v>0</v>
      </c>
      <c r="J193" s="7">
        <f t="shared" si="8"/>
        <v>0</v>
      </c>
      <c r="K193" s="7">
        <f t="shared" si="9"/>
        <v>0</v>
      </c>
    </row>
    <row r="194" spans="1:11">
      <c r="A194" s="11">
        <v>41187</v>
      </c>
      <c r="B194" s="14">
        <v>0</v>
      </c>
      <c r="C194" s="14">
        <v>0</v>
      </c>
      <c r="D194" s="12">
        <f t="shared" si="7"/>
        <v>0</v>
      </c>
      <c r="J194" s="7">
        <f t="shared" si="8"/>
        <v>0</v>
      </c>
      <c r="K194" s="7">
        <f t="shared" si="9"/>
        <v>0</v>
      </c>
    </row>
    <row r="195" spans="1:11">
      <c r="A195" s="11">
        <v>41188</v>
      </c>
      <c r="B195" s="14">
        <v>0</v>
      </c>
      <c r="C195" s="14">
        <v>0</v>
      </c>
      <c r="D195" s="12">
        <f t="shared" si="7"/>
        <v>0</v>
      </c>
      <c r="J195" s="7">
        <f t="shared" si="8"/>
        <v>0</v>
      </c>
      <c r="K195" s="7">
        <f t="shared" si="9"/>
        <v>0</v>
      </c>
    </row>
    <row r="196" spans="1:11">
      <c r="A196" s="11">
        <v>41189</v>
      </c>
      <c r="B196" s="14">
        <v>0</v>
      </c>
      <c r="C196" s="14">
        <v>0</v>
      </c>
      <c r="D196" s="12">
        <f t="shared" si="7"/>
        <v>0</v>
      </c>
      <c r="J196" s="7">
        <f t="shared" si="8"/>
        <v>0</v>
      </c>
      <c r="K196" s="7">
        <f t="shared" si="9"/>
        <v>0</v>
      </c>
    </row>
    <row r="197" spans="1:11">
      <c r="A197" s="11">
        <v>41190</v>
      </c>
      <c r="B197" s="14">
        <v>0</v>
      </c>
      <c r="C197" s="14">
        <v>0</v>
      </c>
      <c r="D197" s="12">
        <f t="shared" si="7"/>
        <v>0</v>
      </c>
      <c r="J197" s="7">
        <f t="shared" si="8"/>
        <v>0</v>
      </c>
      <c r="K197" s="7">
        <f t="shared" si="9"/>
        <v>0</v>
      </c>
    </row>
    <row r="198" spans="1:11">
      <c r="A198" s="11">
        <v>41191</v>
      </c>
      <c r="B198" s="14">
        <v>0</v>
      </c>
      <c r="C198" s="14">
        <v>0</v>
      </c>
      <c r="D198" s="12">
        <f t="shared" si="7"/>
        <v>0</v>
      </c>
      <c r="J198" s="7">
        <f t="shared" si="8"/>
        <v>0</v>
      </c>
      <c r="K198" s="7">
        <f t="shared" si="9"/>
        <v>0</v>
      </c>
    </row>
    <row r="199" spans="1:11">
      <c r="A199" s="11">
        <v>41192</v>
      </c>
      <c r="B199" s="14">
        <v>0</v>
      </c>
      <c r="C199" s="14">
        <v>0</v>
      </c>
      <c r="D199" s="12">
        <f t="shared" si="7"/>
        <v>0</v>
      </c>
      <c r="J199" s="7">
        <f t="shared" si="8"/>
        <v>0</v>
      </c>
      <c r="K199" s="7">
        <f t="shared" si="9"/>
        <v>0</v>
      </c>
    </row>
    <row r="200" spans="1:11">
      <c r="A200" s="11">
        <v>41193</v>
      </c>
      <c r="B200" s="14">
        <v>0</v>
      </c>
      <c r="C200" s="14">
        <v>0</v>
      </c>
      <c r="D200" s="12">
        <f t="shared" ref="D200:D263" si="10">D199-B200+C200</f>
        <v>0</v>
      </c>
      <c r="J200" s="7">
        <f t="shared" ref="J200:J263" si="11">IF(D200&lt;=0,(IF(D199&gt;=0,B200-D199,B200)),0)</f>
        <v>0</v>
      </c>
      <c r="K200" s="7">
        <f t="shared" si="9"/>
        <v>0</v>
      </c>
    </row>
    <row r="201" spans="1:11">
      <c r="A201" s="11">
        <v>41194</v>
      </c>
      <c r="B201" s="14">
        <v>0</v>
      </c>
      <c r="C201" s="14">
        <v>0</v>
      </c>
      <c r="D201" s="12">
        <f t="shared" si="10"/>
        <v>0</v>
      </c>
      <c r="J201" s="7">
        <f t="shared" si="11"/>
        <v>0</v>
      </c>
      <c r="K201" s="7">
        <f t="shared" si="9"/>
        <v>0</v>
      </c>
    </row>
    <row r="202" spans="1:11">
      <c r="A202" s="11">
        <v>41195</v>
      </c>
      <c r="B202" s="14">
        <v>0</v>
      </c>
      <c r="C202" s="14">
        <v>0</v>
      </c>
      <c r="D202" s="12">
        <f t="shared" si="10"/>
        <v>0</v>
      </c>
      <c r="J202" s="7">
        <f t="shared" si="11"/>
        <v>0</v>
      </c>
      <c r="K202" s="7">
        <f t="shared" si="9"/>
        <v>0</v>
      </c>
    </row>
    <row r="203" spans="1:11">
      <c r="A203" s="11">
        <v>41196</v>
      </c>
      <c r="B203" s="14">
        <v>0</v>
      </c>
      <c r="C203" s="14">
        <v>0</v>
      </c>
      <c r="D203" s="12">
        <f t="shared" si="10"/>
        <v>0</v>
      </c>
      <c r="J203" s="7">
        <f t="shared" si="11"/>
        <v>0</v>
      </c>
      <c r="K203" s="7">
        <f t="shared" si="9"/>
        <v>0</v>
      </c>
    </row>
    <row r="204" spans="1:11">
      <c r="A204" s="11">
        <v>41197</v>
      </c>
      <c r="B204" s="14">
        <v>0</v>
      </c>
      <c r="C204" s="14">
        <v>0</v>
      </c>
      <c r="D204" s="12">
        <f t="shared" si="10"/>
        <v>0</v>
      </c>
      <c r="J204" s="7">
        <f t="shared" si="11"/>
        <v>0</v>
      </c>
      <c r="K204" s="7">
        <f t="shared" si="9"/>
        <v>0</v>
      </c>
    </row>
    <row r="205" spans="1:11">
      <c r="A205" s="11">
        <v>41198</v>
      </c>
      <c r="B205" s="14">
        <v>0</v>
      </c>
      <c r="C205" s="14">
        <v>0</v>
      </c>
      <c r="D205" s="12">
        <f t="shared" si="10"/>
        <v>0</v>
      </c>
      <c r="J205" s="7">
        <f t="shared" si="11"/>
        <v>0</v>
      </c>
      <c r="K205" s="7">
        <f t="shared" si="9"/>
        <v>0</v>
      </c>
    </row>
    <row r="206" spans="1:11">
      <c r="A206" s="11">
        <v>41199</v>
      </c>
      <c r="B206" s="14">
        <v>0</v>
      </c>
      <c r="C206" s="14">
        <v>0</v>
      </c>
      <c r="D206" s="12">
        <f t="shared" si="10"/>
        <v>0</v>
      </c>
      <c r="J206" s="7">
        <f t="shared" si="11"/>
        <v>0</v>
      </c>
      <c r="K206" s="7">
        <f t="shared" si="9"/>
        <v>0</v>
      </c>
    </row>
    <row r="207" spans="1:11">
      <c r="A207" s="11">
        <v>41200</v>
      </c>
      <c r="B207" s="14">
        <v>0</v>
      </c>
      <c r="C207" s="14">
        <v>0</v>
      </c>
      <c r="D207" s="12">
        <f t="shared" si="10"/>
        <v>0</v>
      </c>
      <c r="J207" s="7">
        <f t="shared" si="11"/>
        <v>0</v>
      </c>
      <c r="K207" s="7">
        <f t="shared" si="9"/>
        <v>0</v>
      </c>
    </row>
    <row r="208" spans="1:11">
      <c r="A208" s="11">
        <v>41201</v>
      </c>
      <c r="B208" s="14">
        <v>0</v>
      </c>
      <c r="C208" s="14">
        <v>0</v>
      </c>
      <c r="D208" s="12">
        <f t="shared" si="10"/>
        <v>0</v>
      </c>
      <c r="J208" s="7">
        <f t="shared" si="11"/>
        <v>0</v>
      </c>
      <c r="K208" s="7">
        <f t="shared" si="9"/>
        <v>0</v>
      </c>
    </row>
    <row r="209" spans="1:11">
      <c r="A209" s="11">
        <v>41202</v>
      </c>
      <c r="B209" s="14">
        <v>0</v>
      </c>
      <c r="C209" s="14">
        <v>0</v>
      </c>
      <c r="D209" s="12">
        <f t="shared" si="10"/>
        <v>0</v>
      </c>
      <c r="J209" s="7">
        <f t="shared" si="11"/>
        <v>0</v>
      </c>
      <c r="K209" s="7">
        <f t="shared" si="9"/>
        <v>0</v>
      </c>
    </row>
    <row r="210" spans="1:11">
      <c r="A210" s="11">
        <v>41203</v>
      </c>
      <c r="B210" s="14">
        <v>0</v>
      </c>
      <c r="C210" s="14">
        <v>0</v>
      </c>
      <c r="D210" s="12">
        <f t="shared" si="10"/>
        <v>0</v>
      </c>
      <c r="J210" s="7">
        <f t="shared" si="11"/>
        <v>0</v>
      </c>
      <c r="K210" s="7">
        <f t="shared" si="9"/>
        <v>0</v>
      </c>
    </row>
    <row r="211" spans="1:11">
      <c r="A211" s="11">
        <v>41204</v>
      </c>
      <c r="B211" s="14">
        <v>0</v>
      </c>
      <c r="C211" s="14">
        <v>0</v>
      </c>
      <c r="D211" s="12">
        <f t="shared" si="10"/>
        <v>0</v>
      </c>
      <c r="J211" s="7">
        <f t="shared" si="11"/>
        <v>0</v>
      </c>
      <c r="K211" s="7">
        <f t="shared" si="9"/>
        <v>0</v>
      </c>
    </row>
    <row r="212" spans="1:11">
      <c r="A212" s="11">
        <v>41205</v>
      </c>
      <c r="B212" s="14">
        <v>0</v>
      </c>
      <c r="C212" s="14">
        <v>0</v>
      </c>
      <c r="D212" s="12">
        <f t="shared" si="10"/>
        <v>0</v>
      </c>
      <c r="J212" s="7">
        <f t="shared" si="11"/>
        <v>0</v>
      </c>
      <c r="K212" s="7">
        <f t="shared" si="9"/>
        <v>0</v>
      </c>
    </row>
    <row r="213" spans="1:11">
      <c r="A213" s="11">
        <v>41206</v>
      </c>
      <c r="B213" s="14">
        <v>0</v>
      </c>
      <c r="C213" s="14">
        <v>0</v>
      </c>
      <c r="D213" s="12">
        <f t="shared" si="10"/>
        <v>0</v>
      </c>
      <c r="J213" s="7">
        <f t="shared" si="11"/>
        <v>0</v>
      </c>
      <c r="K213" s="7">
        <f t="shared" si="9"/>
        <v>0</v>
      </c>
    </row>
    <row r="214" spans="1:11">
      <c r="A214" s="11">
        <v>41207</v>
      </c>
      <c r="B214" s="14">
        <v>0</v>
      </c>
      <c r="C214" s="14">
        <v>0</v>
      </c>
      <c r="D214" s="12">
        <f t="shared" si="10"/>
        <v>0</v>
      </c>
      <c r="J214" s="7">
        <f t="shared" si="11"/>
        <v>0</v>
      </c>
      <c r="K214" s="7">
        <f t="shared" ref="K214:K277" si="12">IF(D214&gt;=0,(IF(D213&lt;=0,C214-D214,C214)),C214)</f>
        <v>0</v>
      </c>
    </row>
    <row r="215" spans="1:11">
      <c r="A215" s="11">
        <v>41208</v>
      </c>
      <c r="B215" s="14">
        <v>0</v>
      </c>
      <c r="C215" s="14">
        <v>0</v>
      </c>
      <c r="D215" s="12">
        <f t="shared" si="10"/>
        <v>0</v>
      </c>
      <c r="J215" s="7">
        <f t="shared" si="11"/>
        <v>0</v>
      </c>
      <c r="K215" s="7">
        <f t="shared" si="12"/>
        <v>0</v>
      </c>
    </row>
    <row r="216" spans="1:11">
      <c r="A216" s="11">
        <v>41209</v>
      </c>
      <c r="B216" s="14">
        <v>0</v>
      </c>
      <c r="C216" s="14">
        <v>0</v>
      </c>
      <c r="D216" s="12">
        <f t="shared" si="10"/>
        <v>0</v>
      </c>
      <c r="J216" s="7">
        <f t="shared" si="11"/>
        <v>0</v>
      </c>
      <c r="K216" s="7">
        <f t="shared" si="12"/>
        <v>0</v>
      </c>
    </row>
    <row r="217" spans="1:11">
      <c r="A217" s="11">
        <v>41210</v>
      </c>
      <c r="B217" s="14">
        <v>0</v>
      </c>
      <c r="C217" s="14">
        <v>0</v>
      </c>
      <c r="D217" s="12">
        <f t="shared" si="10"/>
        <v>0</v>
      </c>
      <c r="J217" s="7">
        <f t="shared" si="11"/>
        <v>0</v>
      </c>
      <c r="K217" s="7">
        <f t="shared" si="12"/>
        <v>0</v>
      </c>
    </row>
    <row r="218" spans="1:11">
      <c r="A218" s="11">
        <v>41211</v>
      </c>
      <c r="B218" s="14">
        <v>0</v>
      </c>
      <c r="C218" s="14">
        <v>0</v>
      </c>
      <c r="D218" s="12">
        <f t="shared" si="10"/>
        <v>0</v>
      </c>
      <c r="J218" s="7">
        <f t="shared" si="11"/>
        <v>0</v>
      </c>
      <c r="K218" s="7">
        <f t="shared" si="12"/>
        <v>0</v>
      </c>
    </row>
    <row r="219" spans="1:11">
      <c r="A219" s="11">
        <v>41212</v>
      </c>
      <c r="B219" s="14">
        <v>0</v>
      </c>
      <c r="C219" s="14">
        <v>0</v>
      </c>
      <c r="D219" s="12">
        <f t="shared" si="10"/>
        <v>0</v>
      </c>
      <c r="J219" s="7">
        <f t="shared" si="11"/>
        <v>0</v>
      </c>
      <c r="K219" s="7">
        <f t="shared" si="12"/>
        <v>0</v>
      </c>
    </row>
    <row r="220" spans="1:11">
      <c r="A220" s="11">
        <v>41213</v>
      </c>
      <c r="B220" s="14">
        <v>0</v>
      </c>
      <c r="C220" s="14">
        <v>0</v>
      </c>
      <c r="D220" s="12">
        <f t="shared" si="10"/>
        <v>0</v>
      </c>
      <c r="J220" s="7">
        <f t="shared" si="11"/>
        <v>0</v>
      </c>
      <c r="K220" s="7">
        <f t="shared" si="12"/>
        <v>0</v>
      </c>
    </row>
    <row r="221" spans="1:11">
      <c r="A221" s="11">
        <v>41214</v>
      </c>
      <c r="B221" s="14">
        <v>0</v>
      </c>
      <c r="C221" s="14">
        <v>0</v>
      </c>
      <c r="D221" s="12">
        <f t="shared" si="10"/>
        <v>0</v>
      </c>
      <c r="J221" s="7">
        <f t="shared" si="11"/>
        <v>0</v>
      </c>
      <c r="K221" s="7">
        <f t="shared" si="12"/>
        <v>0</v>
      </c>
    </row>
    <row r="222" spans="1:11">
      <c r="A222" s="11">
        <v>41215</v>
      </c>
      <c r="B222" s="14">
        <v>0</v>
      </c>
      <c r="C222" s="14">
        <v>0</v>
      </c>
      <c r="D222" s="12">
        <f t="shared" si="10"/>
        <v>0</v>
      </c>
      <c r="J222" s="7">
        <f t="shared" si="11"/>
        <v>0</v>
      </c>
      <c r="K222" s="7">
        <f t="shared" si="12"/>
        <v>0</v>
      </c>
    </row>
    <row r="223" spans="1:11">
      <c r="A223" s="11">
        <v>41216</v>
      </c>
      <c r="B223" s="14">
        <v>0</v>
      </c>
      <c r="C223" s="14">
        <v>0</v>
      </c>
      <c r="D223" s="12">
        <f t="shared" si="10"/>
        <v>0</v>
      </c>
      <c r="J223" s="7">
        <f t="shared" si="11"/>
        <v>0</v>
      </c>
      <c r="K223" s="7">
        <f t="shared" si="12"/>
        <v>0</v>
      </c>
    </row>
    <row r="224" spans="1:11">
      <c r="A224" s="11">
        <v>41217</v>
      </c>
      <c r="B224" s="14">
        <v>0</v>
      </c>
      <c r="C224" s="14">
        <v>0</v>
      </c>
      <c r="D224" s="12">
        <f t="shared" si="10"/>
        <v>0</v>
      </c>
      <c r="J224" s="7">
        <f t="shared" si="11"/>
        <v>0</v>
      </c>
      <c r="K224" s="7">
        <f t="shared" si="12"/>
        <v>0</v>
      </c>
    </row>
    <row r="225" spans="1:11">
      <c r="A225" s="11">
        <v>41218</v>
      </c>
      <c r="B225" s="14">
        <v>0</v>
      </c>
      <c r="C225" s="14">
        <v>0</v>
      </c>
      <c r="D225" s="12">
        <f t="shared" si="10"/>
        <v>0</v>
      </c>
      <c r="J225" s="7">
        <f t="shared" si="11"/>
        <v>0</v>
      </c>
      <c r="K225" s="7">
        <f t="shared" si="12"/>
        <v>0</v>
      </c>
    </row>
    <row r="226" spans="1:11">
      <c r="A226" s="11">
        <v>41219</v>
      </c>
      <c r="B226" s="14">
        <v>0</v>
      </c>
      <c r="C226" s="14">
        <v>0</v>
      </c>
      <c r="D226" s="12">
        <f t="shared" si="10"/>
        <v>0</v>
      </c>
      <c r="J226" s="7">
        <f t="shared" si="11"/>
        <v>0</v>
      </c>
      <c r="K226" s="7">
        <f t="shared" si="12"/>
        <v>0</v>
      </c>
    </row>
    <row r="227" spans="1:11">
      <c r="A227" s="11">
        <v>41220</v>
      </c>
      <c r="B227" s="14">
        <v>0</v>
      </c>
      <c r="C227" s="14">
        <v>0</v>
      </c>
      <c r="D227" s="12">
        <f t="shared" si="10"/>
        <v>0</v>
      </c>
      <c r="J227" s="7">
        <f t="shared" si="11"/>
        <v>0</v>
      </c>
      <c r="K227" s="7">
        <f t="shared" si="12"/>
        <v>0</v>
      </c>
    </row>
    <row r="228" spans="1:11">
      <c r="A228" s="11">
        <v>41221</v>
      </c>
      <c r="B228" s="14">
        <v>0</v>
      </c>
      <c r="C228" s="14">
        <v>0</v>
      </c>
      <c r="D228" s="12">
        <f t="shared" si="10"/>
        <v>0</v>
      </c>
      <c r="J228" s="7">
        <f t="shared" si="11"/>
        <v>0</v>
      </c>
      <c r="K228" s="7">
        <f t="shared" si="12"/>
        <v>0</v>
      </c>
    </row>
    <row r="229" spans="1:11">
      <c r="A229" s="11">
        <v>41222</v>
      </c>
      <c r="B229" s="14">
        <v>0</v>
      </c>
      <c r="C229" s="14">
        <v>0</v>
      </c>
      <c r="D229" s="12">
        <f t="shared" si="10"/>
        <v>0</v>
      </c>
      <c r="J229" s="7">
        <f t="shared" si="11"/>
        <v>0</v>
      </c>
      <c r="K229" s="7">
        <f t="shared" si="12"/>
        <v>0</v>
      </c>
    </row>
    <row r="230" spans="1:11">
      <c r="A230" s="11">
        <v>41223</v>
      </c>
      <c r="B230" s="14">
        <v>0</v>
      </c>
      <c r="C230" s="14">
        <v>0</v>
      </c>
      <c r="D230" s="12">
        <f t="shared" si="10"/>
        <v>0</v>
      </c>
      <c r="J230" s="7">
        <f t="shared" si="11"/>
        <v>0</v>
      </c>
      <c r="K230" s="7">
        <f t="shared" si="12"/>
        <v>0</v>
      </c>
    </row>
    <row r="231" spans="1:11">
      <c r="A231" s="11">
        <v>41224</v>
      </c>
      <c r="B231" s="14">
        <v>0</v>
      </c>
      <c r="C231" s="14">
        <v>0</v>
      </c>
      <c r="D231" s="12">
        <f t="shared" si="10"/>
        <v>0</v>
      </c>
      <c r="J231" s="7">
        <f t="shared" si="11"/>
        <v>0</v>
      </c>
      <c r="K231" s="7">
        <f t="shared" si="12"/>
        <v>0</v>
      </c>
    </row>
    <row r="232" spans="1:11">
      <c r="A232" s="11">
        <v>41225</v>
      </c>
      <c r="B232" s="14">
        <v>0</v>
      </c>
      <c r="C232" s="14">
        <v>0</v>
      </c>
      <c r="D232" s="12">
        <f t="shared" si="10"/>
        <v>0</v>
      </c>
      <c r="J232" s="7">
        <f t="shared" si="11"/>
        <v>0</v>
      </c>
      <c r="K232" s="7">
        <f t="shared" si="12"/>
        <v>0</v>
      </c>
    </row>
    <row r="233" spans="1:11">
      <c r="A233" s="11">
        <v>41226</v>
      </c>
      <c r="B233" s="14">
        <v>0</v>
      </c>
      <c r="C233" s="14">
        <v>0</v>
      </c>
      <c r="D233" s="12">
        <f t="shared" si="10"/>
        <v>0</v>
      </c>
      <c r="J233" s="7">
        <f t="shared" si="11"/>
        <v>0</v>
      </c>
      <c r="K233" s="7">
        <f t="shared" si="12"/>
        <v>0</v>
      </c>
    </row>
    <row r="234" spans="1:11">
      <c r="A234" s="11">
        <v>41227</v>
      </c>
      <c r="B234" s="14">
        <v>0</v>
      </c>
      <c r="C234" s="14">
        <v>0</v>
      </c>
      <c r="D234" s="12">
        <f t="shared" si="10"/>
        <v>0</v>
      </c>
      <c r="J234" s="7">
        <f t="shared" si="11"/>
        <v>0</v>
      </c>
      <c r="K234" s="7">
        <f t="shared" si="12"/>
        <v>0</v>
      </c>
    </row>
    <row r="235" spans="1:11">
      <c r="A235" s="11">
        <v>41228</v>
      </c>
      <c r="B235" s="14">
        <v>0</v>
      </c>
      <c r="C235" s="14">
        <v>0</v>
      </c>
      <c r="D235" s="12">
        <f t="shared" si="10"/>
        <v>0</v>
      </c>
      <c r="J235" s="7">
        <f t="shared" si="11"/>
        <v>0</v>
      </c>
      <c r="K235" s="7">
        <f t="shared" si="12"/>
        <v>0</v>
      </c>
    </row>
    <row r="236" spans="1:11">
      <c r="A236" s="11">
        <v>41229</v>
      </c>
      <c r="B236" s="14">
        <v>0</v>
      </c>
      <c r="C236" s="14">
        <v>0</v>
      </c>
      <c r="D236" s="12">
        <f t="shared" si="10"/>
        <v>0</v>
      </c>
      <c r="J236" s="7">
        <f t="shared" si="11"/>
        <v>0</v>
      </c>
      <c r="K236" s="7">
        <f t="shared" si="12"/>
        <v>0</v>
      </c>
    </row>
    <row r="237" spans="1:11">
      <c r="A237" s="11">
        <v>41230</v>
      </c>
      <c r="B237" s="14">
        <v>0</v>
      </c>
      <c r="C237" s="14">
        <v>0</v>
      </c>
      <c r="D237" s="12">
        <f t="shared" si="10"/>
        <v>0</v>
      </c>
      <c r="J237" s="7">
        <f t="shared" si="11"/>
        <v>0</v>
      </c>
      <c r="K237" s="7">
        <f t="shared" si="12"/>
        <v>0</v>
      </c>
    </row>
    <row r="238" spans="1:11">
      <c r="A238" s="11">
        <v>41231</v>
      </c>
      <c r="B238" s="14">
        <v>0</v>
      </c>
      <c r="C238" s="14">
        <v>0</v>
      </c>
      <c r="D238" s="12">
        <f t="shared" si="10"/>
        <v>0</v>
      </c>
      <c r="J238" s="7">
        <f t="shared" si="11"/>
        <v>0</v>
      </c>
      <c r="K238" s="7">
        <f t="shared" si="12"/>
        <v>0</v>
      </c>
    </row>
    <row r="239" spans="1:11">
      <c r="A239" s="11">
        <v>41232</v>
      </c>
      <c r="B239" s="14">
        <v>0</v>
      </c>
      <c r="C239" s="14">
        <v>0</v>
      </c>
      <c r="D239" s="12">
        <f t="shared" si="10"/>
        <v>0</v>
      </c>
      <c r="J239" s="7">
        <f t="shared" si="11"/>
        <v>0</v>
      </c>
      <c r="K239" s="7">
        <f t="shared" si="12"/>
        <v>0</v>
      </c>
    </row>
    <row r="240" spans="1:11">
      <c r="A240" s="11">
        <v>41233</v>
      </c>
      <c r="B240" s="14">
        <v>0</v>
      </c>
      <c r="C240" s="14">
        <v>0</v>
      </c>
      <c r="D240" s="12">
        <f t="shared" si="10"/>
        <v>0</v>
      </c>
      <c r="J240" s="7">
        <f t="shared" si="11"/>
        <v>0</v>
      </c>
      <c r="K240" s="7">
        <f t="shared" si="12"/>
        <v>0</v>
      </c>
    </row>
    <row r="241" spans="1:11">
      <c r="A241" s="11">
        <v>41234</v>
      </c>
      <c r="B241" s="14">
        <v>0</v>
      </c>
      <c r="C241" s="14">
        <v>0</v>
      </c>
      <c r="D241" s="12">
        <f t="shared" si="10"/>
        <v>0</v>
      </c>
      <c r="J241" s="7">
        <f t="shared" si="11"/>
        <v>0</v>
      </c>
      <c r="K241" s="7">
        <f t="shared" si="12"/>
        <v>0</v>
      </c>
    </row>
    <row r="242" spans="1:11">
      <c r="A242" s="11">
        <v>41235</v>
      </c>
      <c r="B242" s="14">
        <v>0</v>
      </c>
      <c r="C242" s="14">
        <v>0</v>
      </c>
      <c r="D242" s="12">
        <f t="shared" si="10"/>
        <v>0</v>
      </c>
      <c r="J242" s="7">
        <f t="shared" si="11"/>
        <v>0</v>
      </c>
      <c r="K242" s="7">
        <f t="shared" si="12"/>
        <v>0</v>
      </c>
    </row>
    <row r="243" spans="1:11">
      <c r="A243" s="11">
        <v>41236</v>
      </c>
      <c r="B243" s="14">
        <v>0</v>
      </c>
      <c r="C243" s="14">
        <v>0</v>
      </c>
      <c r="D243" s="12">
        <f t="shared" si="10"/>
        <v>0</v>
      </c>
      <c r="J243" s="7">
        <f t="shared" si="11"/>
        <v>0</v>
      </c>
      <c r="K243" s="7">
        <f t="shared" si="12"/>
        <v>0</v>
      </c>
    </row>
    <row r="244" spans="1:11">
      <c r="A244" s="11">
        <v>41237</v>
      </c>
      <c r="B244" s="14">
        <v>0</v>
      </c>
      <c r="C244" s="14">
        <v>0</v>
      </c>
      <c r="D244" s="12">
        <f t="shared" si="10"/>
        <v>0</v>
      </c>
      <c r="J244" s="7">
        <f t="shared" si="11"/>
        <v>0</v>
      </c>
      <c r="K244" s="7">
        <f t="shared" si="12"/>
        <v>0</v>
      </c>
    </row>
    <row r="245" spans="1:11">
      <c r="A245" s="11">
        <v>41238</v>
      </c>
      <c r="B245" s="14">
        <v>0</v>
      </c>
      <c r="C245" s="14">
        <v>0</v>
      </c>
      <c r="D245" s="12">
        <f t="shared" si="10"/>
        <v>0</v>
      </c>
      <c r="J245" s="7">
        <f t="shared" si="11"/>
        <v>0</v>
      </c>
      <c r="K245" s="7">
        <f t="shared" si="12"/>
        <v>0</v>
      </c>
    </row>
    <row r="246" spans="1:11">
      <c r="A246" s="11">
        <v>41239</v>
      </c>
      <c r="B246" s="14">
        <v>0</v>
      </c>
      <c r="C246" s="14">
        <v>0</v>
      </c>
      <c r="D246" s="12">
        <f t="shared" si="10"/>
        <v>0</v>
      </c>
      <c r="J246" s="7">
        <f t="shared" si="11"/>
        <v>0</v>
      </c>
      <c r="K246" s="7">
        <f t="shared" si="12"/>
        <v>0</v>
      </c>
    </row>
    <row r="247" spans="1:11">
      <c r="A247" s="11">
        <v>41240</v>
      </c>
      <c r="B247" s="14">
        <v>0</v>
      </c>
      <c r="C247" s="14">
        <v>0</v>
      </c>
      <c r="D247" s="12">
        <f t="shared" si="10"/>
        <v>0</v>
      </c>
      <c r="J247" s="7">
        <f t="shared" si="11"/>
        <v>0</v>
      </c>
      <c r="K247" s="7">
        <f t="shared" si="12"/>
        <v>0</v>
      </c>
    </row>
    <row r="248" spans="1:11">
      <c r="A248" s="11">
        <v>41241</v>
      </c>
      <c r="B248" s="14">
        <v>0</v>
      </c>
      <c r="C248" s="14">
        <v>0</v>
      </c>
      <c r="D248" s="12">
        <f t="shared" si="10"/>
        <v>0</v>
      </c>
      <c r="J248" s="7">
        <f t="shared" si="11"/>
        <v>0</v>
      </c>
      <c r="K248" s="7">
        <f t="shared" si="12"/>
        <v>0</v>
      </c>
    </row>
    <row r="249" spans="1:11">
      <c r="A249" s="11">
        <v>41242</v>
      </c>
      <c r="B249" s="14">
        <v>0</v>
      </c>
      <c r="C249" s="14">
        <v>0</v>
      </c>
      <c r="D249" s="12">
        <f t="shared" si="10"/>
        <v>0</v>
      </c>
      <c r="J249" s="7">
        <f t="shared" si="11"/>
        <v>0</v>
      </c>
      <c r="K249" s="7">
        <f t="shared" si="12"/>
        <v>0</v>
      </c>
    </row>
    <row r="250" spans="1:11">
      <c r="A250" s="11">
        <v>41243</v>
      </c>
      <c r="B250" s="14">
        <v>0</v>
      </c>
      <c r="C250" s="14">
        <v>0</v>
      </c>
      <c r="D250" s="12">
        <f t="shared" si="10"/>
        <v>0</v>
      </c>
      <c r="J250" s="7">
        <f t="shared" si="11"/>
        <v>0</v>
      </c>
      <c r="K250" s="7">
        <f t="shared" si="12"/>
        <v>0</v>
      </c>
    </row>
    <row r="251" spans="1:11">
      <c r="A251" s="11">
        <v>41244</v>
      </c>
      <c r="B251" s="14">
        <v>0</v>
      </c>
      <c r="C251" s="14">
        <v>0</v>
      </c>
      <c r="D251" s="12">
        <f t="shared" si="10"/>
        <v>0</v>
      </c>
      <c r="J251" s="7">
        <f t="shared" si="11"/>
        <v>0</v>
      </c>
      <c r="K251" s="7">
        <f t="shared" si="12"/>
        <v>0</v>
      </c>
    </row>
    <row r="252" spans="1:11">
      <c r="A252" s="11">
        <v>41245</v>
      </c>
      <c r="B252" s="14">
        <v>0</v>
      </c>
      <c r="C252" s="14">
        <v>0</v>
      </c>
      <c r="D252" s="12">
        <f t="shared" si="10"/>
        <v>0</v>
      </c>
      <c r="J252" s="7">
        <f t="shared" si="11"/>
        <v>0</v>
      </c>
      <c r="K252" s="7">
        <f t="shared" si="12"/>
        <v>0</v>
      </c>
    </row>
    <row r="253" spans="1:11">
      <c r="A253" s="11">
        <v>41246</v>
      </c>
      <c r="B253" s="14">
        <v>0</v>
      </c>
      <c r="C253" s="14">
        <v>0</v>
      </c>
      <c r="D253" s="12">
        <f t="shared" si="10"/>
        <v>0</v>
      </c>
      <c r="J253" s="7">
        <f t="shared" si="11"/>
        <v>0</v>
      </c>
      <c r="K253" s="7">
        <f t="shared" si="12"/>
        <v>0</v>
      </c>
    </row>
    <row r="254" spans="1:11">
      <c r="A254" s="11">
        <v>41247</v>
      </c>
      <c r="B254" s="14">
        <v>0</v>
      </c>
      <c r="C254" s="14">
        <v>0</v>
      </c>
      <c r="D254" s="12">
        <f t="shared" si="10"/>
        <v>0</v>
      </c>
      <c r="J254" s="7">
        <f t="shared" si="11"/>
        <v>0</v>
      </c>
      <c r="K254" s="7">
        <f t="shared" si="12"/>
        <v>0</v>
      </c>
    </row>
    <row r="255" spans="1:11">
      <c r="A255" s="11">
        <v>41248</v>
      </c>
      <c r="B255" s="14">
        <v>0</v>
      </c>
      <c r="C255" s="14">
        <v>0</v>
      </c>
      <c r="D255" s="12">
        <f t="shared" si="10"/>
        <v>0</v>
      </c>
      <c r="J255" s="7">
        <f t="shared" si="11"/>
        <v>0</v>
      </c>
      <c r="K255" s="7">
        <f t="shared" si="12"/>
        <v>0</v>
      </c>
    </row>
    <row r="256" spans="1:11">
      <c r="A256" s="11">
        <v>41249</v>
      </c>
      <c r="B256" s="14">
        <v>0</v>
      </c>
      <c r="C256" s="14">
        <v>0</v>
      </c>
      <c r="D256" s="12">
        <f t="shared" si="10"/>
        <v>0</v>
      </c>
      <c r="J256" s="7">
        <f t="shared" si="11"/>
        <v>0</v>
      </c>
      <c r="K256" s="7">
        <f t="shared" si="12"/>
        <v>0</v>
      </c>
    </row>
    <row r="257" spans="1:11">
      <c r="A257" s="11">
        <v>41250</v>
      </c>
      <c r="B257" s="14">
        <v>0</v>
      </c>
      <c r="C257" s="14">
        <v>0</v>
      </c>
      <c r="D257" s="12">
        <f t="shared" si="10"/>
        <v>0</v>
      </c>
      <c r="J257" s="7">
        <f t="shared" si="11"/>
        <v>0</v>
      </c>
      <c r="K257" s="7">
        <f t="shared" si="12"/>
        <v>0</v>
      </c>
    </row>
    <row r="258" spans="1:11">
      <c r="A258" s="11">
        <v>41251</v>
      </c>
      <c r="B258" s="14">
        <v>0</v>
      </c>
      <c r="C258" s="14">
        <v>0</v>
      </c>
      <c r="D258" s="12">
        <f t="shared" si="10"/>
        <v>0</v>
      </c>
      <c r="J258" s="7">
        <f t="shared" si="11"/>
        <v>0</v>
      </c>
      <c r="K258" s="7">
        <f t="shared" si="12"/>
        <v>0</v>
      </c>
    </row>
    <row r="259" spans="1:11">
      <c r="A259" s="11">
        <v>41252</v>
      </c>
      <c r="B259" s="14">
        <v>0</v>
      </c>
      <c r="C259" s="14">
        <v>0</v>
      </c>
      <c r="D259" s="12">
        <f t="shared" si="10"/>
        <v>0</v>
      </c>
      <c r="J259" s="7">
        <f t="shared" si="11"/>
        <v>0</v>
      </c>
      <c r="K259" s="7">
        <f t="shared" si="12"/>
        <v>0</v>
      </c>
    </row>
    <row r="260" spans="1:11">
      <c r="A260" s="11">
        <v>41253</v>
      </c>
      <c r="B260" s="14">
        <v>0</v>
      </c>
      <c r="C260" s="14">
        <v>0</v>
      </c>
      <c r="D260" s="12">
        <f t="shared" si="10"/>
        <v>0</v>
      </c>
      <c r="J260" s="7">
        <f t="shared" si="11"/>
        <v>0</v>
      </c>
      <c r="K260" s="7">
        <f t="shared" si="12"/>
        <v>0</v>
      </c>
    </row>
    <row r="261" spans="1:11">
      <c r="A261" s="11">
        <v>41254</v>
      </c>
      <c r="B261" s="14">
        <v>0</v>
      </c>
      <c r="C261" s="14">
        <v>0</v>
      </c>
      <c r="D261" s="12">
        <f t="shared" si="10"/>
        <v>0</v>
      </c>
      <c r="J261" s="7">
        <f t="shared" si="11"/>
        <v>0</v>
      </c>
      <c r="K261" s="7">
        <f t="shared" si="12"/>
        <v>0</v>
      </c>
    </row>
    <row r="262" spans="1:11">
      <c r="A262" s="11">
        <v>41255</v>
      </c>
      <c r="B262" s="14">
        <v>0</v>
      </c>
      <c r="C262" s="14">
        <v>0</v>
      </c>
      <c r="D262" s="12">
        <f t="shared" si="10"/>
        <v>0</v>
      </c>
      <c r="J262" s="7">
        <f t="shared" si="11"/>
        <v>0</v>
      </c>
      <c r="K262" s="7">
        <f t="shared" si="12"/>
        <v>0</v>
      </c>
    </row>
    <row r="263" spans="1:11">
      <c r="A263" s="11">
        <v>41256</v>
      </c>
      <c r="B263" s="14">
        <v>0</v>
      </c>
      <c r="C263" s="14">
        <v>0</v>
      </c>
      <c r="D263" s="12">
        <f t="shared" si="10"/>
        <v>0</v>
      </c>
      <c r="J263" s="7">
        <f t="shared" si="11"/>
        <v>0</v>
      </c>
      <c r="K263" s="7">
        <f t="shared" si="12"/>
        <v>0</v>
      </c>
    </row>
    <row r="264" spans="1:11">
      <c r="A264" s="11">
        <v>41257</v>
      </c>
      <c r="B264" s="14">
        <v>0</v>
      </c>
      <c r="C264" s="14">
        <v>0</v>
      </c>
      <c r="D264" s="12">
        <f t="shared" ref="D264:D327" si="13">D263-B264+C264</f>
        <v>0</v>
      </c>
      <c r="J264" s="7">
        <f t="shared" ref="J264:J327" si="14">IF(D264&lt;=0,(IF(D263&gt;=0,B264-D263,B264)),0)</f>
        <v>0</v>
      </c>
      <c r="K264" s="7">
        <f t="shared" si="12"/>
        <v>0</v>
      </c>
    </row>
    <row r="265" spans="1:11">
      <c r="A265" s="11">
        <v>41258</v>
      </c>
      <c r="B265" s="14">
        <v>0</v>
      </c>
      <c r="C265" s="14">
        <v>0</v>
      </c>
      <c r="D265" s="12">
        <f t="shared" si="13"/>
        <v>0</v>
      </c>
      <c r="J265" s="7">
        <f t="shared" si="14"/>
        <v>0</v>
      </c>
      <c r="K265" s="7">
        <f t="shared" si="12"/>
        <v>0</v>
      </c>
    </row>
    <row r="266" spans="1:11">
      <c r="A266" s="11">
        <v>41259</v>
      </c>
      <c r="B266" s="14">
        <v>0</v>
      </c>
      <c r="C266" s="14">
        <v>0</v>
      </c>
      <c r="D266" s="12">
        <f t="shared" si="13"/>
        <v>0</v>
      </c>
      <c r="J266" s="7">
        <f t="shared" si="14"/>
        <v>0</v>
      </c>
      <c r="K266" s="7">
        <f t="shared" si="12"/>
        <v>0</v>
      </c>
    </row>
    <row r="267" spans="1:11">
      <c r="A267" s="11">
        <v>41260</v>
      </c>
      <c r="B267" s="14">
        <v>0</v>
      </c>
      <c r="C267" s="14">
        <v>0</v>
      </c>
      <c r="D267" s="12">
        <f t="shared" si="13"/>
        <v>0</v>
      </c>
      <c r="J267" s="7">
        <f t="shared" si="14"/>
        <v>0</v>
      </c>
      <c r="K267" s="7">
        <f t="shared" si="12"/>
        <v>0</v>
      </c>
    </row>
    <row r="268" spans="1:11">
      <c r="A268" s="11">
        <v>41261</v>
      </c>
      <c r="B268" s="14">
        <v>0</v>
      </c>
      <c r="C268" s="14">
        <v>0</v>
      </c>
      <c r="D268" s="12">
        <f t="shared" si="13"/>
        <v>0</v>
      </c>
      <c r="J268" s="7">
        <f t="shared" si="14"/>
        <v>0</v>
      </c>
      <c r="K268" s="7">
        <f t="shared" si="12"/>
        <v>0</v>
      </c>
    </row>
    <row r="269" spans="1:11">
      <c r="A269" s="11">
        <v>41262</v>
      </c>
      <c r="B269" s="14">
        <v>0</v>
      </c>
      <c r="C269" s="14">
        <v>0</v>
      </c>
      <c r="D269" s="12">
        <f t="shared" si="13"/>
        <v>0</v>
      </c>
      <c r="J269" s="7">
        <f t="shared" si="14"/>
        <v>0</v>
      </c>
      <c r="K269" s="7">
        <f t="shared" si="12"/>
        <v>0</v>
      </c>
    </row>
    <row r="270" spans="1:11">
      <c r="A270" s="11">
        <v>41263</v>
      </c>
      <c r="B270" s="14">
        <v>0</v>
      </c>
      <c r="C270" s="14">
        <v>0</v>
      </c>
      <c r="D270" s="12">
        <f t="shared" si="13"/>
        <v>0</v>
      </c>
      <c r="J270" s="7">
        <f t="shared" si="14"/>
        <v>0</v>
      </c>
      <c r="K270" s="7">
        <f t="shared" si="12"/>
        <v>0</v>
      </c>
    </row>
    <row r="271" spans="1:11">
      <c r="A271" s="11">
        <v>41264</v>
      </c>
      <c r="B271" s="14">
        <v>0</v>
      </c>
      <c r="C271" s="14">
        <v>0</v>
      </c>
      <c r="D271" s="12">
        <f t="shared" si="13"/>
        <v>0</v>
      </c>
      <c r="J271" s="7">
        <f t="shared" si="14"/>
        <v>0</v>
      </c>
      <c r="K271" s="7">
        <f t="shared" si="12"/>
        <v>0</v>
      </c>
    </row>
    <row r="272" spans="1:11">
      <c r="A272" s="11">
        <v>41265</v>
      </c>
      <c r="B272" s="14">
        <v>0</v>
      </c>
      <c r="C272" s="14">
        <v>0</v>
      </c>
      <c r="D272" s="12">
        <f t="shared" si="13"/>
        <v>0</v>
      </c>
      <c r="J272" s="7">
        <f t="shared" si="14"/>
        <v>0</v>
      </c>
      <c r="K272" s="7">
        <f t="shared" si="12"/>
        <v>0</v>
      </c>
    </row>
    <row r="273" spans="1:11">
      <c r="A273" s="11">
        <v>41266</v>
      </c>
      <c r="B273" s="14">
        <v>0</v>
      </c>
      <c r="C273" s="14">
        <v>0</v>
      </c>
      <c r="D273" s="12">
        <f t="shared" si="13"/>
        <v>0</v>
      </c>
      <c r="J273" s="7">
        <f t="shared" si="14"/>
        <v>0</v>
      </c>
      <c r="K273" s="7">
        <f t="shared" si="12"/>
        <v>0</v>
      </c>
    </row>
    <row r="274" spans="1:11">
      <c r="A274" s="11">
        <v>41267</v>
      </c>
      <c r="B274" s="14">
        <v>0</v>
      </c>
      <c r="C274" s="14">
        <v>0</v>
      </c>
      <c r="D274" s="12">
        <f t="shared" si="13"/>
        <v>0</v>
      </c>
      <c r="J274" s="7">
        <f t="shared" si="14"/>
        <v>0</v>
      </c>
      <c r="K274" s="7">
        <f t="shared" si="12"/>
        <v>0</v>
      </c>
    </row>
    <row r="275" spans="1:11">
      <c r="A275" s="11">
        <v>41268</v>
      </c>
      <c r="B275" s="14">
        <v>0</v>
      </c>
      <c r="C275" s="14">
        <v>0</v>
      </c>
      <c r="D275" s="12">
        <f t="shared" si="13"/>
        <v>0</v>
      </c>
      <c r="J275" s="7">
        <f t="shared" si="14"/>
        <v>0</v>
      </c>
      <c r="K275" s="7">
        <f t="shared" si="12"/>
        <v>0</v>
      </c>
    </row>
    <row r="276" spans="1:11">
      <c r="A276" s="11">
        <v>41269</v>
      </c>
      <c r="B276" s="14">
        <v>0</v>
      </c>
      <c r="C276" s="14">
        <v>0</v>
      </c>
      <c r="D276" s="12">
        <f t="shared" si="13"/>
        <v>0</v>
      </c>
      <c r="J276" s="7">
        <f t="shared" si="14"/>
        <v>0</v>
      </c>
      <c r="K276" s="7">
        <f t="shared" si="12"/>
        <v>0</v>
      </c>
    </row>
    <row r="277" spans="1:11">
      <c r="A277" s="11">
        <v>41270</v>
      </c>
      <c r="B277" s="14">
        <v>0</v>
      </c>
      <c r="C277" s="14">
        <v>0</v>
      </c>
      <c r="D277" s="12">
        <f t="shared" si="13"/>
        <v>0</v>
      </c>
      <c r="J277" s="7">
        <f t="shared" si="14"/>
        <v>0</v>
      </c>
      <c r="K277" s="7">
        <f t="shared" si="12"/>
        <v>0</v>
      </c>
    </row>
    <row r="278" spans="1:11">
      <c r="A278" s="11">
        <v>41271</v>
      </c>
      <c r="B278" s="14">
        <v>0</v>
      </c>
      <c r="C278" s="14">
        <v>0</v>
      </c>
      <c r="D278" s="12">
        <f t="shared" si="13"/>
        <v>0</v>
      </c>
      <c r="J278" s="7">
        <f t="shared" si="14"/>
        <v>0</v>
      </c>
      <c r="K278" s="7">
        <f t="shared" ref="K278:K341" si="15">IF(D278&gt;=0,(IF(D277&lt;=0,C278-D278,C278)),C278)</f>
        <v>0</v>
      </c>
    </row>
    <row r="279" spans="1:11">
      <c r="A279" s="11">
        <v>41272</v>
      </c>
      <c r="B279" s="14">
        <v>0</v>
      </c>
      <c r="C279" s="14">
        <v>0</v>
      </c>
      <c r="D279" s="12">
        <f t="shared" si="13"/>
        <v>0</v>
      </c>
      <c r="J279" s="7">
        <f t="shared" si="14"/>
        <v>0</v>
      </c>
      <c r="K279" s="7">
        <f t="shared" si="15"/>
        <v>0</v>
      </c>
    </row>
    <row r="280" spans="1:11">
      <c r="A280" s="11">
        <v>41273</v>
      </c>
      <c r="B280" s="14">
        <v>0</v>
      </c>
      <c r="C280" s="14">
        <v>0</v>
      </c>
      <c r="D280" s="12">
        <f t="shared" si="13"/>
        <v>0</v>
      </c>
      <c r="J280" s="7">
        <f t="shared" si="14"/>
        <v>0</v>
      </c>
      <c r="K280" s="7">
        <f t="shared" si="15"/>
        <v>0</v>
      </c>
    </row>
    <row r="281" spans="1:11">
      <c r="A281" s="11">
        <v>41274</v>
      </c>
      <c r="B281" s="14">
        <v>0</v>
      </c>
      <c r="C281" s="14">
        <v>0</v>
      </c>
      <c r="D281" s="12">
        <f t="shared" si="13"/>
        <v>0</v>
      </c>
      <c r="J281" s="7">
        <f t="shared" si="14"/>
        <v>0</v>
      </c>
      <c r="K281" s="7">
        <f t="shared" si="15"/>
        <v>0</v>
      </c>
    </row>
    <row r="282" spans="1:11">
      <c r="A282" s="11">
        <v>41275</v>
      </c>
      <c r="B282" s="14">
        <v>0</v>
      </c>
      <c r="C282" s="14">
        <v>0</v>
      </c>
      <c r="D282" s="12">
        <f t="shared" si="13"/>
        <v>0</v>
      </c>
      <c r="J282" s="7">
        <f t="shared" si="14"/>
        <v>0</v>
      </c>
      <c r="K282" s="7">
        <f t="shared" si="15"/>
        <v>0</v>
      </c>
    </row>
    <row r="283" spans="1:11">
      <c r="A283" s="11">
        <v>41276</v>
      </c>
      <c r="B283" s="14">
        <v>0</v>
      </c>
      <c r="C283" s="14">
        <v>0</v>
      </c>
      <c r="D283" s="12">
        <f t="shared" si="13"/>
        <v>0</v>
      </c>
      <c r="J283" s="7">
        <f t="shared" si="14"/>
        <v>0</v>
      </c>
      <c r="K283" s="7">
        <f t="shared" si="15"/>
        <v>0</v>
      </c>
    </row>
    <row r="284" spans="1:11">
      <c r="A284" s="11">
        <v>41277</v>
      </c>
      <c r="B284" s="14">
        <v>0</v>
      </c>
      <c r="C284" s="14">
        <v>0</v>
      </c>
      <c r="D284" s="12">
        <f t="shared" si="13"/>
        <v>0</v>
      </c>
      <c r="J284" s="7">
        <f t="shared" si="14"/>
        <v>0</v>
      </c>
      <c r="K284" s="7">
        <f t="shared" si="15"/>
        <v>0</v>
      </c>
    </row>
    <row r="285" spans="1:11">
      <c r="A285" s="11">
        <v>41278</v>
      </c>
      <c r="B285" s="14">
        <v>0</v>
      </c>
      <c r="C285" s="14">
        <v>0</v>
      </c>
      <c r="D285" s="12">
        <f t="shared" si="13"/>
        <v>0</v>
      </c>
      <c r="J285" s="7">
        <f t="shared" si="14"/>
        <v>0</v>
      </c>
      <c r="K285" s="7">
        <f t="shared" si="15"/>
        <v>0</v>
      </c>
    </row>
    <row r="286" spans="1:11">
      <c r="A286" s="11">
        <v>41279</v>
      </c>
      <c r="B286" s="14">
        <v>0</v>
      </c>
      <c r="C286" s="14">
        <v>0</v>
      </c>
      <c r="D286" s="12">
        <f t="shared" si="13"/>
        <v>0</v>
      </c>
      <c r="J286" s="7">
        <f t="shared" si="14"/>
        <v>0</v>
      </c>
      <c r="K286" s="7">
        <f t="shared" si="15"/>
        <v>0</v>
      </c>
    </row>
    <row r="287" spans="1:11">
      <c r="A287" s="11">
        <v>41280</v>
      </c>
      <c r="B287" s="14">
        <v>0</v>
      </c>
      <c r="C287" s="14">
        <v>0</v>
      </c>
      <c r="D287" s="12">
        <f t="shared" si="13"/>
        <v>0</v>
      </c>
      <c r="J287" s="7">
        <f t="shared" si="14"/>
        <v>0</v>
      </c>
      <c r="K287" s="7">
        <f t="shared" si="15"/>
        <v>0</v>
      </c>
    </row>
    <row r="288" spans="1:11">
      <c r="A288" s="11">
        <v>41281</v>
      </c>
      <c r="B288" s="14">
        <v>0</v>
      </c>
      <c r="C288" s="14">
        <v>0</v>
      </c>
      <c r="D288" s="12">
        <f t="shared" si="13"/>
        <v>0</v>
      </c>
      <c r="J288" s="7">
        <f t="shared" si="14"/>
        <v>0</v>
      </c>
      <c r="K288" s="7">
        <f t="shared" si="15"/>
        <v>0</v>
      </c>
    </row>
    <row r="289" spans="1:11">
      <c r="A289" s="11">
        <v>41282</v>
      </c>
      <c r="B289" s="14">
        <v>0</v>
      </c>
      <c r="C289" s="14">
        <v>0</v>
      </c>
      <c r="D289" s="12">
        <f t="shared" si="13"/>
        <v>0</v>
      </c>
      <c r="J289" s="7">
        <f t="shared" si="14"/>
        <v>0</v>
      </c>
      <c r="K289" s="7">
        <f t="shared" si="15"/>
        <v>0</v>
      </c>
    </row>
    <row r="290" spans="1:11">
      <c r="A290" s="11">
        <v>41283</v>
      </c>
      <c r="B290" s="14">
        <v>0</v>
      </c>
      <c r="C290" s="14">
        <v>0</v>
      </c>
      <c r="D290" s="12">
        <f t="shared" si="13"/>
        <v>0</v>
      </c>
      <c r="J290" s="7">
        <f t="shared" si="14"/>
        <v>0</v>
      </c>
      <c r="K290" s="7">
        <f t="shared" si="15"/>
        <v>0</v>
      </c>
    </row>
    <row r="291" spans="1:11">
      <c r="A291" s="11">
        <v>41284</v>
      </c>
      <c r="B291" s="14">
        <v>0</v>
      </c>
      <c r="C291" s="14">
        <v>0</v>
      </c>
      <c r="D291" s="12">
        <f t="shared" si="13"/>
        <v>0</v>
      </c>
      <c r="J291" s="7">
        <f t="shared" si="14"/>
        <v>0</v>
      </c>
      <c r="K291" s="7">
        <f t="shared" si="15"/>
        <v>0</v>
      </c>
    </row>
    <row r="292" spans="1:11">
      <c r="A292" s="11">
        <v>41285</v>
      </c>
      <c r="B292" s="14">
        <v>0</v>
      </c>
      <c r="C292" s="14">
        <v>0</v>
      </c>
      <c r="D292" s="12">
        <f t="shared" si="13"/>
        <v>0</v>
      </c>
      <c r="J292" s="7">
        <f t="shared" si="14"/>
        <v>0</v>
      </c>
      <c r="K292" s="7">
        <f t="shared" si="15"/>
        <v>0</v>
      </c>
    </row>
    <row r="293" spans="1:11">
      <c r="A293" s="11">
        <v>41286</v>
      </c>
      <c r="B293" s="14">
        <v>0</v>
      </c>
      <c r="C293" s="14">
        <v>0</v>
      </c>
      <c r="D293" s="12">
        <f t="shared" si="13"/>
        <v>0</v>
      </c>
      <c r="J293" s="7">
        <f t="shared" si="14"/>
        <v>0</v>
      </c>
      <c r="K293" s="7">
        <f t="shared" si="15"/>
        <v>0</v>
      </c>
    </row>
    <row r="294" spans="1:11">
      <c r="A294" s="11">
        <v>41287</v>
      </c>
      <c r="B294" s="14">
        <v>0</v>
      </c>
      <c r="C294" s="14">
        <v>0</v>
      </c>
      <c r="D294" s="12">
        <f t="shared" si="13"/>
        <v>0</v>
      </c>
      <c r="J294" s="7">
        <f t="shared" si="14"/>
        <v>0</v>
      </c>
      <c r="K294" s="7">
        <f t="shared" si="15"/>
        <v>0</v>
      </c>
    </row>
    <row r="295" spans="1:11">
      <c r="A295" s="11">
        <v>41288</v>
      </c>
      <c r="B295" s="14">
        <v>0</v>
      </c>
      <c r="C295" s="14">
        <v>0</v>
      </c>
      <c r="D295" s="12">
        <f t="shared" si="13"/>
        <v>0</v>
      </c>
      <c r="J295" s="7">
        <f t="shared" si="14"/>
        <v>0</v>
      </c>
      <c r="K295" s="7">
        <f t="shared" si="15"/>
        <v>0</v>
      </c>
    </row>
    <row r="296" spans="1:11">
      <c r="A296" s="11">
        <v>41289</v>
      </c>
      <c r="B296" s="14">
        <v>0</v>
      </c>
      <c r="C296" s="14">
        <v>0</v>
      </c>
      <c r="D296" s="12">
        <f t="shared" si="13"/>
        <v>0</v>
      </c>
      <c r="J296" s="7">
        <f t="shared" si="14"/>
        <v>0</v>
      </c>
      <c r="K296" s="7">
        <f t="shared" si="15"/>
        <v>0</v>
      </c>
    </row>
    <row r="297" spans="1:11">
      <c r="A297" s="11">
        <v>41290</v>
      </c>
      <c r="B297" s="14">
        <v>0</v>
      </c>
      <c r="C297" s="14">
        <v>0</v>
      </c>
      <c r="D297" s="12">
        <f t="shared" si="13"/>
        <v>0</v>
      </c>
      <c r="J297" s="7">
        <f t="shared" si="14"/>
        <v>0</v>
      </c>
      <c r="K297" s="7">
        <f t="shared" si="15"/>
        <v>0</v>
      </c>
    </row>
    <row r="298" spans="1:11">
      <c r="A298" s="11">
        <v>41291</v>
      </c>
      <c r="B298" s="14">
        <v>0</v>
      </c>
      <c r="C298" s="14">
        <v>0</v>
      </c>
      <c r="D298" s="12">
        <f t="shared" si="13"/>
        <v>0</v>
      </c>
      <c r="J298" s="7">
        <f t="shared" si="14"/>
        <v>0</v>
      </c>
      <c r="K298" s="7">
        <f t="shared" si="15"/>
        <v>0</v>
      </c>
    </row>
    <row r="299" spans="1:11">
      <c r="A299" s="11">
        <v>41292</v>
      </c>
      <c r="B299" s="14">
        <v>0</v>
      </c>
      <c r="C299" s="14">
        <v>0</v>
      </c>
      <c r="D299" s="12">
        <f t="shared" si="13"/>
        <v>0</v>
      </c>
      <c r="J299" s="7">
        <f t="shared" si="14"/>
        <v>0</v>
      </c>
      <c r="K299" s="7">
        <f t="shared" si="15"/>
        <v>0</v>
      </c>
    </row>
    <row r="300" spans="1:11">
      <c r="A300" s="11">
        <v>41293</v>
      </c>
      <c r="B300" s="14">
        <v>0</v>
      </c>
      <c r="C300" s="14">
        <v>0</v>
      </c>
      <c r="D300" s="12">
        <f t="shared" si="13"/>
        <v>0</v>
      </c>
      <c r="J300" s="7">
        <f t="shared" si="14"/>
        <v>0</v>
      </c>
      <c r="K300" s="7">
        <f t="shared" si="15"/>
        <v>0</v>
      </c>
    </row>
    <row r="301" spans="1:11">
      <c r="A301" s="11">
        <v>41294</v>
      </c>
      <c r="B301" s="14">
        <v>0</v>
      </c>
      <c r="C301" s="14">
        <v>0</v>
      </c>
      <c r="D301" s="12">
        <f t="shared" si="13"/>
        <v>0</v>
      </c>
      <c r="J301" s="7">
        <f t="shared" si="14"/>
        <v>0</v>
      </c>
      <c r="K301" s="7">
        <f t="shared" si="15"/>
        <v>0</v>
      </c>
    </row>
    <row r="302" spans="1:11">
      <c r="A302" s="11">
        <v>41295</v>
      </c>
      <c r="B302" s="14">
        <v>0</v>
      </c>
      <c r="C302" s="14">
        <v>0</v>
      </c>
      <c r="D302" s="12">
        <f t="shared" si="13"/>
        <v>0</v>
      </c>
      <c r="J302" s="7">
        <f t="shared" si="14"/>
        <v>0</v>
      </c>
      <c r="K302" s="7">
        <f t="shared" si="15"/>
        <v>0</v>
      </c>
    </row>
    <row r="303" spans="1:11">
      <c r="A303" s="11">
        <v>41296</v>
      </c>
      <c r="B303" s="14">
        <v>0</v>
      </c>
      <c r="C303" s="14">
        <v>0</v>
      </c>
      <c r="D303" s="12">
        <f t="shared" si="13"/>
        <v>0</v>
      </c>
      <c r="J303" s="7">
        <f t="shared" si="14"/>
        <v>0</v>
      </c>
      <c r="K303" s="7">
        <f t="shared" si="15"/>
        <v>0</v>
      </c>
    </row>
    <row r="304" spans="1:11">
      <c r="A304" s="11">
        <v>41297</v>
      </c>
      <c r="B304" s="14">
        <v>0</v>
      </c>
      <c r="C304" s="14">
        <v>0</v>
      </c>
      <c r="D304" s="12">
        <f t="shared" si="13"/>
        <v>0</v>
      </c>
      <c r="J304" s="7">
        <f t="shared" si="14"/>
        <v>0</v>
      </c>
      <c r="K304" s="7">
        <f t="shared" si="15"/>
        <v>0</v>
      </c>
    </row>
    <row r="305" spans="1:11">
      <c r="A305" s="11">
        <v>41298</v>
      </c>
      <c r="B305" s="14">
        <v>0</v>
      </c>
      <c r="C305" s="14">
        <v>0</v>
      </c>
      <c r="D305" s="12">
        <f t="shared" si="13"/>
        <v>0</v>
      </c>
      <c r="J305" s="7">
        <f t="shared" si="14"/>
        <v>0</v>
      </c>
      <c r="K305" s="7">
        <f t="shared" si="15"/>
        <v>0</v>
      </c>
    </row>
    <row r="306" spans="1:11">
      <c r="A306" s="11">
        <v>41299</v>
      </c>
      <c r="B306" s="14">
        <v>0</v>
      </c>
      <c r="C306" s="14">
        <v>0</v>
      </c>
      <c r="D306" s="12">
        <f t="shared" si="13"/>
        <v>0</v>
      </c>
      <c r="J306" s="7">
        <f t="shared" si="14"/>
        <v>0</v>
      </c>
      <c r="K306" s="7">
        <f t="shared" si="15"/>
        <v>0</v>
      </c>
    </row>
    <row r="307" spans="1:11">
      <c r="A307" s="11">
        <v>41300</v>
      </c>
      <c r="B307" s="14">
        <v>0</v>
      </c>
      <c r="C307" s="14">
        <v>0</v>
      </c>
      <c r="D307" s="12">
        <f t="shared" si="13"/>
        <v>0</v>
      </c>
      <c r="J307" s="7">
        <f t="shared" si="14"/>
        <v>0</v>
      </c>
      <c r="K307" s="7">
        <f t="shared" si="15"/>
        <v>0</v>
      </c>
    </row>
    <row r="308" spans="1:11">
      <c r="A308" s="11">
        <v>41301</v>
      </c>
      <c r="B308" s="14">
        <v>0</v>
      </c>
      <c r="C308" s="14">
        <v>0</v>
      </c>
      <c r="D308" s="12">
        <f t="shared" si="13"/>
        <v>0</v>
      </c>
      <c r="J308" s="7">
        <f t="shared" si="14"/>
        <v>0</v>
      </c>
      <c r="K308" s="7">
        <f t="shared" si="15"/>
        <v>0</v>
      </c>
    </row>
    <row r="309" spans="1:11">
      <c r="A309" s="11">
        <v>41302</v>
      </c>
      <c r="B309" s="14">
        <v>0</v>
      </c>
      <c r="C309" s="14">
        <v>0</v>
      </c>
      <c r="D309" s="12">
        <f t="shared" si="13"/>
        <v>0</v>
      </c>
      <c r="J309" s="7">
        <f t="shared" si="14"/>
        <v>0</v>
      </c>
      <c r="K309" s="7">
        <f t="shared" si="15"/>
        <v>0</v>
      </c>
    </row>
    <row r="310" spans="1:11">
      <c r="A310" s="11">
        <v>41303</v>
      </c>
      <c r="B310" s="14">
        <v>0</v>
      </c>
      <c r="C310" s="14">
        <v>0</v>
      </c>
      <c r="D310" s="12">
        <f t="shared" si="13"/>
        <v>0</v>
      </c>
      <c r="J310" s="7">
        <f t="shared" si="14"/>
        <v>0</v>
      </c>
      <c r="K310" s="7">
        <f t="shared" si="15"/>
        <v>0</v>
      </c>
    </row>
    <row r="311" spans="1:11">
      <c r="A311" s="11">
        <v>41304</v>
      </c>
      <c r="B311" s="14">
        <v>0</v>
      </c>
      <c r="C311" s="14">
        <v>0</v>
      </c>
      <c r="D311" s="12">
        <f t="shared" si="13"/>
        <v>0</v>
      </c>
      <c r="J311" s="7">
        <f t="shared" si="14"/>
        <v>0</v>
      </c>
      <c r="K311" s="7">
        <f t="shared" si="15"/>
        <v>0</v>
      </c>
    </row>
    <row r="312" spans="1:11">
      <c r="A312" s="11">
        <v>41305</v>
      </c>
      <c r="B312" s="14">
        <v>0</v>
      </c>
      <c r="C312" s="14">
        <v>0</v>
      </c>
      <c r="D312" s="12">
        <f t="shared" si="13"/>
        <v>0</v>
      </c>
      <c r="J312" s="7">
        <f t="shared" si="14"/>
        <v>0</v>
      </c>
      <c r="K312" s="7">
        <f t="shared" si="15"/>
        <v>0</v>
      </c>
    </row>
    <row r="313" spans="1:11">
      <c r="A313" s="11">
        <v>41306</v>
      </c>
      <c r="B313" s="14">
        <v>0</v>
      </c>
      <c r="C313" s="14">
        <v>0</v>
      </c>
      <c r="D313" s="12">
        <f t="shared" si="13"/>
        <v>0</v>
      </c>
      <c r="J313" s="7">
        <f t="shared" si="14"/>
        <v>0</v>
      </c>
      <c r="K313" s="7">
        <f t="shared" si="15"/>
        <v>0</v>
      </c>
    </row>
    <row r="314" spans="1:11">
      <c r="A314" s="11">
        <v>41307</v>
      </c>
      <c r="B314" s="14">
        <v>0</v>
      </c>
      <c r="C314" s="14">
        <v>0</v>
      </c>
      <c r="D314" s="12">
        <f t="shared" si="13"/>
        <v>0</v>
      </c>
      <c r="J314" s="7">
        <f t="shared" si="14"/>
        <v>0</v>
      </c>
      <c r="K314" s="7">
        <f t="shared" si="15"/>
        <v>0</v>
      </c>
    </row>
    <row r="315" spans="1:11">
      <c r="A315" s="11">
        <v>41308</v>
      </c>
      <c r="B315" s="14">
        <v>0</v>
      </c>
      <c r="C315" s="14">
        <v>0</v>
      </c>
      <c r="D315" s="12">
        <f t="shared" si="13"/>
        <v>0</v>
      </c>
      <c r="J315" s="7">
        <f t="shared" si="14"/>
        <v>0</v>
      </c>
      <c r="K315" s="7">
        <f t="shared" si="15"/>
        <v>0</v>
      </c>
    </row>
    <row r="316" spans="1:11">
      <c r="A316" s="11">
        <v>41309</v>
      </c>
      <c r="B316" s="14">
        <v>0</v>
      </c>
      <c r="C316" s="14">
        <v>0</v>
      </c>
      <c r="D316" s="12">
        <f t="shared" si="13"/>
        <v>0</v>
      </c>
      <c r="J316" s="7">
        <f t="shared" si="14"/>
        <v>0</v>
      </c>
      <c r="K316" s="7">
        <f t="shared" si="15"/>
        <v>0</v>
      </c>
    </row>
    <row r="317" spans="1:11">
      <c r="A317" s="11">
        <v>41310</v>
      </c>
      <c r="B317" s="14">
        <v>0</v>
      </c>
      <c r="C317" s="14">
        <v>0</v>
      </c>
      <c r="D317" s="12">
        <f t="shared" si="13"/>
        <v>0</v>
      </c>
      <c r="J317" s="7">
        <f t="shared" si="14"/>
        <v>0</v>
      </c>
      <c r="K317" s="7">
        <f t="shared" si="15"/>
        <v>0</v>
      </c>
    </row>
    <row r="318" spans="1:11">
      <c r="A318" s="11">
        <v>41311</v>
      </c>
      <c r="B318" s="14">
        <v>0</v>
      </c>
      <c r="C318" s="14">
        <v>0</v>
      </c>
      <c r="D318" s="12">
        <f t="shared" si="13"/>
        <v>0</v>
      </c>
      <c r="J318" s="7">
        <f t="shared" si="14"/>
        <v>0</v>
      </c>
      <c r="K318" s="7">
        <f t="shared" si="15"/>
        <v>0</v>
      </c>
    </row>
    <row r="319" spans="1:11">
      <c r="A319" s="11">
        <v>41312</v>
      </c>
      <c r="B319" s="14">
        <v>0</v>
      </c>
      <c r="C319" s="14">
        <v>0</v>
      </c>
      <c r="D319" s="12">
        <f t="shared" si="13"/>
        <v>0</v>
      </c>
      <c r="J319" s="7">
        <f t="shared" si="14"/>
        <v>0</v>
      </c>
      <c r="K319" s="7">
        <f t="shared" si="15"/>
        <v>0</v>
      </c>
    </row>
    <row r="320" spans="1:11">
      <c r="A320" s="11">
        <v>41313</v>
      </c>
      <c r="B320" s="14">
        <v>0</v>
      </c>
      <c r="C320" s="14">
        <v>0</v>
      </c>
      <c r="D320" s="12">
        <f t="shared" si="13"/>
        <v>0</v>
      </c>
      <c r="J320" s="7">
        <f t="shared" si="14"/>
        <v>0</v>
      </c>
      <c r="K320" s="7">
        <f t="shared" si="15"/>
        <v>0</v>
      </c>
    </row>
    <row r="321" spans="1:11">
      <c r="A321" s="11">
        <v>41314</v>
      </c>
      <c r="B321" s="14">
        <v>0</v>
      </c>
      <c r="C321" s="14">
        <v>0</v>
      </c>
      <c r="D321" s="12">
        <f t="shared" si="13"/>
        <v>0</v>
      </c>
      <c r="J321" s="7">
        <f t="shared" si="14"/>
        <v>0</v>
      </c>
      <c r="K321" s="7">
        <f t="shared" si="15"/>
        <v>0</v>
      </c>
    </row>
    <row r="322" spans="1:11">
      <c r="A322" s="11">
        <v>41315</v>
      </c>
      <c r="B322" s="14">
        <v>0</v>
      </c>
      <c r="C322" s="14">
        <v>0</v>
      </c>
      <c r="D322" s="12">
        <f t="shared" si="13"/>
        <v>0</v>
      </c>
      <c r="J322" s="7">
        <f t="shared" si="14"/>
        <v>0</v>
      </c>
      <c r="K322" s="7">
        <f t="shared" si="15"/>
        <v>0</v>
      </c>
    </row>
    <row r="323" spans="1:11">
      <c r="A323" s="11">
        <v>41316</v>
      </c>
      <c r="B323" s="14">
        <v>0</v>
      </c>
      <c r="C323" s="14">
        <v>0</v>
      </c>
      <c r="D323" s="12">
        <f t="shared" si="13"/>
        <v>0</v>
      </c>
      <c r="J323" s="7">
        <f t="shared" si="14"/>
        <v>0</v>
      </c>
      <c r="K323" s="7">
        <f t="shared" si="15"/>
        <v>0</v>
      </c>
    </row>
    <row r="324" spans="1:11">
      <c r="A324" s="11">
        <v>41317</v>
      </c>
      <c r="B324" s="14">
        <v>0</v>
      </c>
      <c r="C324" s="14">
        <v>0</v>
      </c>
      <c r="D324" s="12">
        <f t="shared" si="13"/>
        <v>0</v>
      </c>
      <c r="J324" s="7">
        <f t="shared" si="14"/>
        <v>0</v>
      </c>
      <c r="K324" s="7">
        <f t="shared" si="15"/>
        <v>0</v>
      </c>
    </row>
    <row r="325" spans="1:11">
      <c r="A325" s="11">
        <v>41318</v>
      </c>
      <c r="B325" s="14">
        <v>0</v>
      </c>
      <c r="C325" s="14">
        <v>0</v>
      </c>
      <c r="D325" s="12">
        <f t="shared" si="13"/>
        <v>0</v>
      </c>
      <c r="J325" s="7">
        <f t="shared" si="14"/>
        <v>0</v>
      </c>
      <c r="K325" s="7">
        <f t="shared" si="15"/>
        <v>0</v>
      </c>
    </row>
    <row r="326" spans="1:11">
      <c r="A326" s="11">
        <v>41319</v>
      </c>
      <c r="B326" s="14">
        <v>0</v>
      </c>
      <c r="C326" s="14">
        <v>0</v>
      </c>
      <c r="D326" s="12">
        <f t="shared" si="13"/>
        <v>0</v>
      </c>
      <c r="J326" s="7">
        <f t="shared" si="14"/>
        <v>0</v>
      </c>
      <c r="K326" s="7">
        <f t="shared" si="15"/>
        <v>0</v>
      </c>
    </row>
    <row r="327" spans="1:11">
      <c r="A327" s="11">
        <v>41320</v>
      </c>
      <c r="B327" s="14">
        <v>0</v>
      </c>
      <c r="C327" s="14">
        <v>0</v>
      </c>
      <c r="D327" s="12">
        <f t="shared" si="13"/>
        <v>0</v>
      </c>
      <c r="J327" s="7">
        <f t="shared" si="14"/>
        <v>0</v>
      </c>
      <c r="K327" s="7">
        <f t="shared" si="15"/>
        <v>0</v>
      </c>
    </row>
    <row r="328" spans="1:11">
      <c r="A328" s="11">
        <v>41321</v>
      </c>
      <c r="B328" s="14">
        <v>0</v>
      </c>
      <c r="C328" s="14">
        <v>0</v>
      </c>
      <c r="D328" s="12">
        <f t="shared" ref="D328:D371" si="16">D327-B328+C328</f>
        <v>0</v>
      </c>
      <c r="J328" s="7">
        <f t="shared" ref="J328:J371" si="17">IF(D328&lt;=0,(IF(D327&gt;=0,B328-D327,B328)),0)</f>
        <v>0</v>
      </c>
      <c r="K328" s="7">
        <f t="shared" si="15"/>
        <v>0</v>
      </c>
    </row>
    <row r="329" spans="1:11">
      <c r="A329" s="11">
        <v>41322</v>
      </c>
      <c r="B329" s="14">
        <v>0</v>
      </c>
      <c r="C329" s="14">
        <v>0</v>
      </c>
      <c r="D329" s="12">
        <f t="shared" si="16"/>
        <v>0</v>
      </c>
      <c r="J329" s="7">
        <f t="shared" si="17"/>
        <v>0</v>
      </c>
      <c r="K329" s="7">
        <f t="shared" si="15"/>
        <v>0</v>
      </c>
    </row>
    <row r="330" spans="1:11">
      <c r="A330" s="11">
        <v>41323</v>
      </c>
      <c r="B330" s="14">
        <v>0</v>
      </c>
      <c r="C330" s="14">
        <v>0</v>
      </c>
      <c r="D330" s="12">
        <f t="shared" si="16"/>
        <v>0</v>
      </c>
      <c r="J330" s="7">
        <f t="shared" si="17"/>
        <v>0</v>
      </c>
      <c r="K330" s="7">
        <f t="shared" si="15"/>
        <v>0</v>
      </c>
    </row>
    <row r="331" spans="1:11">
      <c r="A331" s="11">
        <v>41324</v>
      </c>
      <c r="B331" s="14">
        <v>0</v>
      </c>
      <c r="C331" s="14">
        <v>0</v>
      </c>
      <c r="D331" s="12">
        <f t="shared" si="16"/>
        <v>0</v>
      </c>
      <c r="J331" s="7">
        <f t="shared" si="17"/>
        <v>0</v>
      </c>
      <c r="K331" s="7">
        <f t="shared" si="15"/>
        <v>0</v>
      </c>
    </row>
    <row r="332" spans="1:11">
      <c r="A332" s="11">
        <v>41325</v>
      </c>
      <c r="B332" s="14">
        <v>0</v>
      </c>
      <c r="C332" s="14">
        <v>0</v>
      </c>
      <c r="D332" s="12">
        <f t="shared" si="16"/>
        <v>0</v>
      </c>
      <c r="J332" s="7">
        <f t="shared" si="17"/>
        <v>0</v>
      </c>
      <c r="K332" s="7">
        <f t="shared" si="15"/>
        <v>0</v>
      </c>
    </row>
    <row r="333" spans="1:11">
      <c r="A333" s="11">
        <v>41326</v>
      </c>
      <c r="B333" s="14">
        <v>0</v>
      </c>
      <c r="C333" s="14">
        <v>0</v>
      </c>
      <c r="D333" s="12">
        <f t="shared" si="16"/>
        <v>0</v>
      </c>
      <c r="J333" s="7">
        <f t="shared" si="17"/>
        <v>0</v>
      </c>
      <c r="K333" s="7">
        <f t="shared" si="15"/>
        <v>0</v>
      </c>
    </row>
    <row r="334" spans="1:11">
      <c r="A334" s="11">
        <v>41327</v>
      </c>
      <c r="B334" s="14">
        <v>0</v>
      </c>
      <c r="C334" s="14">
        <v>0</v>
      </c>
      <c r="D334" s="12">
        <f t="shared" si="16"/>
        <v>0</v>
      </c>
      <c r="J334" s="7">
        <f t="shared" si="17"/>
        <v>0</v>
      </c>
      <c r="K334" s="7">
        <f t="shared" si="15"/>
        <v>0</v>
      </c>
    </row>
    <row r="335" spans="1:11">
      <c r="A335" s="11">
        <v>41328</v>
      </c>
      <c r="B335" s="14">
        <v>0</v>
      </c>
      <c r="C335" s="14">
        <v>0</v>
      </c>
      <c r="D335" s="12">
        <f t="shared" si="16"/>
        <v>0</v>
      </c>
      <c r="J335" s="7">
        <f t="shared" si="17"/>
        <v>0</v>
      </c>
      <c r="K335" s="7">
        <f t="shared" si="15"/>
        <v>0</v>
      </c>
    </row>
    <row r="336" spans="1:11">
      <c r="A336" s="11">
        <v>41329</v>
      </c>
      <c r="B336" s="14">
        <v>0</v>
      </c>
      <c r="C336" s="14">
        <v>0</v>
      </c>
      <c r="D336" s="12">
        <f t="shared" si="16"/>
        <v>0</v>
      </c>
      <c r="J336" s="7">
        <f t="shared" si="17"/>
        <v>0</v>
      </c>
      <c r="K336" s="7">
        <f t="shared" si="15"/>
        <v>0</v>
      </c>
    </row>
    <row r="337" spans="1:11">
      <c r="A337" s="11">
        <v>41330</v>
      </c>
      <c r="B337" s="14">
        <v>0</v>
      </c>
      <c r="C337" s="14">
        <v>0</v>
      </c>
      <c r="D337" s="12">
        <f t="shared" si="16"/>
        <v>0</v>
      </c>
      <c r="J337" s="7">
        <f t="shared" si="17"/>
        <v>0</v>
      </c>
      <c r="K337" s="7">
        <f t="shared" si="15"/>
        <v>0</v>
      </c>
    </row>
    <row r="338" spans="1:11">
      <c r="A338" s="11">
        <v>41331</v>
      </c>
      <c r="B338" s="14">
        <v>0</v>
      </c>
      <c r="C338" s="14">
        <v>0</v>
      </c>
      <c r="D338" s="12">
        <f t="shared" si="16"/>
        <v>0</v>
      </c>
      <c r="J338" s="7">
        <f t="shared" si="17"/>
        <v>0</v>
      </c>
      <c r="K338" s="7">
        <f t="shared" si="15"/>
        <v>0</v>
      </c>
    </row>
    <row r="339" spans="1:11">
      <c r="A339" s="11">
        <v>41332</v>
      </c>
      <c r="B339" s="14">
        <v>0</v>
      </c>
      <c r="C339" s="14">
        <v>0</v>
      </c>
      <c r="D339" s="12">
        <f t="shared" si="16"/>
        <v>0</v>
      </c>
      <c r="J339" s="7">
        <f t="shared" si="17"/>
        <v>0</v>
      </c>
      <c r="K339" s="7">
        <f t="shared" si="15"/>
        <v>0</v>
      </c>
    </row>
    <row r="340" spans="1:11">
      <c r="A340" s="11">
        <v>41333</v>
      </c>
      <c r="B340" s="14">
        <v>0</v>
      </c>
      <c r="C340" s="14">
        <v>0</v>
      </c>
      <c r="D340" s="12">
        <f t="shared" si="16"/>
        <v>0</v>
      </c>
      <c r="J340" s="7">
        <f t="shared" si="17"/>
        <v>0</v>
      </c>
      <c r="K340" s="7">
        <f t="shared" si="15"/>
        <v>0</v>
      </c>
    </row>
    <row r="341" spans="1:11">
      <c r="A341" s="11">
        <v>41334</v>
      </c>
      <c r="B341" s="14">
        <v>0</v>
      </c>
      <c r="C341" s="14">
        <v>0</v>
      </c>
      <c r="D341" s="12">
        <f t="shared" si="16"/>
        <v>0</v>
      </c>
      <c r="J341" s="7">
        <f t="shared" si="17"/>
        <v>0</v>
      </c>
      <c r="K341" s="7">
        <f t="shared" si="15"/>
        <v>0</v>
      </c>
    </row>
    <row r="342" spans="1:11">
      <c r="A342" s="11">
        <v>41335</v>
      </c>
      <c r="B342" s="14">
        <v>0</v>
      </c>
      <c r="C342" s="14">
        <v>0</v>
      </c>
      <c r="D342" s="12">
        <f t="shared" si="16"/>
        <v>0</v>
      </c>
      <c r="J342" s="7">
        <f t="shared" si="17"/>
        <v>0</v>
      </c>
      <c r="K342" s="7">
        <f t="shared" ref="K342:K371" si="18">IF(D342&gt;=0,(IF(D341&lt;=0,C342-D342,C342)),C342)</f>
        <v>0</v>
      </c>
    </row>
    <row r="343" spans="1:11">
      <c r="A343" s="11">
        <v>41336</v>
      </c>
      <c r="B343" s="14">
        <v>0</v>
      </c>
      <c r="C343" s="14">
        <v>0</v>
      </c>
      <c r="D343" s="12">
        <f t="shared" si="16"/>
        <v>0</v>
      </c>
      <c r="J343" s="7">
        <f t="shared" si="17"/>
        <v>0</v>
      </c>
      <c r="K343" s="7">
        <f t="shared" si="18"/>
        <v>0</v>
      </c>
    </row>
    <row r="344" spans="1:11">
      <c r="A344" s="11">
        <v>41337</v>
      </c>
      <c r="B344" s="14">
        <v>0</v>
      </c>
      <c r="C344" s="14">
        <v>0</v>
      </c>
      <c r="D344" s="12">
        <f t="shared" si="16"/>
        <v>0</v>
      </c>
      <c r="J344" s="7">
        <f t="shared" si="17"/>
        <v>0</v>
      </c>
      <c r="K344" s="7">
        <f t="shared" si="18"/>
        <v>0</v>
      </c>
    </row>
    <row r="345" spans="1:11">
      <c r="A345" s="11">
        <v>41338</v>
      </c>
      <c r="B345" s="14">
        <v>0</v>
      </c>
      <c r="C345" s="14">
        <v>0</v>
      </c>
      <c r="D345" s="12">
        <f t="shared" si="16"/>
        <v>0</v>
      </c>
      <c r="J345" s="7">
        <f t="shared" si="17"/>
        <v>0</v>
      </c>
      <c r="K345" s="7">
        <f t="shared" si="18"/>
        <v>0</v>
      </c>
    </row>
    <row r="346" spans="1:11">
      <c r="A346" s="11">
        <v>41339</v>
      </c>
      <c r="B346" s="14">
        <v>0</v>
      </c>
      <c r="C346" s="14">
        <v>0</v>
      </c>
      <c r="D346" s="12">
        <f t="shared" si="16"/>
        <v>0</v>
      </c>
      <c r="J346" s="7">
        <f t="shared" si="17"/>
        <v>0</v>
      </c>
      <c r="K346" s="7">
        <f t="shared" si="18"/>
        <v>0</v>
      </c>
    </row>
    <row r="347" spans="1:11">
      <c r="A347" s="11">
        <v>41340</v>
      </c>
      <c r="B347" s="14">
        <v>0</v>
      </c>
      <c r="C347" s="14">
        <v>0</v>
      </c>
      <c r="D347" s="12">
        <f t="shared" si="16"/>
        <v>0</v>
      </c>
      <c r="J347" s="7">
        <f t="shared" si="17"/>
        <v>0</v>
      </c>
      <c r="K347" s="7">
        <f t="shared" si="18"/>
        <v>0</v>
      </c>
    </row>
    <row r="348" spans="1:11">
      <c r="A348" s="11">
        <v>41341</v>
      </c>
      <c r="B348" s="14">
        <v>0</v>
      </c>
      <c r="C348" s="14">
        <v>0</v>
      </c>
      <c r="D348" s="12">
        <f t="shared" si="16"/>
        <v>0</v>
      </c>
      <c r="J348" s="7">
        <f t="shared" si="17"/>
        <v>0</v>
      </c>
      <c r="K348" s="7">
        <f t="shared" si="18"/>
        <v>0</v>
      </c>
    </row>
    <row r="349" spans="1:11">
      <c r="A349" s="11">
        <v>41342</v>
      </c>
      <c r="B349" s="14">
        <v>0</v>
      </c>
      <c r="C349" s="14">
        <v>0</v>
      </c>
      <c r="D349" s="12">
        <f t="shared" si="16"/>
        <v>0</v>
      </c>
      <c r="J349" s="7">
        <f t="shared" si="17"/>
        <v>0</v>
      </c>
      <c r="K349" s="7">
        <f t="shared" si="18"/>
        <v>0</v>
      </c>
    </row>
    <row r="350" spans="1:11">
      <c r="A350" s="11">
        <v>41343</v>
      </c>
      <c r="B350" s="14">
        <v>0</v>
      </c>
      <c r="C350" s="14">
        <v>0</v>
      </c>
      <c r="D350" s="12">
        <f t="shared" si="16"/>
        <v>0</v>
      </c>
      <c r="J350" s="7">
        <f t="shared" si="17"/>
        <v>0</v>
      </c>
      <c r="K350" s="7">
        <f t="shared" si="18"/>
        <v>0</v>
      </c>
    </row>
    <row r="351" spans="1:11">
      <c r="A351" s="11">
        <v>41344</v>
      </c>
      <c r="B351" s="14">
        <v>0</v>
      </c>
      <c r="C351" s="14">
        <v>0</v>
      </c>
      <c r="D351" s="12">
        <f t="shared" si="16"/>
        <v>0</v>
      </c>
      <c r="J351" s="7">
        <f t="shared" si="17"/>
        <v>0</v>
      </c>
      <c r="K351" s="7">
        <f t="shared" si="18"/>
        <v>0</v>
      </c>
    </row>
    <row r="352" spans="1:11">
      <c r="A352" s="11">
        <v>41345</v>
      </c>
      <c r="B352" s="14">
        <v>0</v>
      </c>
      <c r="C352" s="14">
        <v>0</v>
      </c>
      <c r="D352" s="12">
        <f t="shared" si="16"/>
        <v>0</v>
      </c>
      <c r="J352" s="7">
        <f t="shared" si="17"/>
        <v>0</v>
      </c>
      <c r="K352" s="7">
        <f t="shared" si="18"/>
        <v>0</v>
      </c>
    </row>
    <row r="353" spans="1:11">
      <c r="A353" s="11">
        <v>41346</v>
      </c>
      <c r="B353" s="14">
        <v>0</v>
      </c>
      <c r="C353" s="14">
        <v>0</v>
      </c>
      <c r="D353" s="12">
        <f t="shared" si="16"/>
        <v>0</v>
      </c>
      <c r="J353" s="7">
        <f t="shared" si="17"/>
        <v>0</v>
      </c>
      <c r="K353" s="7">
        <f t="shared" si="18"/>
        <v>0</v>
      </c>
    </row>
    <row r="354" spans="1:11">
      <c r="A354" s="11">
        <v>41347</v>
      </c>
      <c r="B354" s="14">
        <v>0</v>
      </c>
      <c r="C354" s="14">
        <v>0</v>
      </c>
      <c r="D354" s="12">
        <f t="shared" si="16"/>
        <v>0</v>
      </c>
      <c r="J354" s="7">
        <f t="shared" si="17"/>
        <v>0</v>
      </c>
      <c r="K354" s="7">
        <f t="shared" si="18"/>
        <v>0</v>
      </c>
    </row>
    <row r="355" spans="1:11">
      <c r="A355" s="11">
        <v>41348</v>
      </c>
      <c r="B355" s="14">
        <v>0</v>
      </c>
      <c r="C355" s="14">
        <v>0</v>
      </c>
      <c r="D355" s="12">
        <f t="shared" si="16"/>
        <v>0</v>
      </c>
      <c r="J355" s="7">
        <f t="shared" si="17"/>
        <v>0</v>
      </c>
      <c r="K355" s="7">
        <f t="shared" si="18"/>
        <v>0</v>
      </c>
    </row>
    <row r="356" spans="1:11">
      <c r="A356" s="11">
        <v>41349</v>
      </c>
      <c r="B356" s="14">
        <v>0</v>
      </c>
      <c r="C356" s="14">
        <v>0</v>
      </c>
      <c r="D356" s="12">
        <f t="shared" si="16"/>
        <v>0</v>
      </c>
      <c r="J356" s="7">
        <f t="shared" si="17"/>
        <v>0</v>
      </c>
      <c r="K356" s="7">
        <f t="shared" si="18"/>
        <v>0</v>
      </c>
    </row>
    <row r="357" spans="1:11">
      <c r="A357" s="11">
        <v>41350</v>
      </c>
      <c r="B357" s="14">
        <v>0</v>
      </c>
      <c r="C357" s="14">
        <v>0</v>
      </c>
      <c r="D357" s="12">
        <f t="shared" si="16"/>
        <v>0</v>
      </c>
      <c r="J357" s="7">
        <f t="shared" si="17"/>
        <v>0</v>
      </c>
      <c r="K357" s="7">
        <f t="shared" si="18"/>
        <v>0</v>
      </c>
    </row>
    <row r="358" spans="1:11">
      <c r="A358" s="11">
        <v>41351</v>
      </c>
      <c r="B358" s="14">
        <v>0</v>
      </c>
      <c r="C358" s="14">
        <v>0</v>
      </c>
      <c r="D358" s="12">
        <f t="shared" si="16"/>
        <v>0</v>
      </c>
      <c r="J358" s="7">
        <f t="shared" si="17"/>
        <v>0</v>
      </c>
      <c r="K358" s="7">
        <f t="shared" si="18"/>
        <v>0</v>
      </c>
    </row>
    <row r="359" spans="1:11">
      <c r="A359" s="11">
        <v>41352</v>
      </c>
      <c r="B359" s="14">
        <v>0</v>
      </c>
      <c r="C359" s="14">
        <v>0</v>
      </c>
      <c r="D359" s="12">
        <f t="shared" si="16"/>
        <v>0</v>
      </c>
      <c r="J359" s="7">
        <f t="shared" si="17"/>
        <v>0</v>
      </c>
      <c r="K359" s="7">
        <f t="shared" si="18"/>
        <v>0</v>
      </c>
    </row>
    <row r="360" spans="1:11">
      <c r="A360" s="11">
        <v>41353</v>
      </c>
      <c r="B360" s="14">
        <v>0</v>
      </c>
      <c r="C360" s="14">
        <v>0</v>
      </c>
      <c r="D360" s="12">
        <f t="shared" si="16"/>
        <v>0</v>
      </c>
      <c r="J360" s="7">
        <f t="shared" si="17"/>
        <v>0</v>
      </c>
      <c r="K360" s="7">
        <f t="shared" si="18"/>
        <v>0</v>
      </c>
    </row>
    <row r="361" spans="1:11">
      <c r="A361" s="11">
        <v>41354</v>
      </c>
      <c r="B361" s="14">
        <v>0</v>
      </c>
      <c r="C361" s="14">
        <v>0</v>
      </c>
      <c r="D361" s="12">
        <f t="shared" si="16"/>
        <v>0</v>
      </c>
      <c r="J361" s="7">
        <f t="shared" si="17"/>
        <v>0</v>
      </c>
      <c r="K361" s="7">
        <f t="shared" si="18"/>
        <v>0</v>
      </c>
    </row>
    <row r="362" spans="1:11">
      <c r="A362" s="11">
        <v>41355</v>
      </c>
      <c r="B362" s="14">
        <v>0</v>
      </c>
      <c r="C362" s="14">
        <v>0</v>
      </c>
      <c r="D362" s="12">
        <f t="shared" si="16"/>
        <v>0</v>
      </c>
      <c r="J362" s="7">
        <f t="shared" si="17"/>
        <v>0</v>
      </c>
      <c r="K362" s="7">
        <f t="shared" si="18"/>
        <v>0</v>
      </c>
    </row>
    <row r="363" spans="1:11">
      <c r="A363" s="11">
        <v>41356</v>
      </c>
      <c r="B363" s="14">
        <v>0</v>
      </c>
      <c r="C363" s="14">
        <v>0</v>
      </c>
      <c r="D363" s="12">
        <f t="shared" si="16"/>
        <v>0</v>
      </c>
      <c r="J363" s="7">
        <f t="shared" si="17"/>
        <v>0</v>
      </c>
      <c r="K363" s="7">
        <f t="shared" si="18"/>
        <v>0</v>
      </c>
    </row>
    <row r="364" spans="1:11">
      <c r="A364" s="11">
        <v>41357</v>
      </c>
      <c r="B364" s="14">
        <v>0</v>
      </c>
      <c r="C364" s="14">
        <v>0</v>
      </c>
      <c r="D364" s="12">
        <f t="shared" si="16"/>
        <v>0</v>
      </c>
      <c r="J364" s="7">
        <f t="shared" si="17"/>
        <v>0</v>
      </c>
      <c r="K364" s="7">
        <f t="shared" si="18"/>
        <v>0</v>
      </c>
    </row>
    <row r="365" spans="1:11">
      <c r="A365" s="11">
        <v>41358</v>
      </c>
      <c r="B365" s="14">
        <v>0</v>
      </c>
      <c r="C365" s="14">
        <v>0</v>
      </c>
      <c r="D365" s="12">
        <f t="shared" si="16"/>
        <v>0</v>
      </c>
      <c r="J365" s="7">
        <f t="shared" si="17"/>
        <v>0</v>
      </c>
      <c r="K365" s="7">
        <f t="shared" si="18"/>
        <v>0</v>
      </c>
    </row>
    <row r="366" spans="1:11">
      <c r="A366" s="11">
        <v>41359</v>
      </c>
      <c r="B366" s="14">
        <v>0</v>
      </c>
      <c r="C366" s="14">
        <v>0</v>
      </c>
      <c r="D366" s="12">
        <f t="shared" si="16"/>
        <v>0</v>
      </c>
      <c r="J366" s="7">
        <f t="shared" si="17"/>
        <v>0</v>
      </c>
      <c r="K366" s="7">
        <f t="shared" si="18"/>
        <v>0</v>
      </c>
    </row>
    <row r="367" spans="1:11">
      <c r="A367" s="11">
        <v>41360</v>
      </c>
      <c r="B367" s="14">
        <v>0</v>
      </c>
      <c r="C367" s="14">
        <v>0</v>
      </c>
      <c r="D367" s="12">
        <f t="shared" si="16"/>
        <v>0</v>
      </c>
      <c r="J367" s="7">
        <f t="shared" si="17"/>
        <v>0</v>
      </c>
      <c r="K367" s="7">
        <f t="shared" si="18"/>
        <v>0</v>
      </c>
    </row>
    <row r="368" spans="1:11">
      <c r="A368" s="11">
        <v>41361</v>
      </c>
      <c r="B368" s="14">
        <v>0</v>
      </c>
      <c r="C368" s="14">
        <v>0</v>
      </c>
      <c r="D368" s="12">
        <f t="shared" si="16"/>
        <v>0</v>
      </c>
      <c r="J368" s="7">
        <f t="shared" si="17"/>
        <v>0</v>
      </c>
      <c r="K368" s="7">
        <f t="shared" si="18"/>
        <v>0</v>
      </c>
    </row>
    <row r="369" spans="1:11">
      <c r="A369" s="11">
        <v>41362</v>
      </c>
      <c r="B369" s="14">
        <v>0</v>
      </c>
      <c r="C369" s="14">
        <v>0</v>
      </c>
      <c r="D369" s="12">
        <f t="shared" si="16"/>
        <v>0</v>
      </c>
      <c r="J369" s="7">
        <f t="shared" si="17"/>
        <v>0</v>
      </c>
      <c r="K369" s="7">
        <f t="shared" si="18"/>
        <v>0</v>
      </c>
    </row>
    <row r="370" spans="1:11">
      <c r="A370" s="11">
        <v>41363</v>
      </c>
      <c r="B370" s="14">
        <v>0</v>
      </c>
      <c r="C370" s="14">
        <v>0</v>
      </c>
      <c r="D370" s="12">
        <f t="shared" si="16"/>
        <v>0</v>
      </c>
      <c r="J370" s="7">
        <f t="shared" si="17"/>
        <v>0</v>
      </c>
      <c r="K370" s="7">
        <f t="shared" si="18"/>
        <v>0</v>
      </c>
    </row>
    <row r="371" spans="1:11">
      <c r="A371" s="11">
        <v>41364</v>
      </c>
      <c r="B371" s="14">
        <v>0</v>
      </c>
      <c r="C371" s="14">
        <v>0</v>
      </c>
      <c r="D371" s="12">
        <f t="shared" si="16"/>
        <v>0</v>
      </c>
      <c r="J371" s="7">
        <f t="shared" si="17"/>
        <v>0</v>
      </c>
      <c r="K371" s="7">
        <f t="shared" si="18"/>
        <v>0</v>
      </c>
    </row>
    <row r="372" spans="1:11">
      <c r="A372" s="8"/>
      <c r="J372" s="7">
        <f>SUM(J7:J371)</f>
        <v>0</v>
      </c>
      <c r="K372" s="7">
        <f>SUM(K7:K371)</f>
        <v>0</v>
      </c>
    </row>
  </sheetData>
  <sheetProtection password="CE34" sheet="1" objects="1" scenarios="1" selectLockedCells="1"/>
  <mergeCells count="1">
    <mergeCell ref="A1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Ishan Gandhakwala</dc:creator>
  <cp:lastModifiedBy>Admin</cp:lastModifiedBy>
  <dcterms:created xsi:type="dcterms:W3CDTF">2013-07-07T11:01:07Z</dcterms:created>
  <dcterms:modified xsi:type="dcterms:W3CDTF">2013-08-09T17:31:26Z</dcterms:modified>
</cp:coreProperties>
</file>