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31" i="1"/>
  <c r="D31"/>
  <c r="D32"/>
  <c r="E32" s="1"/>
  <c r="E20"/>
  <c r="E13"/>
  <c r="E14" s="1"/>
  <c r="E22" l="1"/>
  <c r="E23" s="1"/>
  <c r="D26" s="1"/>
  <c r="D27" s="1"/>
  <c r="D28" s="1"/>
</calcChain>
</file>

<file path=xl/sharedStrings.xml><?xml version="1.0" encoding="utf-8"?>
<sst xmlns="http://schemas.openxmlformats.org/spreadsheetml/2006/main" count="38" uniqueCount="38">
  <si>
    <t>Calculation of Book Profit for the purpose of Section 115JB</t>
  </si>
  <si>
    <t xml:space="preserve">Add : </t>
  </si>
  <si>
    <t>Following items shall be added back</t>
  </si>
  <si>
    <t>Income tax Provision &amp; Payments</t>
  </si>
  <si>
    <t>(No adjustment required for interest and penalty)</t>
  </si>
  <si>
    <t>Expenditures related with exempt income</t>
  </si>
  <si>
    <t>Less :</t>
  </si>
  <si>
    <t>Following items shall be reduced</t>
  </si>
  <si>
    <t>Income exempt from Tax</t>
  </si>
  <si>
    <t>(Other than Income u/s 10 (38))</t>
  </si>
  <si>
    <t>(Other than expenses relates with Income u/s 10 (38)</t>
  </si>
  <si>
    <t>Depreciation to the extent revaluation of assets</t>
  </si>
  <si>
    <t>Amount of loss brought forward and unabsorbed depreciaion, whichever is lower*</t>
  </si>
  <si>
    <t>Provision made for meeting expenses, other than ascertained liabilities</t>
  </si>
  <si>
    <r>
      <t xml:space="preserve">Profit before Tax Expense </t>
    </r>
    <r>
      <rPr>
        <b/>
        <i/>
        <sz val="11"/>
        <color theme="1"/>
        <rFont val="Calibri"/>
        <family val="2"/>
        <scheme val="minor"/>
      </rPr>
      <t>(As per Profit &amp; Loss Account)</t>
    </r>
  </si>
  <si>
    <t xml:space="preserve">* Where a company does not have both brought forward losses and unabsorbed                                                                    depreciatopm but only one of them. Nothing is deductible, since one of the two figure is nil. </t>
  </si>
  <si>
    <t>Assessment year</t>
  </si>
  <si>
    <t>Amount eligible for deduction U/s 115JB</t>
  </si>
  <si>
    <t>2006-07</t>
  </si>
  <si>
    <t>2007-08</t>
  </si>
  <si>
    <t>Total (A)</t>
  </si>
  <si>
    <t>Total (B)</t>
  </si>
  <si>
    <t>Book Profit as computed as per Sec. 115JB</t>
  </si>
  <si>
    <t>(A-B)</t>
  </si>
  <si>
    <t>rounded off</t>
  </si>
  <si>
    <t>TAX COMPUTED AS PER MAT</t>
  </si>
  <si>
    <t>Tax Due @18.5%</t>
  </si>
  <si>
    <t>Add :</t>
  </si>
  <si>
    <t>Education Cess @3%</t>
  </si>
  <si>
    <t>2008-09</t>
  </si>
  <si>
    <t>2009-10</t>
  </si>
  <si>
    <t>2010-11</t>
  </si>
  <si>
    <t>2011-12</t>
  </si>
  <si>
    <t>In case where an assesse has shown profit in a year, but after adjustment of depreciation, it results in loss, no adjustment in book profit is allowed.</t>
  </si>
  <si>
    <t>Consolidated loss and depreciation for earlier years in totality to be considered.</t>
  </si>
  <si>
    <r>
      <t>B/F loss before depreciation</t>
    </r>
    <r>
      <rPr>
        <b/>
        <sz val="11"/>
        <color theme="1"/>
        <rFont val="Calibri"/>
        <family val="2"/>
        <scheme val="minor"/>
      </rPr>
      <t xml:space="preserve"> (as per Books)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</si>
  <si>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B/F loss after depreciation </t>
    </r>
    <r>
      <rPr>
        <b/>
        <sz val="11"/>
        <color theme="1"/>
        <rFont val="Calibri"/>
        <family val="2"/>
        <scheme val="minor"/>
      </rPr>
      <t>(as per Books)</t>
    </r>
  </si>
  <si>
    <r>
      <t>B/F Unabsorbed Depreciation  (</t>
    </r>
    <r>
      <rPr>
        <b/>
        <sz val="11"/>
        <color theme="1"/>
        <rFont val="Calibri"/>
        <family val="2"/>
        <scheme val="minor"/>
      </rPr>
      <t>as per Books)</t>
    </r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</si>
</sst>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4"/>
      <color theme="3"/>
      <name val="Cambria"/>
      <family val="2"/>
      <scheme val="maj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justify" vertical="top" wrapText="1"/>
    </xf>
    <xf numFmtId="43" fontId="0" fillId="0" borderId="0" xfId="1" applyFont="1" applyAlignment="1">
      <alignment horizontal="justify" vertical="top" wrapText="1"/>
    </xf>
    <xf numFmtId="0" fontId="0" fillId="0" borderId="0" xfId="0" applyAlignment="1">
      <alignment vertical="top"/>
    </xf>
    <xf numFmtId="43" fontId="0" fillId="0" borderId="0" xfId="1" applyFont="1" applyAlignment="1">
      <alignment vertical="top"/>
    </xf>
    <xf numFmtId="0" fontId="0" fillId="0" borderId="0" xfId="0" applyAlignment="1">
      <alignment horizontal="center" vertical="top"/>
    </xf>
    <xf numFmtId="0" fontId="3" fillId="3" borderId="0" xfId="0" applyFont="1" applyFill="1" applyAlignment="1">
      <alignment horizontal="justify" vertical="top" wrapText="1"/>
    </xf>
    <xf numFmtId="0" fontId="0" fillId="4" borderId="0" xfId="0" applyFill="1" applyAlignment="1">
      <alignment horizontal="center" vertical="top"/>
    </xf>
    <xf numFmtId="0" fontId="0" fillId="4" borderId="0" xfId="0" applyFill="1" applyAlignment="1">
      <alignment vertical="top"/>
    </xf>
    <xf numFmtId="43" fontId="0" fillId="4" borderId="0" xfId="1" applyFont="1" applyFill="1" applyAlignment="1">
      <alignment vertical="top"/>
    </xf>
    <xf numFmtId="0" fontId="3" fillId="4" borderId="0" xfId="0" applyFont="1" applyFill="1" applyAlignment="1">
      <alignment horizontal="left" vertical="top"/>
    </xf>
    <xf numFmtId="0" fontId="0" fillId="4" borderId="0" xfId="0" applyFill="1" applyAlignment="1">
      <alignment horizontal="justify" vertical="top" wrapText="1"/>
    </xf>
    <xf numFmtId="43" fontId="0" fillId="4" borderId="0" xfId="1" applyFont="1" applyFill="1" applyAlignment="1">
      <alignment horizontal="justify" vertical="top" wrapText="1"/>
    </xf>
    <xf numFmtId="0" fontId="0" fillId="4" borderId="0" xfId="0" applyFill="1" applyAlignment="1">
      <alignment horizontal="center" vertical="top" wrapText="1"/>
    </xf>
    <xf numFmtId="43" fontId="0" fillId="4" borderId="1" xfId="1" applyFont="1" applyFill="1" applyBorder="1" applyAlignment="1">
      <alignment horizontal="justify" vertical="top" wrapText="1"/>
    </xf>
    <xf numFmtId="43" fontId="0" fillId="4" borderId="2" xfId="1" applyFont="1" applyFill="1" applyBorder="1" applyAlignment="1">
      <alignment horizontal="justify" vertical="top" wrapText="1"/>
    </xf>
    <xf numFmtId="0" fontId="0" fillId="4" borderId="0" xfId="0" applyFill="1" applyAlignment="1">
      <alignment vertical="top" wrapText="1"/>
    </xf>
    <xf numFmtId="0" fontId="0" fillId="4" borderId="3" xfId="0" applyFill="1" applyBorder="1" applyAlignment="1">
      <alignment horizontal="center" vertical="top" wrapText="1"/>
    </xf>
    <xf numFmtId="0" fontId="0" fillId="4" borderId="0" xfId="0" applyFill="1" applyAlignment="1">
      <alignment horizontal="left" vertical="top" wrapText="1"/>
    </xf>
    <xf numFmtId="43" fontId="0" fillId="4" borderId="1" xfId="1" applyFont="1" applyFill="1" applyBorder="1" applyAlignment="1">
      <alignment horizontal="justify" wrapText="1"/>
    </xf>
    <xf numFmtId="43" fontId="0" fillId="4" borderId="0" xfId="1" applyFont="1" applyFill="1" applyAlignment="1">
      <alignment horizontal="justify" wrapText="1"/>
    </xf>
    <xf numFmtId="43" fontId="3" fillId="4" borderId="0" xfId="1" applyFont="1" applyFill="1" applyAlignment="1">
      <alignment horizontal="justify" vertical="top" wrapText="1"/>
    </xf>
    <xf numFmtId="0" fontId="0" fillId="5" borderId="0" xfId="0" applyFill="1" applyAlignment="1">
      <alignment horizontal="center" vertical="top" wrapText="1"/>
    </xf>
    <xf numFmtId="43" fontId="0" fillId="5" borderId="0" xfId="1" applyFont="1" applyFill="1" applyAlignment="1">
      <alignment horizontal="justify" vertical="top" wrapText="1"/>
    </xf>
    <xf numFmtId="43" fontId="3" fillId="5" borderId="0" xfId="1" applyFont="1" applyFill="1" applyAlignment="1">
      <alignment horizontal="center" vertical="top" wrapText="1"/>
    </xf>
    <xf numFmtId="43" fontId="6" fillId="4" borderId="0" xfId="1" applyFont="1" applyFill="1" applyAlignment="1">
      <alignment horizontal="justify" vertical="top" wrapText="1"/>
    </xf>
    <xf numFmtId="0" fontId="3" fillId="4" borderId="0" xfId="0" applyFont="1" applyFill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43" fontId="0" fillId="4" borderId="3" xfId="1" applyFont="1" applyFill="1" applyBorder="1" applyAlignment="1">
      <alignment horizontal="right" vertical="top" wrapText="1"/>
    </xf>
    <xf numFmtId="0" fontId="4" fillId="2" borderId="0" xfId="2" applyFont="1" applyFill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justify" vertical="top" wrapText="1"/>
    </xf>
    <xf numFmtId="0" fontId="3" fillId="5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left" vertical="top" wrapText="1"/>
    </xf>
    <xf numFmtId="0" fontId="0" fillId="4" borderId="3" xfId="0" applyFill="1" applyBorder="1" applyAlignment="1">
      <alignment horizontal="justify" vertical="top" wrapText="1"/>
    </xf>
    <xf numFmtId="43" fontId="0" fillId="4" borderId="3" xfId="1" applyFont="1" applyFill="1" applyBorder="1" applyAlignment="1">
      <alignment horizontal="justify" vertical="top" wrapText="1"/>
    </xf>
  </cellXfs>
  <cellStyles count="3">
    <cellStyle name="Comma" xfId="1" builtinId="3"/>
    <cellStyle name="Normal" xfId="0" builtinId="0"/>
    <cellStyle name="Title" xfId="2" builtin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topLeftCell="A28" workbookViewId="0">
      <selection activeCell="D30" sqref="D30"/>
    </sheetView>
  </sheetViews>
  <sheetFormatPr defaultRowHeight="15"/>
  <cols>
    <col min="1" max="1" width="12" style="5" customWidth="1"/>
    <col min="2" max="2" width="24.28515625" style="5" customWidth="1"/>
    <col min="3" max="3" width="24.42578125" style="3" customWidth="1"/>
    <col min="4" max="4" width="18.140625" style="4" customWidth="1"/>
    <col min="5" max="5" width="17.140625" style="4" customWidth="1"/>
    <col min="6" max="6" width="9.140625" style="4"/>
    <col min="7" max="7" width="10.5703125" style="4" bestFit="1" customWidth="1"/>
    <col min="8" max="9" width="9.140625" style="4"/>
    <col min="10" max="16384" width="9.140625" style="3"/>
  </cols>
  <sheetData>
    <row r="1" spans="1:9" ht="18">
      <c r="A1" s="29" t="s">
        <v>0</v>
      </c>
      <c r="B1" s="29"/>
      <c r="C1" s="29"/>
      <c r="D1" s="29"/>
      <c r="E1" s="29"/>
    </row>
    <row r="2" spans="1:9">
      <c r="A2" s="7"/>
      <c r="B2" s="7"/>
      <c r="C2" s="8"/>
      <c r="D2" s="9"/>
      <c r="E2" s="9"/>
    </row>
    <row r="3" spans="1:9">
      <c r="A3" s="10" t="s">
        <v>14</v>
      </c>
      <c r="B3" s="10"/>
      <c r="C3" s="8"/>
      <c r="D3" s="9"/>
      <c r="E3" s="9">
        <v>25000</v>
      </c>
    </row>
    <row r="4" spans="1:9">
      <c r="A4" s="7"/>
      <c r="B4" s="7"/>
      <c r="C4" s="8"/>
      <c r="D4" s="9"/>
      <c r="E4" s="9"/>
    </row>
    <row r="5" spans="1:9" s="1" customFormat="1">
      <c r="A5" s="6" t="s">
        <v>1</v>
      </c>
      <c r="B5" s="30" t="s">
        <v>2</v>
      </c>
      <c r="C5" s="30"/>
      <c r="D5" s="12"/>
      <c r="E5" s="12"/>
      <c r="F5" s="2"/>
      <c r="G5" s="2"/>
      <c r="H5" s="2"/>
      <c r="I5" s="2"/>
    </row>
    <row r="6" spans="1:9" s="1" customFormat="1">
      <c r="A6" s="11"/>
      <c r="B6" s="11"/>
      <c r="C6" s="11"/>
      <c r="D6" s="12"/>
      <c r="E6" s="12"/>
      <c r="F6" s="2"/>
      <c r="G6" s="2"/>
      <c r="H6" s="2"/>
      <c r="I6" s="2"/>
    </row>
    <row r="7" spans="1:9" s="1" customFormat="1">
      <c r="A7" s="13">
        <v>1</v>
      </c>
      <c r="B7" s="31" t="s">
        <v>3</v>
      </c>
      <c r="C7" s="31"/>
      <c r="D7" s="12">
        <v>1000</v>
      </c>
      <c r="E7" s="12"/>
      <c r="F7" s="2"/>
      <c r="G7" s="2"/>
      <c r="H7" s="2"/>
      <c r="I7" s="2"/>
    </row>
    <row r="8" spans="1:9" s="1" customFormat="1" ht="31.5" customHeight="1">
      <c r="A8" s="13"/>
      <c r="B8" s="31" t="s">
        <v>4</v>
      </c>
      <c r="C8" s="31"/>
      <c r="D8" s="12"/>
      <c r="E8" s="12"/>
      <c r="F8" s="2"/>
      <c r="G8" s="2"/>
      <c r="H8" s="2"/>
      <c r="I8" s="2"/>
    </row>
    <row r="9" spans="1:9" s="1" customFormat="1" ht="33.75" customHeight="1">
      <c r="A9" s="13">
        <v>2</v>
      </c>
      <c r="B9" s="31" t="s">
        <v>13</v>
      </c>
      <c r="C9" s="31"/>
      <c r="D9" s="20">
        <v>1000</v>
      </c>
      <c r="E9" s="12"/>
      <c r="F9" s="2"/>
      <c r="G9" s="2"/>
      <c r="H9" s="2"/>
      <c r="I9" s="2"/>
    </row>
    <row r="10" spans="1:9" s="1" customFormat="1">
      <c r="A10" s="13">
        <v>3</v>
      </c>
      <c r="B10" s="31" t="s">
        <v>5</v>
      </c>
      <c r="C10" s="31"/>
      <c r="D10" s="12">
        <v>10252</v>
      </c>
      <c r="E10" s="12"/>
      <c r="F10" s="2"/>
      <c r="G10" s="2"/>
      <c r="H10" s="2"/>
      <c r="I10" s="2"/>
    </row>
    <row r="11" spans="1:9" s="1" customFormat="1" ht="31.5" customHeight="1">
      <c r="A11" s="13"/>
      <c r="B11" s="31" t="s">
        <v>10</v>
      </c>
      <c r="C11" s="31"/>
      <c r="D11" s="12"/>
      <c r="E11" s="12"/>
      <c r="F11" s="2"/>
      <c r="G11" s="2"/>
      <c r="H11" s="2"/>
      <c r="I11" s="2"/>
    </row>
    <row r="12" spans="1:9" s="1" customFormat="1">
      <c r="A12" s="13">
        <v>4</v>
      </c>
      <c r="B12" s="31" t="s">
        <v>11</v>
      </c>
      <c r="C12" s="31"/>
      <c r="D12" s="20">
        <v>150</v>
      </c>
      <c r="E12" s="12"/>
      <c r="F12" s="2"/>
      <c r="G12" s="2"/>
      <c r="H12" s="2"/>
      <c r="I12" s="2"/>
    </row>
    <row r="13" spans="1:9" s="1" customFormat="1">
      <c r="A13" s="13"/>
      <c r="B13" s="13"/>
      <c r="C13" s="11"/>
      <c r="D13" s="14"/>
      <c r="E13" s="12">
        <f>SUM(D7:D13)</f>
        <v>12402</v>
      </c>
      <c r="F13" s="2"/>
      <c r="G13" s="2"/>
      <c r="H13" s="2"/>
      <c r="I13" s="2"/>
    </row>
    <row r="14" spans="1:9" s="1" customFormat="1">
      <c r="A14" s="11"/>
      <c r="B14" s="11"/>
      <c r="C14" s="11"/>
      <c r="D14" s="21" t="s">
        <v>20</v>
      </c>
      <c r="E14" s="15">
        <f>SUM(E3:E13)</f>
        <v>37402</v>
      </c>
      <c r="F14" s="2"/>
      <c r="G14" s="2"/>
      <c r="H14" s="2"/>
      <c r="I14" s="2"/>
    </row>
    <row r="15" spans="1:9" s="1" customFormat="1">
      <c r="A15" s="6" t="s">
        <v>6</v>
      </c>
      <c r="B15" s="30" t="s">
        <v>7</v>
      </c>
      <c r="C15" s="30"/>
      <c r="D15" s="12"/>
      <c r="E15" s="12"/>
      <c r="F15" s="2"/>
      <c r="G15" s="2"/>
      <c r="H15" s="2"/>
      <c r="I15" s="2"/>
    </row>
    <row r="16" spans="1:9" s="1" customFormat="1">
      <c r="A16" s="11"/>
      <c r="B16" s="11"/>
      <c r="C16" s="11"/>
      <c r="D16" s="12"/>
      <c r="E16" s="12"/>
      <c r="F16" s="2"/>
      <c r="G16" s="2"/>
      <c r="H16" s="2"/>
      <c r="I16" s="2"/>
    </row>
    <row r="17" spans="1:9" s="1" customFormat="1">
      <c r="A17" s="13">
        <v>1</v>
      </c>
      <c r="B17" s="31" t="s">
        <v>8</v>
      </c>
      <c r="C17" s="31"/>
      <c r="D17" s="12">
        <v>0</v>
      </c>
      <c r="E17" s="12"/>
      <c r="F17" s="2"/>
      <c r="G17" s="2"/>
      <c r="H17" s="2"/>
      <c r="I17" s="2"/>
    </row>
    <row r="18" spans="1:9" s="1" customFormat="1">
      <c r="A18" s="13"/>
      <c r="B18" s="31" t="s">
        <v>9</v>
      </c>
      <c r="C18" s="31"/>
      <c r="D18" s="12"/>
      <c r="E18" s="12"/>
      <c r="F18" s="2"/>
      <c r="G18" s="2"/>
      <c r="H18" s="2"/>
      <c r="I18" s="2"/>
    </row>
    <row r="19" spans="1:9" s="1" customFormat="1" ht="33" customHeight="1">
      <c r="A19" s="13">
        <v>2</v>
      </c>
      <c r="B19" s="31" t="s">
        <v>12</v>
      </c>
      <c r="C19" s="31"/>
      <c r="D19" s="19">
        <v>0</v>
      </c>
      <c r="E19" s="14"/>
      <c r="F19" s="2"/>
      <c r="G19" s="2"/>
      <c r="H19" s="2"/>
      <c r="I19" s="2"/>
    </row>
    <row r="20" spans="1:9" s="1" customFormat="1">
      <c r="A20" s="13"/>
      <c r="B20" s="18"/>
      <c r="C20" s="18"/>
      <c r="D20" s="21" t="s">
        <v>21</v>
      </c>
      <c r="E20" s="12">
        <f>SUM(D17:D19)</f>
        <v>0</v>
      </c>
      <c r="F20" s="2"/>
      <c r="G20" s="2"/>
      <c r="H20" s="2"/>
      <c r="I20" s="2"/>
    </row>
    <row r="21" spans="1:9" s="1" customFormat="1">
      <c r="A21" s="13"/>
      <c r="B21" s="18"/>
      <c r="C21" s="18"/>
      <c r="D21" s="12"/>
      <c r="E21" s="12"/>
      <c r="F21" s="2"/>
      <c r="G21" s="2"/>
      <c r="H21" s="2"/>
      <c r="I21" s="2"/>
    </row>
    <row r="22" spans="1:9" s="1" customFormat="1">
      <c r="A22" s="22"/>
      <c r="B22" s="33" t="s">
        <v>22</v>
      </c>
      <c r="C22" s="33"/>
      <c r="D22" s="24" t="s">
        <v>23</v>
      </c>
      <c r="E22" s="23">
        <f>E14-E20</f>
        <v>37402</v>
      </c>
      <c r="F22" s="2"/>
      <c r="G22" s="2"/>
      <c r="H22" s="2"/>
      <c r="I22" s="2"/>
    </row>
    <row r="23" spans="1:9" s="1" customFormat="1">
      <c r="A23" s="13"/>
      <c r="B23" s="18"/>
      <c r="C23" s="18"/>
      <c r="D23" s="25" t="s">
        <v>24</v>
      </c>
      <c r="E23" s="12">
        <f>ROUND(E22,-1)</f>
        <v>37400</v>
      </c>
      <c r="F23" s="2"/>
      <c r="G23" s="2"/>
      <c r="H23" s="2"/>
      <c r="I23" s="2"/>
    </row>
    <row r="24" spans="1:9" s="1" customFormat="1">
      <c r="A24" s="13"/>
      <c r="B24" s="34" t="s">
        <v>25</v>
      </c>
      <c r="C24" s="34"/>
      <c r="D24" s="12"/>
      <c r="E24" s="12"/>
      <c r="F24" s="2"/>
      <c r="G24" s="2"/>
      <c r="H24" s="2"/>
      <c r="I24" s="2"/>
    </row>
    <row r="25" spans="1:9" s="1" customFormat="1">
      <c r="A25" s="13"/>
      <c r="B25" s="18"/>
      <c r="C25" s="18"/>
      <c r="D25" s="12"/>
      <c r="E25" s="12"/>
      <c r="F25" s="2"/>
      <c r="G25" s="2"/>
      <c r="H25" s="2"/>
      <c r="I25" s="2"/>
    </row>
    <row r="26" spans="1:9" s="1" customFormat="1">
      <c r="A26" s="13"/>
      <c r="B26" s="18" t="s">
        <v>26</v>
      </c>
      <c r="C26" s="18"/>
      <c r="D26" s="12">
        <f>ROUND(E23*18.5%,0)</f>
        <v>6919</v>
      </c>
      <c r="E26" s="12"/>
      <c r="F26" s="2"/>
      <c r="G26" s="2"/>
      <c r="H26" s="2"/>
      <c r="I26" s="2"/>
    </row>
    <row r="27" spans="1:9" s="1" customFormat="1">
      <c r="A27" s="26" t="s">
        <v>27</v>
      </c>
      <c r="B27" s="31" t="s">
        <v>28</v>
      </c>
      <c r="C27" s="31"/>
      <c r="D27" s="14">
        <f>ROUND(D26*3%,0)</f>
        <v>208</v>
      </c>
      <c r="E27" s="12"/>
      <c r="F27" s="2"/>
      <c r="G27" s="2"/>
      <c r="H27" s="2"/>
      <c r="I27" s="2"/>
    </row>
    <row r="28" spans="1:9" s="1" customFormat="1">
      <c r="A28" s="13"/>
      <c r="B28" s="18"/>
      <c r="C28" s="18"/>
      <c r="D28" s="12">
        <f>SUM(D26:D27)</f>
        <v>7127</v>
      </c>
      <c r="E28" s="12"/>
      <c r="F28" s="2"/>
      <c r="G28" s="2"/>
      <c r="H28" s="2"/>
      <c r="I28" s="2"/>
    </row>
    <row r="29" spans="1:9" s="1" customFormat="1">
      <c r="A29" s="11"/>
      <c r="B29" s="11"/>
      <c r="C29" s="11"/>
      <c r="D29" s="12"/>
      <c r="E29" s="12"/>
      <c r="F29" s="2"/>
      <c r="G29" s="2"/>
      <c r="H29" s="2"/>
      <c r="I29" s="2"/>
    </row>
    <row r="30" spans="1:9" s="1" customFormat="1" ht="45">
      <c r="A30" s="17" t="s">
        <v>16</v>
      </c>
      <c r="B30" s="27" t="s">
        <v>35</v>
      </c>
      <c r="C30" s="27" t="s">
        <v>37</v>
      </c>
      <c r="D30" s="28" t="s">
        <v>36</v>
      </c>
      <c r="E30" s="28" t="s">
        <v>17</v>
      </c>
      <c r="F30" s="2"/>
      <c r="G30" s="2"/>
      <c r="H30" s="2"/>
      <c r="I30" s="2"/>
    </row>
    <row r="31" spans="1:9" s="1" customFormat="1">
      <c r="A31" s="13" t="s">
        <v>18</v>
      </c>
      <c r="B31" s="12">
        <v>100</v>
      </c>
      <c r="C31" s="12">
        <v>0</v>
      </c>
      <c r="D31" s="12">
        <f>B31-C31</f>
        <v>100</v>
      </c>
      <c r="E31" s="12">
        <f>IF(D31&lt;0,0,MIN(B31,C31))</f>
        <v>0</v>
      </c>
      <c r="F31" s="2"/>
      <c r="G31" s="2"/>
      <c r="H31" s="2"/>
      <c r="I31" s="2"/>
    </row>
    <row r="32" spans="1:9" s="1" customFormat="1">
      <c r="A32" s="13" t="s">
        <v>19</v>
      </c>
      <c r="B32" s="12">
        <v>100</v>
      </c>
      <c r="C32" s="12">
        <v>20</v>
      </c>
      <c r="D32" s="12">
        <f>+B32-C32</f>
        <v>80</v>
      </c>
      <c r="E32" s="12">
        <f>IF(D32&lt;0,0,MIN(B32,C32))</f>
        <v>20</v>
      </c>
      <c r="F32" s="2"/>
      <c r="G32" s="2"/>
      <c r="H32" s="2"/>
      <c r="I32" s="2"/>
    </row>
    <row r="33" spans="1:9" s="1" customFormat="1">
      <c r="A33" s="13" t="s">
        <v>29</v>
      </c>
      <c r="B33" s="11"/>
      <c r="C33" s="11"/>
      <c r="D33" s="12"/>
      <c r="E33" s="12"/>
      <c r="F33" s="2"/>
      <c r="G33" s="2"/>
      <c r="H33" s="2"/>
      <c r="I33" s="2"/>
    </row>
    <row r="34" spans="1:9" s="1" customFormat="1">
      <c r="A34" s="13" t="s">
        <v>30</v>
      </c>
      <c r="B34" s="11"/>
      <c r="C34" s="11"/>
      <c r="D34" s="12"/>
      <c r="E34" s="12"/>
      <c r="F34" s="2"/>
      <c r="G34" s="2"/>
      <c r="H34" s="2"/>
      <c r="I34" s="2"/>
    </row>
    <row r="35" spans="1:9" s="1" customFormat="1">
      <c r="A35" s="13" t="s">
        <v>31</v>
      </c>
      <c r="B35" s="11"/>
      <c r="C35" s="11"/>
      <c r="D35" s="12"/>
      <c r="E35" s="12"/>
      <c r="F35" s="2"/>
      <c r="G35" s="2"/>
      <c r="H35" s="2"/>
      <c r="I35" s="2"/>
    </row>
    <row r="36" spans="1:9" s="1" customFormat="1">
      <c r="A36" s="13" t="s">
        <v>32</v>
      </c>
      <c r="B36" s="11"/>
      <c r="C36" s="11"/>
      <c r="D36" s="12"/>
      <c r="E36" s="12"/>
      <c r="F36" s="2"/>
      <c r="G36" s="2"/>
      <c r="H36" s="2"/>
      <c r="I36" s="2"/>
    </row>
    <row r="37" spans="1:9" s="1" customFormat="1">
      <c r="A37" s="11"/>
      <c r="B37" s="35"/>
      <c r="C37" s="35"/>
      <c r="D37" s="36"/>
      <c r="E37" s="36"/>
      <c r="F37" s="2"/>
      <c r="G37" s="2"/>
      <c r="H37" s="2"/>
      <c r="I37" s="2"/>
    </row>
    <row r="38" spans="1:9" s="1" customFormat="1">
      <c r="A38" s="11"/>
      <c r="B38" s="11"/>
      <c r="C38" s="11"/>
      <c r="D38" s="12"/>
      <c r="E38" s="12"/>
      <c r="F38" s="2"/>
      <c r="G38" s="2"/>
      <c r="H38" s="2"/>
      <c r="I38" s="2"/>
    </row>
    <row r="39" spans="1:9" s="1" customFormat="1">
      <c r="A39" s="11"/>
      <c r="B39" s="11"/>
      <c r="C39" s="11"/>
      <c r="D39" s="12"/>
      <c r="E39" s="12"/>
      <c r="F39" s="2"/>
      <c r="G39" s="2"/>
      <c r="H39" s="2"/>
      <c r="I39" s="2"/>
    </row>
    <row r="40" spans="1:9" s="1" customFormat="1" ht="15" customHeight="1">
      <c r="A40" s="32" t="s">
        <v>15</v>
      </c>
      <c r="B40" s="32"/>
      <c r="C40" s="32"/>
      <c r="D40" s="32"/>
      <c r="E40" s="32"/>
      <c r="F40" s="2"/>
      <c r="G40" s="2"/>
      <c r="H40" s="2"/>
      <c r="I40" s="2"/>
    </row>
    <row r="41" spans="1:9">
      <c r="A41" s="32"/>
      <c r="B41" s="32"/>
      <c r="C41" s="32"/>
      <c r="D41" s="32"/>
      <c r="E41" s="32"/>
    </row>
    <row r="42" spans="1:9" ht="15" customHeight="1">
      <c r="A42" s="32" t="s">
        <v>33</v>
      </c>
      <c r="B42" s="32"/>
      <c r="C42" s="32"/>
      <c r="D42" s="32"/>
      <c r="E42" s="32"/>
    </row>
    <row r="43" spans="1:9">
      <c r="A43" s="32"/>
      <c r="B43" s="32"/>
      <c r="C43" s="32"/>
      <c r="D43" s="32"/>
      <c r="E43" s="32"/>
    </row>
    <row r="44" spans="1:9" ht="15" customHeight="1">
      <c r="A44" s="31" t="s">
        <v>34</v>
      </c>
      <c r="B44" s="31"/>
      <c r="C44" s="31"/>
      <c r="D44" s="31"/>
      <c r="E44" s="31"/>
    </row>
    <row r="45" spans="1:9">
      <c r="A45" s="16"/>
      <c r="B45" s="16"/>
      <c r="C45" s="16"/>
      <c r="D45" s="16"/>
      <c r="E45" s="16"/>
    </row>
    <row r="46" spans="1:9">
      <c r="A46" s="7"/>
      <c r="B46" s="7"/>
      <c r="C46" s="8"/>
      <c r="D46" s="9"/>
      <c r="E46" s="9"/>
    </row>
    <row r="47" spans="1:9">
      <c r="A47" s="7"/>
      <c r="B47" s="7"/>
      <c r="C47" s="8"/>
      <c r="D47" s="9"/>
      <c r="E47" s="9"/>
    </row>
    <row r="48" spans="1:9">
      <c r="A48" s="7"/>
      <c r="B48" s="7"/>
      <c r="C48" s="8"/>
      <c r="D48" s="9"/>
      <c r="E48" s="9"/>
    </row>
    <row r="49" spans="1:5">
      <c r="A49" s="7"/>
      <c r="B49" s="7"/>
      <c r="C49" s="8"/>
      <c r="D49" s="9"/>
      <c r="E49" s="9"/>
    </row>
    <row r="50" spans="1:5">
      <c r="A50" s="7"/>
      <c r="B50" s="7"/>
      <c r="C50" s="8"/>
      <c r="D50" s="9"/>
      <c r="E50" s="9"/>
    </row>
  </sheetData>
  <mergeCells count="18">
    <mergeCell ref="B10:C10"/>
    <mergeCell ref="B11:C11"/>
    <mergeCell ref="A40:E41"/>
    <mergeCell ref="A42:E43"/>
    <mergeCell ref="A44:E44"/>
    <mergeCell ref="B22:C22"/>
    <mergeCell ref="B24:C24"/>
    <mergeCell ref="B27:C27"/>
    <mergeCell ref="B12:C12"/>
    <mergeCell ref="B15:C15"/>
    <mergeCell ref="B17:C17"/>
    <mergeCell ref="B18:C18"/>
    <mergeCell ref="B19:C19"/>
    <mergeCell ref="A1:E1"/>
    <mergeCell ref="B5:C5"/>
    <mergeCell ref="B7:C7"/>
    <mergeCell ref="B8:C8"/>
    <mergeCell ref="B9:C9"/>
  </mergeCells>
  <pageMargins left="0.7" right="0.7" top="0.56000000000000005" bottom="0.49" header="0.3" footer="0.3"/>
  <pageSetup scale="95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2012-10-03T16:18:55Z</dcterms:modified>
</cp:coreProperties>
</file>