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195" windowHeight="9210"/>
  </bookViews>
  <sheets>
    <sheet name="tax calcu" sheetId="1" r:id="rId1"/>
  </sheets>
  <calcPr calcId="125725"/>
</workbook>
</file>

<file path=xl/calcChain.xml><?xml version="1.0" encoding="utf-8"?>
<calcChain xmlns="http://schemas.openxmlformats.org/spreadsheetml/2006/main">
  <c r="F3" i="1"/>
  <c r="F4"/>
  <c r="F2"/>
  <c r="F5" l="1"/>
</calcChain>
</file>

<file path=xl/sharedStrings.xml><?xml version="1.0" encoding="utf-8"?>
<sst xmlns="http://schemas.openxmlformats.org/spreadsheetml/2006/main" count="17" uniqueCount="17">
  <si>
    <t>Fill These data to count interest automatically</t>
  </si>
  <si>
    <t>int u/s. 234A</t>
  </si>
  <si>
    <t>TDS</t>
  </si>
  <si>
    <t>int u/s. 234B</t>
  </si>
  <si>
    <t>Advance Tax</t>
  </si>
  <si>
    <t>int u/s. 234C</t>
  </si>
  <si>
    <t>Due date of return</t>
  </si>
  <si>
    <t>Total Interest</t>
  </si>
  <si>
    <t>actual date of Return</t>
  </si>
  <si>
    <t>Last date of F.Y.</t>
  </si>
  <si>
    <t>Adv Paid On or B4 15th June</t>
  </si>
  <si>
    <t>Adv Paid On or B4 15th Sept</t>
  </si>
  <si>
    <t>Adv Paid On or B4 15th Dec</t>
  </si>
  <si>
    <t>Adv Paid On or B4 15th Mar</t>
  </si>
  <si>
    <t>Tax Payable</t>
  </si>
  <si>
    <r>
      <t xml:space="preserve">Constitution of Assesee(Put </t>
    </r>
    <r>
      <rPr>
        <b/>
        <sz val="10"/>
        <color indexed="12"/>
        <rFont val="Arial"/>
        <family val="2"/>
      </rPr>
      <t>C</t>
    </r>
    <r>
      <rPr>
        <sz val="10"/>
        <rFont val="Arial"/>
        <family val="2"/>
      </rPr>
      <t xml:space="preserve"> for Company else,</t>
    </r>
    <r>
      <rPr>
        <b/>
        <sz val="10"/>
        <color indexed="12"/>
        <rFont val="Arial"/>
        <family val="2"/>
      </rPr>
      <t>0</t>
    </r>
    <r>
      <rPr>
        <sz val="10"/>
        <rFont val="Arial"/>
        <family val="2"/>
      </rPr>
      <t>)</t>
    </r>
  </si>
  <si>
    <t>Don’t Use above if the total advance tax payable comes to Rs. 5000/- or below Rs. 5000/-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</si>
</sst>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_);_(* \(#,##0\);_(* &quot;-&quot;??_);_(@_)"/>
  </numFmts>
  <fonts count="9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21"/>
      <name val="Arial"/>
    </font>
    <font>
      <sz val="10"/>
      <color indexed="53"/>
      <name val="Arial"/>
    </font>
    <font>
      <sz val="10"/>
      <color indexed="6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vertical="center"/>
    </xf>
    <xf numFmtId="14" fontId="0" fillId="0" borderId="5" xfId="0" applyNumberFormat="1" applyBorder="1" applyAlignment="1">
      <alignment vertical="center"/>
    </xf>
    <xf numFmtId="164" fontId="1" fillId="0" borderId="0" xfId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0" fillId="0" borderId="5" xfId="0" applyFill="1" applyBorder="1" applyAlignment="1">
      <alignment vertical="center"/>
    </xf>
    <xf numFmtId="165" fontId="1" fillId="0" borderId="0" xfId="1" applyNumberFormat="1" applyAlignment="1">
      <alignment vertical="center"/>
    </xf>
    <xf numFmtId="165" fontId="0" fillId="0" borderId="0" xfId="0" applyNumberFormat="1" applyAlignment="1">
      <alignment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8" fillId="0" borderId="12" xfId="0" applyFont="1" applyFill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0</xdr:row>
      <xdr:rowOff>0</xdr:rowOff>
    </xdr:from>
    <xdr:to>
      <xdr:col>2</xdr:col>
      <xdr:colOff>542925</xdr:colOff>
      <xdr:row>0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3552825" y="0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38100</xdr:colOff>
      <xdr:row>0</xdr:row>
      <xdr:rowOff>0</xdr:rowOff>
    </xdr:from>
    <xdr:to>
      <xdr:col>2</xdr:col>
      <xdr:colOff>285750</xdr:colOff>
      <xdr:row>0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H="1">
          <a:off x="3305175" y="0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tabSelected="1" zoomScale="120" workbookViewId="0">
      <selection activeCell="F2" sqref="F2"/>
    </sheetView>
  </sheetViews>
  <sheetFormatPr defaultRowHeight="12.75"/>
  <cols>
    <col min="1" max="1" width="20.28515625" style="1" customWidth="1"/>
    <col min="2" max="2" width="28.7109375" style="1" customWidth="1"/>
    <col min="3" max="3" width="10.5703125" style="1" bestFit="1" customWidth="1"/>
    <col min="4" max="4" width="10.7109375" style="1" customWidth="1"/>
    <col min="5" max="6" width="10.5703125" style="1" customWidth="1"/>
    <col min="7" max="7" width="9.28515625" style="1" bestFit="1" customWidth="1"/>
    <col min="8" max="8" width="10.140625" style="1" customWidth="1"/>
    <col min="9" max="9" width="4.42578125" style="1" customWidth="1"/>
    <col min="10" max="10" width="7.42578125" style="1" customWidth="1"/>
    <col min="11" max="11" width="8.7109375" style="1" customWidth="1"/>
    <col min="12" max="16384" width="9.140625" style="1"/>
  </cols>
  <sheetData>
    <row r="2" spans="1:6">
      <c r="A2" s="25" t="s">
        <v>0</v>
      </c>
      <c r="B2" s="26"/>
      <c r="C2" s="27"/>
      <c r="D2" s="2"/>
      <c r="E2" s="2" t="s">
        <v>1</v>
      </c>
      <c r="F2" s="3">
        <f>ROUND((C4-C5-C6)*1%*(IF(((YEAR(C8)-YEAR(C7))*12+MONTH(C8)-MONTH(C7))&gt;0,(YEAR(C8)-YEAR(C7))*12+(MONTH(C8)-MONTH(C7)),0)),0)</f>
        <v>145</v>
      </c>
    </row>
    <row r="3" spans="1:6">
      <c r="A3" s="13"/>
      <c r="B3" s="14" t="s">
        <v>15</v>
      </c>
      <c r="C3" s="15">
        <v>0</v>
      </c>
      <c r="D3" s="2"/>
      <c r="E3" s="2" t="s">
        <v>3</v>
      </c>
      <c r="F3" s="3">
        <f>ROUND(IF(C6&gt;=((C4-C5)*0.9),0,((C4-C5-C6)*1%*((YEAR(C8)-YEAR(C9))*12+(MONTH(C8)-MONTH(C9))))),0)</f>
        <v>-726</v>
      </c>
    </row>
    <row r="4" spans="1:6">
      <c r="A4" s="12"/>
      <c r="B4" s="22" t="s">
        <v>14</v>
      </c>
      <c r="C4" s="16">
        <v>14512</v>
      </c>
      <c r="D4" s="2"/>
      <c r="E4" s="2" t="s">
        <v>5</v>
      </c>
      <c r="F4" s="6">
        <f>IF((ROUND(IF(C3="c",(((ROUND((C4-C5)*12%,0)-C10)*1%*3)+((ROUND((C4-C5)*36%,0)-C11-C10)*1%*3)+((ROUND((C4-C5)*75%,0)-C12-C11-C10)*1%*3)+((ROUND((C4-C5)*100%,0)-C13-C12-C11-C10)*1%)),((ROUND((C4-C5)*30%,0)-C11)*1%*3)+((ROUND((C4-C5)*60%,0)-C12-C11)*1%*3)+((ROUND((C4-C5)*100%,0)-C13-C12-C11)*1%)),0))&lt;0,0,(ROUND(IF(C3="c",(((ROUND((C4-C5)*12%,0)-C10)*1%*3)+((ROUND((C4-C5)*36%,0)-C11-C10)*1%*3)+((ROUND((C4-C5)*75%,0)-C12-C11-C10)*1%*3)+((ROUND((C4-C5)*100%,0)-C13-C12-C11-C10)*1%)),((ROUND((C4-C5)*30%,0)-C11)*1%*3)+((ROUND((C4-C5)*60%,0)-C12-C11)*1%*3)+((ROUND((C4-C5)*100%,0)-C13-C12-C11)*1%)),0)))</f>
        <v>537</v>
      </c>
    </row>
    <row r="5" spans="1:6">
      <c r="A5" s="4"/>
      <c r="B5" s="23" t="s">
        <v>2</v>
      </c>
      <c r="C5" s="5">
        <v>0</v>
      </c>
      <c r="E5" s="2" t="s">
        <v>7</v>
      </c>
      <c r="F5" s="24">
        <f>SUM(F2:F4)</f>
        <v>-44</v>
      </c>
    </row>
    <row r="6" spans="1:6">
      <c r="A6" s="4"/>
      <c r="B6" s="23" t="s">
        <v>4</v>
      </c>
      <c r="C6" s="5">
        <v>0</v>
      </c>
      <c r="D6" s="8"/>
      <c r="F6" s="3"/>
    </row>
    <row r="7" spans="1:6">
      <c r="A7" s="4"/>
      <c r="B7" s="21" t="s">
        <v>6</v>
      </c>
      <c r="C7" s="7">
        <v>40816</v>
      </c>
      <c r="F7" s="8"/>
    </row>
    <row r="8" spans="1:6">
      <c r="A8" s="4"/>
      <c r="B8" s="21" t="s">
        <v>8</v>
      </c>
      <c r="C8" s="7">
        <v>40817</v>
      </c>
      <c r="D8" s="9"/>
      <c r="E8" s="8"/>
      <c r="F8" s="9"/>
    </row>
    <row r="9" spans="1:6">
      <c r="A9" s="4"/>
      <c r="B9" s="21" t="s">
        <v>9</v>
      </c>
      <c r="C9" s="7">
        <v>40999</v>
      </c>
      <c r="E9" s="8"/>
      <c r="F9" s="9"/>
    </row>
    <row r="10" spans="1:6">
      <c r="A10" s="4"/>
      <c r="B10" s="19" t="s">
        <v>10</v>
      </c>
      <c r="C10" s="5">
        <v>0</v>
      </c>
      <c r="E10" s="8"/>
      <c r="F10" s="9"/>
    </row>
    <row r="11" spans="1:6">
      <c r="A11" s="4"/>
      <c r="B11" s="19" t="s">
        <v>11</v>
      </c>
      <c r="C11" s="5">
        <v>0</v>
      </c>
      <c r="E11" s="17"/>
      <c r="F11" s="18"/>
    </row>
    <row r="12" spans="1:6">
      <c r="A12" s="4"/>
      <c r="B12" s="19" t="s">
        <v>12</v>
      </c>
      <c r="C12" s="5">
        <v>0</v>
      </c>
      <c r="F12" s="9"/>
    </row>
    <row r="13" spans="1:6">
      <c r="A13" s="10"/>
      <c r="B13" s="20" t="s">
        <v>13</v>
      </c>
      <c r="C13" s="11">
        <v>0</v>
      </c>
    </row>
    <row r="16" spans="1:6">
      <c r="A16" s="28" t="s">
        <v>16</v>
      </c>
      <c r="B16" s="28"/>
      <c r="C16" s="28"/>
      <c r="D16" s="28"/>
      <c r="E16" s="28"/>
      <c r="F16" s="28"/>
    </row>
  </sheetData>
  <mergeCells count="2">
    <mergeCell ref="A2:C2"/>
    <mergeCell ref="A16:F16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calcu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sanjeev</dc:creator>
  <cp:lastModifiedBy>ashari</cp:lastModifiedBy>
  <dcterms:created xsi:type="dcterms:W3CDTF">2008-08-21T07:56:19Z</dcterms:created>
  <dcterms:modified xsi:type="dcterms:W3CDTF">2012-11-01T07:17:05Z</dcterms:modified>
</cp:coreProperties>
</file>