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3" i="1"/>
  <c r="C10"/>
  <c r="C14" s="1"/>
  <c r="C16" s="1"/>
  <c r="C18" s="1"/>
  <c r="C12"/>
  <c r="C20" l="1"/>
</calcChain>
</file>

<file path=xl/comments1.xml><?xml version="1.0" encoding="utf-8"?>
<comments xmlns="http://schemas.openxmlformats.org/spreadsheetml/2006/main">
  <authors>
    <author>sachin</author>
  </authors>
  <commentList>
    <comment ref="C6" authorId="0">
      <text>
        <r>
          <rPr>
            <b/>
            <sz val="8"/>
            <color indexed="81"/>
            <rFont val="Tahoma"/>
            <family val="2"/>
          </rPr>
          <t xml:space="preserve">AMOUNT  WHICH U HAVE INSERT IN NET PROFIT COLUM IN BUSINESS HEAD OF INCOME TAX
</t>
        </r>
      </text>
    </comment>
    <comment ref="C12" authorId="0">
      <text>
        <r>
          <rPr>
            <b/>
            <sz val="8"/>
            <color indexed="81"/>
            <rFont val="Tahoma"/>
            <family val="2"/>
          </rPr>
          <t>PLEASE DO NOT CHANGE THIS AMOUNT</t>
        </r>
      </text>
    </comment>
    <comment ref="C18" authorId="0">
      <text>
        <r>
          <rPr>
            <sz val="8"/>
            <color indexed="81"/>
            <rFont val="Tahoma"/>
            <family val="2"/>
          </rPr>
          <t xml:space="preserve">REMUNERATION ALLOWED MUST BE MORE THAN PAID BECAUSE THERE IS NEGATIVE POINT THAT U HAVE PAID MORE THAN U EARN
</t>
        </r>
      </text>
    </comment>
  </commentList>
</comments>
</file>

<file path=xl/sharedStrings.xml><?xml version="1.0" encoding="utf-8"?>
<sst xmlns="http://schemas.openxmlformats.org/spreadsheetml/2006/main" count="17" uniqueCount="15">
  <si>
    <t>BOOK PROFIT</t>
  </si>
  <si>
    <t xml:space="preserve">NET  PROFIT </t>
  </si>
  <si>
    <t>REMUNERATION PAID</t>
  </si>
  <si>
    <t>REMUNERATION ALLOWED</t>
  </si>
  <si>
    <t>90% OF 300000 OR 150000</t>
  </si>
  <si>
    <t xml:space="preserve"> OF ABOVE 300000</t>
  </si>
  <si>
    <t>IF PROFIT MORE THAN 300000</t>
  </si>
  <si>
    <t>A</t>
  </si>
  <si>
    <t>NOTE :</t>
  </si>
  <si>
    <t>MUST BE MORE THAN</t>
  </si>
  <si>
    <t xml:space="preserve">  ALLOWED REMUNERATION </t>
  </si>
  <si>
    <r>
      <t xml:space="preserve">REMUNERATION ON ABOVE   </t>
    </r>
    <r>
      <rPr>
        <sz val="16"/>
        <color rgb="FF00B050"/>
        <rFont val="Calibri"/>
        <family val="2"/>
        <scheme val="minor"/>
      </rPr>
      <t>(A)</t>
    </r>
  </si>
  <si>
    <t>DIFFERENCE MUST IN NEGATIVE</t>
  </si>
  <si>
    <t xml:space="preserve">         </t>
  </si>
  <si>
    <t>THIS AMT ARROUND BETWEEN (-250  TO  -1000)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</si>
</sst>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rgb="FF7030A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color rgb="FFFF0000"/>
      <name val="Arial"/>
      <family val="2"/>
    </font>
    <font>
      <sz val="16"/>
      <color theme="1" tint="4.9989318521683403E-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0F0C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3" fontId="3" fillId="0" borderId="0" xfId="1" applyFont="1"/>
    <xf numFmtId="0" fontId="4" fillId="0" borderId="0" xfId="0" applyFont="1" applyAlignment="1">
      <alignment horizontal="right" vertical="top" wrapText="1"/>
    </xf>
    <xf numFmtId="0" fontId="5" fillId="0" borderId="0" xfId="0" applyFont="1"/>
    <xf numFmtId="0" fontId="2" fillId="0" borderId="1" xfId="0" applyFont="1" applyBorder="1"/>
    <xf numFmtId="43" fontId="6" fillId="0" borderId="0" xfId="1" applyFont="1"/>
    <xf numFmtId="0" fontId="3" fillId="3" borderId="0" xfId="0" applyFont="1" applyFill="1" applyAlignment="1">
      <alignment horizontal="center"/>
    </xf>
    <xf numFmtId="43" fontId="3" fillId="2" borderId="4" xfId="1" applyFont="1" applyFill="1" applyBorder="1"/>
    <xf numFmtId="0" fontId="3" fillId="4" borderId="0" xfId="0" applyFont="1" applyFill="1"/>
    <xf numFmtId="0" fontId="8" fillId="0" borderId="0" xfId="0" applyFont="1" applyAlignment="1">
      <alignment horizontal="right" vertical="top" wrapText="1"/>
    </xf>
    <xf numFmtId="43" fontId="9" fillId="0" borderId="1" xfId="1" applyFont="1" applyBorder="1"/>
    <xf numFmtId="0" fontId="10" fillId="0" borderId="2" xfId="0" applyFont="1" applyBorder="1" applyAlignment="1">
      <alignment horizontal="center"/>
    </xf>
    <xf numFmtId="0" fontId="3" fillId="5" borderId="3" xfId="0" applyFont="1" applyFill="1" applyBorder="1"/>
    <xf numFmtId="0" fontId="3" fillId="4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6" fillId="0" borderId="5" xfId="0" applyFont="1" applyBorder="1" applyAlignment="1"/>
    <xf numFmtId="0" fontId="6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B0F0C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topLeftCell="A4" workbookViewId="0">
      <selection activeCell="C22" sqref="C22"/>
    </sheetView>
  </sheetViews>
  <sheetFormatPr defaultRowHeight="21"/>
  <cols>
    <col min="1" max="1" width="9.140625" style="1"/>
    <col min="2" max="2" width="42.140625" style="1" customWidth="1"/>
    <col min="3" max="3" width="21.7109375" style="2" bestFit="1" customWidth="1"/>
    <col min="4" max="4" width="6" style="1" customWidth="1"/>
    <col min="5" max="5" width="9.140625" style="1" hidden="1" customWidth="1"/>
    <col min="6" max="6" width="12.7109375" style="1" customWidth="1"/>
    <col min="7" max="8" width="9.140625" style="1"/>
    <col min="9" max="9" width="11.5703125" style="1" bestFit="1" customWidth="1"/>
    <col min="10" max="16384" width="9.140625" style="1"/>
  </cols>
  <sheetData>
    <row r="2" spans="1:9" ht="18.95" customHeight="1">
      <c r="B2" s="15" t="s">
        <v>6</v>
      </c>
      <c r="C2" s="15"/>
      <c r="D2" s="15"/>
    </row>
    <row r="3" spans="1:9" ht="18.95" customHeight="1" thickBot="1">
      <c r="I3" s="1">
        <f>1000000-1678999</f>
        <v>-678999</v>
      </c>
    </row>
    <row r="4" spans="1:9" ht="18.95" customHeight="1" thickBot="1">
      <c r="B4" s="12" t="s">
        <v>0</v>
      </c>
      <c r="F4" s="3"/>
    </row>
    <row r="5" spans="1:9" ht="18.95" customHeight="1">
      <c r="F5" s="3"/>
    </row>
    <row r="6" spans="1:9" ht="18.95" customHeight="1">
      <c r="B6" s="1" t="s">
        <v>1</v>
      </c>
      <c r="C6" s="2">
        <v>678999</v>
      </c>
      <c r="F6" s="3"/>
    </row>
    <row r="7" spans="1:9" ht="18.95" customHeight="1"/>
    <row r="8" spans="1:9" ht="18.95" customHeight="1">
      <c r="B8" s="4" t="s">
        <v>2</v>
      </c>
      <c r="C8" s="6">
        <v>1242000</v>
      </c>
      <c r="F8" s="10" t="s">
        <v>8</v>
      </c>
    </row>
    <row r="9" spans="1:9" ht="18.95" customHeight="1">
      <c r="F9" s="16" t="s">
        <v>10</v>
      </c>
      <c r="G9" s="16"/>
      <c r="H9" s="16"/>
      <c r="I9" s="16"/>
    </row>
    <row r="10" spans="1:9" ht="18.95" customHeight="1" thickBot="1">
      <c r="B10" s="5" t="s">
        <v>0</v>
      </c>
      <c r="C10" s="11">
        <f>SUM(C6:C9)</f>
        <v>1920999</v>
      </c>
      <c r="F10" s="9"/>
      <c r="G10" s="9"/>
      <c r="H10" s="9"/>
      <c r="I10" s="9"/>
    </row>
    <row r="11" spans="1:9" ht="18.95" customHeight="1" thickTop="1">
      <c r="C11" s="2" t="s">
        <v>13</v>
      </c>
      <c r="F11" s="17" t="s">
        <v>9</v>
      </c>
      <c r="G11" s="17"/>
      <c r="H11" s="17"/>
      <c r="I11" s="17"/>
    </row>
    <row r="12" spans="1:9" ht="18.95" customHeight="1">
      <c r="B12" s="1" t="s">
        <v>4</v>
      </c>
      <c r="C12" s="2">
        <f>270000</f>
        <v>270000</v>
      </c>
      <c r="F12" s="9"/>
      <c r="G12" s="9"/>
      <c r="H12" s="9"/>
      <c r="I12" s="9"/>
    </row>
    <row r="13" spans="1:9" ht="18.95" customHeight="1">
      <c r="F13" s="14" t="s">
        <v>2</v>
      </c>
      <c r="G13" s="14"/>
      <c r="H13" s="14"/>
      <c r="I13" s="14"/>
    </row>
    <row r="14" spans="1:9" ht="18.95" customHeight="1">
      <c r="A14" s="7" t="s">
        <v>7</v>
      </c>
      <c r="B14" s="1" t="s">
        <v>5</v>
      </c>
      <c r="C14" s="2">
        <f>C10-300000</f>
        <v>1620999</v>
      </c>
    </row>
    <row r="15" spans="1:9" ht="18.95" customHeight="1"/>
    <row r="16" spans="1:9" ht="18.95" customHeight="1">
      <c r="B16" s="1" t="s">
        <v>11</v>
      </c>
      <c r="C16" s="2">
        <f>C14/100*60</f>
        <v>972599.4</v>
      </c>
    </row>
    <row r="17" spans="2:3" ht="18.95" customHeight="1"/>
    <row r="18" spans="2:3" ht="18.95" customHeight="1">
      <c r="B18" s="4" t="s">
        <v>3</v>
      </c>
      <c r="C18" s="6">
        <f>C12+C16</f>
        <v>1242599.3999999999</v>
      </c>
    </row>
    <row r="19" spans="2:3" ht="18.95" customHeight="1" thickBot="1"/>
    <row r="20" spans="2:3" ht="18.95" customHeight="1" thickBot="1">
      <c r="B20" s="13" t="s">
        <v>12</v>
      </c>
      <c r="C20" s="8">
        <f>C8-C18</f>
        <v>-599.39999999990687</v>
      </c>
    </row>
    <row r="21" spans="2:3">
      <c r="B21" s="18" t="s">
        <v>14</v>
      </c>
    </row>
    <row r="22" spans="2:3">
      <c r="B22" s="19"/>
    </row>
  </sheetData>
  <mergeCells count="4">
    <mergeCell ref="F13:I13"/>
    <mergeCell ref="B2:D2"/>
    <mergeCell ref="F9:I9"/>
    <mergeCell ref="F11:I1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</dc:creator>
  <cp:lastModifiedBy>sachin</cp:lastModifiedBy>
  <dcterms:created xsi:type="dcterms:W3CDTF">2012-08-31T06:45:23Z</dcterms:created>
  <dcterms:modified xsi:type="dcterms:W3CDTF">2012-09-29T04:51:40Z</dcterms:modified>
</cp:coreProperties>
</file>