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2" windowHeight="55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9" i="1"/>
  <c r="D9" s="1"/>
  <c r="E9"/>
  <c r="C8"/>
  <c r="D8" s="1"/>
  <c r="C7"/>
  <c r="F9" l="1"/>
  <c r="E7"/>
  <c r="E8"/>
  <c r="F8" s="1"/>
  <c r="D7"/>
  <c r="F7" l="1"/>
</calcChain>
</file>

<file path=xl/sharedStrings.xml><?xml version="1.0" encoding="utf-8"?>
<sst xmlns="http://schemas.openxmlformats.org/spreadsheetml/2006/main" count="12" uniqueCount="11">
  <si>
    <t>EDUCATION CESS</t>
  </si>
  <si>
    <t>INCOME</t>
  </si>
  <si>
    <t>CESS</t>
  </si>
  <si>
    <t xml:space="preserve">EDUCATION </t>
  </si>
  <si>
    <t>TOTAL</t>
  </si>
  <si>
    <t>TAX</t>
  </si>
  <si>
    <t>NET</t>
  </si>
  <si>
    <t xml:space="preserve">INCOME </t>
  </si>
  <si>
    <t xml:space="preserve">INCOME TAX CALCULATION OF PERSONS(OTHER THAN COMPANY) BY SIMPLE </t>
  </si>
  <si>
    <t>EXCEL FORMULA</t>
  </si>
  <si>
    <t>SEC &amp; HIGHER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</si>
</sst>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0" fillId="0" borderId="5" xfId="0" applyFont="1" applyBorder="1"/>
    <xf numFmtId="0" fontId="0" fillId="0" borderId="7" xfId="0" applyFont="1" applyBorder="1"/>
    <xf numFmtId="0" fontId="1" fillId="0" borderId="7" xfId="0" applyFont="1" applyBorder="1"/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0" borderId="8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15F2D"/>
      <color rgb="FFE577CD"/>
      <color rgb="FFD51BBF"/>
    </mruColors>
  </colors>
  <extLst>
    <ext xmlns:x14="http://schemas.microsoft.com/office/spreadsheetml/2008/2/main" uri="{2FA3799A-409F-427f-AF3B-CBDC4617632B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9"/>
  <sheetViews>
    <sheetView tabSelected="1" workbookViewId="0">
      <selection activeCell="E14" sqref="E14"/>
    </sheetView>
  </sheetViews>
  <sheetFormatPr defaultRowHeight="14.4"/>
  <cols>
    <col min="2" max="2" width="12.77734375" customWidth="1"/>
    <col min="3" max="3" width="13.21875" customWidth="1"/>
    <col min="4" max="4" width="11.44140625" bestFit="1" customWidth="1"/>
    <col min="5" max="6" width="15.77734375" bestFit="1" customWidth="1"/>
    <col min="7" max="7" width="10.21875" customWidth="1"/>
  </cols>
  <sheetData>
    <row r="1" spans="2:6">
      <c r="B1" s="1" t="s">
        <v>8</v>
      </c>
    </row>
    <row r="2" spans="2:6">
      <c r="B2" s="1"/>
      <c r="D2" s="1" t="s">
        <v>9</v>
      </c>
    </row>
    <row r="3" spans="2:6">
      <c r="B3" s="1"/>
      <c r="D3" s="1"/>
    </row>
    <row r="4" spans="2:6">
      <c r="B4" s="17" t="s">
        <v>6</v>
      </c>
      <c r="C4" s="15" t="s">
        <v>7</v>
      </c>
      <c r="D4" s="9" t="s">
        <v>3</v>
      </c>
      <c r="E4" s="10" t="s">
        <v>10</v>
      </c>
      <c r="F4" s="11" t="s">
        <v>4</v>
      </c>
    </row>
    <row r="5" spans="2:6">
      <c r="B5" s="18" t="s">
        <v>1</v>
      </c>
      <c r="C5" s="16" t="s">
        <v>5</v>
      </c>
      <c r="D5" s="12" t="s">
        <v>2</v>
      </c>
      <c r="E5" s="13" t="s">
        <v>0</v>
      </c>
      <c r="F5" s="14" t="s">
        <v>5</v>
      </c>
    </row>
    <row r="6" spans="2:6">
      <c r="B6" s="8"/>
      <c r="C6" s="5"/>
      <c r="D6" s="2"/>
      <c r="E6" s="2"/>
      <c r="F6" s="2"/>
    </row>
    <row r="7" spans="2:6">
      <c r="B7" s="7">
        <v>750000</v>
      </c>
      <c r="C7" s="6">
        <f>IF(B7&lt;=180000,0,(IF(B7&lt;=500000,((B7-180000)*10%),(IF(B7&lt;=800000,(((B7-500000)*20%)+32000),(((B7-800000)*30/100)+92000))))))</f>
        <v>82000</v>
      </c>
      <c r="D7" s="3">
        <f>C7*0.02</f>
        <v>1640</v>
      </c>
      <c r="E7" s="3">
        <f>C7*0.01</f>
        <v>820</v>
      </c>
      <c r="F7" s="3">
        <f>SUM(C7:E7)</f>
        <v>84460</v>
      </c>
    </row>
    <row r="8" spans="2:6">
      <c r="B8" s="7">
        <v>400000</v>
      </c>
      <c r="C8" s="6">
        <f>IF(B8&lt;=180000,0,(IF(B8&lt;=500000,((B8-180000)*10%),(IF(B8&lt;=800000,(((B8-500000)*20%)+32000),(((B8-800000)*30/100)+92000))))))</f>
        <v>22000</v>
      </c>
      <c r="D8" s="3">
        <f>C8*0.02</f>
        <v>440</v>
      </c>
      <c r="E8" s="3">
        <f>C8*0.01</f>
        <v>220</v>
      </c>
      <c r="F8" s="3">
        <f>SUM(C8:E8)</f>
        <v>22660</v>
      </c>
    </row>
    <row r="9" spans="2:6">
      <c r="B9" s="19">
        <v>900000</v>
      </c>
      <c r="C9" s="20">
        <f>IF(B9&lt;=180000,0,(IF(B9&lt;=500000,((B9-180000)*10%),(IF(B9&lt;=800000,(((B9-500000)*20%)+32000),(((B9-800000)*30/100)+92000))))))</f>
        <v>122000</v>
      </c>
      <c r="D9" s="4">
        <f>C9*0.02</f>
        <v>2440</v>
      </c>
      <c r="E9" s="4">
        <f>C9*0.01</f>
        <v>1220</v>
      </c>
      <c r="F9" s="4">
        <f>SUM(C9:E9)</f>
        <v>125660</v>
      </c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2010-04-17T05:20:15Z</outs:dateTime>
      <outs:isPinned>true</outs:isPinned>
    </outs:relatedDate>
    <outs:relatedDate>
      <outs:type>2</outs:type>
      <outs:displayName>Created</outs:displayName>
      <outs:dateTime>2009-07-08T05:43:38Z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Pooja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pooja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5886D30A-9BDF-4B77-974C-C5515A52F9C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JALNA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</dc:creator>
  <cp:lastModifiedBy>Shree</cp:lastModifiedBy>
  <dcterms:created xsi:type="dcterms:W3CDTF">2009-07-08T05:43:38Z</dcterms:created>
  <dcterms:modified xsi:type="dcterms:W3CDTF">2012-07-30T10:03:34Z</dcterms:modified>
</cp:coreProperties>
</file>