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6500" windowHeight="77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0" i="1" l="1"/>
  <c r="D12" i="1" s="1"/>
  <c r="D17" i="1"/>
  <c r="D16" i="1"/>
  <c r="D15" i="1"/>
  <c r="D7" i="1"/>
  <c r="D6" i="1"/>
  <c r="D3" i="1"/>
  <c r="A8" i="1" s="1"/>
  <c r="D8" i="1" s="1"/>
  <c r="D9" i="1" s="1"/>
  <c r="D18" i="1" s="1"/>
  <c r="D19" i="1" l="1"/>
  <c r="D20" i="1"/>
</calcChain>
</file>

<file path=xl/sharedStrings.xml><?xml version="1.0" encoding="utf-8"?>
<sst xmlns="http://schemas.openxmlformats.org/spreadsheetml/2006/main" count="16" uniqueCount="15">
  <si>
    <t>Income</t>
  </si>
  <si>
    <t>non agri</t>
  </si>
  <si>
    <t>agri</t>
  </si>
  <si>
    <t>total</t>
  </si>
  <si>
    <t>Tax on total</t>
  </si>
  <si>
    <t>Total tax</t>
  </si>
  <si>
    <t>income</t>
  </si>
  <si>
    <t>basic exemption</t>
  </si>
  <si>
    <t>total income</t>
  </si>
  <si>
    <t>Tax on income</t>
  </si>
  <si>
    <t>Net tax</t>
  </si>
  <si>
    <t>EC &amp;SHEC @3%</t>
  </si>
  <si>
    <t>Total tax liabilities</t>
  </si>
  <si>
    <t>Aggrigation of tax liability statement</t>
  </si>
  <si>
    <t>Particulars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</si>
</sst>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5" sqref="B5"/>
    </sheetView>
  </sheetViews>
  <sheetFormatPr defaultRowHeight="31.5" x14ac:dyDescent="0.5"/>
  <cols>
    <col min="1" max="1" width="14.125" bestFit="1" customWidth="1"/>
  </cols>
  <sheetData>
    <row r="1" spans="1:4" x14ac:dyDescent="0.5">
      <c r="A1" t="s">
        <v>13</v>
      </c>
    </row>
    <row r="2" spans="1:4" x14ac:dyDescent="0.5">
      <c r="A2" s="5" t="s">
        <v>14</v>
      </c>
      <c r="B2" s="5" t="s">
        <v>1</v>
      </c>
      <c r="C2" s="5" t="s">
        <v>2</v>
      </c>
      <c r="D2" s="5" t="s">
        <v>3</v>
      </c>
    </row>
    <row r="3" spans="1:4" x14ac:dyDescent="0.5">
      <c r="A3" s="1" t="s">
        <v>0</v>
      </c>
      <c r="B3" s="2">
        <v>1000000</v>
      </c>
      <c r="C3" s="2">
        <v>500000</v>
      </c>
      <c r="D3" s="1">
        <f>SUM(B3:C3)</f>
        <v>1500000</v>
      </c>
    </row>
    <row r="4" spans="1:4" x14ac:dyDescent="0.5">
      <c r="A4" s="1" t="s">
        <v>4</v>
      </c>
      <c r="B4" s="1"/>
      <c r="C4" s="1"/>
      <c r="D4" s="1"/>
    </row>
    <row r="5" spans="1:4" x14ac:dyDescent="0.5">
      <c r="A5" s="1">
        <v>180000</v>
      </c>
      <c r="B5" s="1"/>
      <c r="C5" s="1"/>
      <c r="D5" s="1">
        <v>0</v>
      </c>
    </row>
    <row r="6" spans="1:4" x14ac:dyDescent="0.5">
      <c r="A6" s="1">
        <v>320000</v>
      </c>
      <c r="B6" s="1"/>
      <c r="C6" s="1"/>
      <c r="D6" s="1">
        <f>A6*0.1</f>
        <v>32000</v>
      </c>
    </row>
    <row r="7" spans="1:4" x14ac:dyDescent="0.5">
      <c r="A7" s="1">
        <v>300000</v>
      </c>
      <c r="B7" s="1"/>
      <c r="C7" s="1"/>
      <c r="D7" s="1">
        <f>A7*0.2</f>
        <v>60000</v>
      </c>
    </row>
    <row r="8" spans="1:4" x14ac:dyDescent="0.5">
      <c r="A8" s="1">
        <f>D3-800000</f>
        <v>700000</v>
      </c>
      <c r="B8" s="1"/>
      <c r="C8" s="1"/>
      <c r="D8" s="1">
        <f>A8*0.3</f>
        <v>210000</v>
      </c>
    </row>
    <row r="9" spans="1:4" x14ac:dyDescent="0.5">
      <c r="A9" s="3" t="s">
        <v>5</v>
      </c>
      <c r="B9" s="3"/>
      <c r="C9" s="3"/>
      <c r="D9" s="3">
        <f>SUM(D5:D8)</f>
        <v>302000</v>
      </c>
    </row>
    <row r="10" spans="1:4" x14ac:dyDescent="0.5">
      <c r="A10" s="1" t="s">
        <v>6</v>
      </c>
      <c r="B10" s="2">
        <v>0</v>
      </c>
      <c r="C10" s="2">
        <v>500000</v>
      </c>
      <c r="D10" s="1">
        <f>C10+B10</f>
        <v>500000</v>
      </c>
    </row>
    <row r="11" spans="1:4" x14ac:dyDescent="0.5">
      <c r="A11" s="1" t="s">
        <v>7</v>
      </c>
      <c r="B11" s="1"/>
      <c r="C11" s="1"/>
      <c r="D11" s="1">
        <v>180000</v>
      </c>
    </row>
    <row r="12" spans="1:4" x14ac:dyDescent="0.5">
      <c r="A12" s="1" t="s">
        <v>8</v>
      </c>
      <c r="B12" s="1"/>
      <c r="C12" s="1"/>
      <c r="D12" s="1">
        <f>D10+D11</f>
        <v>680000</v>
      </c>
    </row>
    <row r="13" spans="1:4" x14ac:dyDescent="0.5">
      <c r="A13" s="1" t="s">
        <v>9</v>
      </c>
      <c r="B13" s="1"/>
      <c r="C13" s="1"/>
      <c r="D13" s="1"/>
    </row>
    <row r="14" spans="1:4" x14ac:dyDescent="0.5">
      <c r="A14" s="1">
        <v>180000</v>
      </c>
      <c r="B14" s="1"/>
      <c r="C14" s="1"/>
      <c r="D14" s="1">
        <v>0</v>
      </c>
    </row>
    <row r="15" spans="1:4" x14ac:dyDescent="0.5">
      <c r="A15" s="1">
        <v>320000</v>
      </c>
      <c r="B15" s="1"/>
      <c r="C15" s="1"/>
      <c r="D15" s="1">
        <f>A15*0.1</f>
        <v>32000</v>
      </c>
    </row>
    <row r="16" spans="1:4" x14ac:dyDescent="0.5">
      <c r="A16" s="1">
        <v>180000</v>
      </c>
      <c r="B16" s="1"/>
      <c r="C16" s="1"/>
      <c r="D16" s="1">
        <f>A16*0.2</f>
        <v>36000</v>
      </c>
    </row>
    <row r="17" spans="1:4" x14ac:dyDescent="0.5">
      <c r="A17" s="3" t="s">
        <v>5</v>
      </c>
      <c r="B17" s="3"/>
      <c r="C17" s="3"/>
      <c r="D17" s="3">
        <f>SUM(D14:D16)</f>
        <v>68000</v>
      </c>
    </row>
    <row r="18" spans="1:4" x14ac:dyDescent="0.5">
      <c r="A18" s="1" t="s">
        <v>10</v>
      </c>
      <c r="B18" s="1"/>
      <c r="C18" s="1"/>
      <c r="D18" s="1">
        <f>D9-D17</f>
        <v>234000</v>
      </c>
    </row>
    <row r="19" spans="1:4" x14ac:dyDescent="0.5">
      <c r="A19" s="1" t="s">
        <v>11</v>
      </c>
      <c r="B19" s="1"/>
      <c r="C19" s="1"/>
      <c r="D19" s="1">
        <f>D18*0.03</f>
        <v>7020</v>
      </c>
    </row>
    <row r="20" spans="1:4" x14ac:dyDescent="0.5">
      <c r="A20" s="4" t="s">
        <v>12</v>
      </c>
      <c r="B20" s="4"/>
      <c r="C20" s="4"/>
      <c r="D20" s="4">
        <f>SUM(D18:D19)</f>
        <v>241020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 user</dc:creator>
  <cp:lastModifiedBy>Purchase user</cp:lastModifiedBy>
  <dcterms:created xsi:type="dcterms:W3CDTF">2012-06-06T06:50:14Z</dcterms:created>
  <dcterms:modified xsi:type="dcterms:W3CDTF">2012-06-06T07:22:29Z</dcterms:modified>
</cp:coreProperties>
</file>