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W24" i="1"/>
  <c r="U24"/>
  <c r="S24"/>
  <c r="Q24"/>
  <c r="O24"/>
  <c r="M24"/>
  <c r="K24"/>
  <c r="I24"/>
  <c r="G24"/>
  <c r="E24"/>
  <c r="W16"/>
  <c r="W27" s="1"/>
  <c r="W29" s="1"/>
  <c r="U16"/>
  <c r="U27" s="1"/>
  <c r="U29" s="1"/>
  <c r="K16"/>
  <c r="K27" s="1"/>
  <c r="K29" s="1"/>
  <c r="G16"/>
  <c r="E16"/>
  <c r="S16"/>
  <c r="S27" s="1"/>
  <c r="S29" s="1"/>
  <c r="Q16"/>
  <c r="Q27" s="1"/>
  <c r="Q29" s="1"/>
  <c r="O16"/>
  <c r="O27" s="1"/>
  <c r="O29" s="1"/>
  <c r="M16"/>
  <c r="M27" s="1"/>
  <c r="M29" s="1"/>
  <c r="I16"/>
  <c r="I27" s="1"/>
  <c r="I29" s="1"/>
  <c r="E27" l="1"/>
  <c r="E29" s="1"/>
  <c r="G27"/>
  <c r="G29" s="1"/>
</calcChain>
</file>

<file path=xl/sharedStrings.xml><?xml version="1.0" encoding="utf-8"?>
<sst xmlns="http://schemas.openxmlformats.org/spreadsheetml/2006/main" count="93" uniqueCount="35">
  <si>
    <t>DCB</t>
  </si>
  <si>
    <t>2011-12</t>
  </si>
  <si>
    <t>2012-13</t>
  </si>
  <si>
    <t>Month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</si>
  <si>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</si>
  <si>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</si>
  <si>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</si>
  <si>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</si>
  <si>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</si>
  <si>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</si>
  <si>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</si>
  <si>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</si>
  <si>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</si>
  <si>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</si>
  <si>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C/s Bal</t>
  </si>
  <si>
    <t>As per Cash Book(Falan)</t>
  </si>
  <si>
    <t>Add:</t>
  </si>
  <si>
    <t>Chq Issued but not presented</t>
  </si>
  <si>
    <t>P</t>
  </si>
  <si>
    <t>OR</t>
  </si>
  <si>
    <t>p</t>
  </si>
  <si>
    <t>Interest Credited by Bank</t>
  </si>
  <si>
    <t>Total: (A)</t>
  </si>
  <si>
    <t>Less:</t>
  </si>
  <si>
    <t>Chq Deposited but not Credited</t>
  </si>
  <si>
    <t>R</t>
  </si>
  <si>
    <t>Interest Debited by Bank</t>
  </si>
  <si>
    <t>Total: (B)</t>
  </si>
  <si>
    <r>
      <t xml:space="preserve">As per bank Book             </t>
    </r>
    <r>
      <rPr>
        <b/>
        <sz val="11"/>
        <color theme="1"/>
        <rFont val="Calibri"/>
        <family val="2"/>
        <scheme val="minor"/>
      </rPr>
      <t>(1)</t>
    </r>
  </si>
  <si>
    <t>(A-B)</t>
  </si>
  <si>
    <r>
      <t xml:space="preserve">As per Bank Statement  </t>
    </r>
    <r>
      <rPr>
        <b/>
        <sz val="11"/>
        <color theme="1"/>
        <rFont val="Calibri"/>
        <family val="2"/>
        <scheme val="minor"/>
      </rPr>
      <t>(2)</t>
    </r>
  </si>
  <si>
    <t>Audit</t>
  </si>
  <si>
    <r>
      <t xml:space="preserve">Difference of Amount   </t>
    </r>
    <r>
      <rPr>
        <b/>
        <sz val="11"/>
        <color theme="1"/>
        <rFont val="Calibri"/>
        <family val="2"/>
        <scheme val="minor"/>
      </rPr>
      <t>(1-2)</t>
    </r>
  </si>
  <si>
    <t>Total:</t>
  </si>
  <si>
    <t>C/s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</si>
</sst>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Border="1"/>
    <xf numFmtId="0" fontId="0" fillId="0" borderId="7" xfId="0" applyFont="1" applyBorder="1"/>
    <xf numFmtId="0" fontId="0" fillId="0" borderId="0" xfId="0" applyFont="1" applyBorder="1"/>
    <xf numFmtId="43" fontId="3" fillId="0" borderId="0" xfId="1" applyFont="1" applyBorder="1"/>
    <xf numFmtId="43" fontId="3" fillId="0" borderId="8" xfId="1" applyFont="1" applyBorder="1"/>
    <xf numFmtId="43" fontId="0" fillId="0" borderId="0" xfId="1" applyFont="1" applyBorder="1"/>
    <xf numFmtId="43" fontId="0" fillId="0" borderId="8" xfId="1" applyFont="1" applyBorder="1"/>
    <xf numFmtId="43" fontId="5" fillId="0" borderId="0" xfId="1" applyFont="1" applyBorder="1"/>
    <xf numFmtId="43" fontId="2" fillId="0" borderId="0" xfId="1" applyFont="1" applyBorder="1"/>
    <xf numFmtId="0" fontId="3" fillId="0" borderId="0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43" fontId="0" fillId="0" borderId="11" xfId="1" applyFont="1" applyBorder="1"/>
    <xf numFmtId="43" fontId="0" fillId="0" borderId="12" xfId="1" applyFont="1" applyBorder="1"/>
    <xf numFmtId="0" fontId="0" fillId="0" borderId="11" xfId="0" applyFont="1" applyBorder="1"/>
    <xf numFmtId="0" fontId="3" fillId="0" borderId="5" xfId="0" applyFont="1" applyBorder="1"/>
    <xf numFmtId="0" fontId="3" fillId="0" borderId="7" xfId="0" applyFont="1" applyBorder="1" applyAlignment="1">
      <alignment horizontal="center"/>
    </xf>
    <xf numFmtId="0" fontId="3" fillId="0" borderId="13" xfId="0" applyFont="1" applyBorder="1"/>
    <xf numFmtId="0" fontId="0" fillId="0" borderId="14" xfId="0" applyFont="1" applyBorder="1"/>
    <xf numFmtId="0" fontId="3" fillId="0" borderId="15" xfId="0" applyFont="1" applyBorder="1"/>
    <xf numFmtId="43" fontId="3" fillId="0" borderId="14" xfId="1" applyFont="1" applyBorder="1"/>
    <xf numFmtId="43" fontId="3" fillId="0" borderId="16" xfId="1" applyFont="1" applyBorder="1"/>
    <xf numFmtId="0" fontId="3" fillId="0" borderId="17" xfId="0" applyFont="1" applyBorder="1"/>
    <xf numFmtId="43" fontId="0" fillId="0" borderId="17" xfId="1" applyFont="1" applyBorder="1"/>
    <xf numFmtId="43" fontId="2" fillId="0" borderId="0" xfId="1" applyFont="1" applyFill="1" applyBorder="1"/>
    <xf numFmtId="43" fontId="0" fillId="0" borderId="10" xfId="1" applyFont="1" applyBorder="1"/>
    <xf numFmtId="0" fontId="0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4"/>
  <sheetViews>
    <sheetView tabSelected="1" workbookViewId="0">
      <selection activeCell="B10" sqref="B10"/>
    </sheetView>
  </sheetViews>
  <sheetFormatPr defaultRowHeight="15"/>
  <cols>
    <col min="1" max="1" width="7" bestFit="1" customWidth="1"/>
    <col min="2" max="2" width="29.7109375" bestFit="1" customWidth="1"/>
    <col min="4" max="4" width="2.140625" bestFit="1" customWidth="1"/>
    <col min="5" max="5" width="14" bestFit="1" customWidth="1"/>
    <col min="6" max="6" width="3.5703125" bestFit="1" customWidth="1"/>
    <col min="7" max="7" width="14" bestFit="1" customWidth="1"/>
    <col min="8" max="8" width="3.5703125" bestFit="1" customWidth="1"/>
    <col min="9" max="9" width="11.5703125" bestFit="1" customWidth="1"/>
    <col min="10" max="10" width="3.5703125" bestFit="1" customWidth="1"/>
    <col min="11" max="11" width="14" bestFit="1" customWidth="1"/>
    <col min="12" max="12" width="3.5703125" bestFit="1" customWidth="1"/>
    <col min="13" max="13" width="12.28515625" bestFit="1" customWidth="1"/>
    <col min="14" max="14" width="3.5703125" bestFit="1" customWidth="1"/>
    <col min="15" max="15" width="11.5703125" bestFit="1" customWidth="1"/>
    <col min="16" max="16" width="3.5703125" bestFit="1" customWidth="1"/>
    <col min="17" max="17" width="14" bestFit="1" customWidth="1"/>
    <col min="18" max="18" width="3.5703125" bestFit="1" customWidth="1"/>
    <col min="19" max="19" width="12.28515625" bestFit="1" customWidth="1"/>
    <col min="20" max="20" width="3.5703125" bestFit="1" customWidth="1"/>
    <col min="21" max="21" width="14" bestFit="1" customWidth="1"/>
    <col min="22" max="22" width="3.5703125" bestFit="1" customWidth="1"/>
    <col min="23" max="23" width="12.28515625" bestFit="1" customWidth="1"/>
  </cols>
  <sheetData>
    <row r="1" spans="1:23" ht="26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6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4"/>
      <c r="B3" s="5"/>
      <c r="C3" s="4"/>
      <c r="D3" s="6"/>
      <c r="E3" s="7" t="s">
        <v>1</v>
      </c>
      <c r="F3" s="8"/>
      <c r="G3" s="9" t="s">
        <v>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</row>
    <row r="4" spans="1:23">
      <c r="A4" s="11"/>
      <c r="B4" s="12"/>
      <c r="C4" s="13" t="s">
        <v>3</v>
      </c>
      <c r="D4" s="14"/>
      <c r="E4" s="7" t="s">
        <v>4</v>
      </c>
      <c r="F4" s="7"/>
      <c r="G4" s="7" t="s">
        <v>5</v>
      </c>
      <c r="H4" s="7"/>
      <c r="I4" s="7" t="s">
        <v>6</v>
      </c>
      <c r="J4" s="7"/>
      <c r="K4" s="7" t="s">
        <v>7</v>
      </c>
      <c r="L4" s="7"/>
      <c r="M4" s="7" t="s">
        <v>8</v>
      </c>
      <c r="N4" s="7"/>
      <c r="O4" s="7" t="s">
        <v>9</v>
      </c>
      <c r="P4" s="7"/>
      <c r="Q4" s="7" t="s">
        <v>10</v>
      </c>
      <c r="R4" s="7"/>
      <c r="S4" s="7" t="s">
        <v>11</v>
      </c>
      <c r="T4" s="7"/>
      <c r="U4" s="7" t="s">
        <v>12</v>
      </c>
      <c r="V4" s="7"/>
      <c r="W4" s="15" t="s">
        <v>13</v>
      </c>
    </row>
    <row r="5" spans="1:23">
      <c r="A5" s="16" t="s">
        <v>14</v>
      </c>
      <c r="B5" s="17" t="s">
        <v>15</v>
      </c>
      <c r="C5" s="18"/>
      <c r="D5" s="19"/>
      <c r="E5" s="20">
        <v>7147.32</v>
      </c>
      <c r="F5" s="20"/>
      <c r="G5" s="20">
        <v>-2151519.9900000002</v>
      </c>
      <c r="H5" s="20"/>
      <c r="I5" s="20">
        <v>226519.01</v>
      </c>
      <c r="J5" s="20"/>
      <c r="K5" s="20">
        <v>-1026010.99</v>
      </c>
      <c r="L5" s="20"/>
      <c r="M5" s="20">
        <v>-447383.99</v>
      </c>
      <c r="N5" s="20"/>
      <c r="O5" s="20">
        <v>579724.01</v>
      </c>
      <c r="P5" s="20"/>
      <c r="Q5" s="20">
        <v>-1190244.99</v>
      </c>
      <c r="R5" s="20"/>
      <c r="S5" s="20">
        <v>-193359.99</v>
      </c>
      <c r="T5" s="20"/>
      <c r="U5" s="20">
        <v>-1711532.99</v>
      </c>
      <c r="V5" s="20"/>
      <c r="W5" s="21">
        <v>-191676.99</v>
      </c>
    </row>
    <row r="6" spans="1:23">
      <c r="A6" s="18"/>
      <c r="B6" s="19"/>
      <c r="C6" s="18"/>
      <c r="D6" s="19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3"/>
    </row>
    <row r="7" spans="1:23">
      <c r="A7" s="16" t="s">
        <v>16</v>
      </c>
      <c r="B7" s="19" t="s">
        <v>17</v>
      </c>
      <c r="C7" s="18"/>
      <c r="D7" s="19"/>
      <c r="E7" s="22"/>
      <c r="F7" s="22" t="s">
        <v>18</v>
      </c>
      <c r="G7" s="24"/>
      <c r="H7" s="22" t="s">
        <v>18</v>
      </c>
      <c r="I7" s="22"/>
      <c r="J7" s="22"/>
      <c r="K7" s="25"/>
      <c r="L7" s="22" t="s">
        <v>18</v>
      </c>
      <c r="M7" s="25"/>
      <c r="N7" s="22" t="s">
        <v>18</v>
      </c>
      <c r="O7" s="25"/>
      <c r="P7" s="22" t="s">
        <v>18</v>
      </c>
      <c r="Q7" s="22"/>
      <c r="R7" s="22" t="s">
        <v>18</v>
      </c>
      <c r="S7" s="22"/>
      <c r="T7" s="22" t="s">
        <v>18</v>
      </c>
      <c r="U7" s="22"/>
      <c r="V7" s="22" t="s">
        <v>18</v>
      </c>
      <c r="W7" s="23"/>
    </row>
    <row r="8" spans="1:23">
      <c r="A8" s="18"/>
      <c r="B8" s="26" t="s">
        <v>19</v>
      </c>
      <c r="C8" s="18"/>
      <c r="D8" s="19"/>
      <c r="E8" s="22"/>
      <c r="F8" s="22" t="s">
        <v>18</v>
      </c>
      <c r="G8" s="25"/>
      <c r="H8" s="22" t="s">
        <v>18</v>
      </c>
      <c r="I8" s="22"/>
      <c r="J8" s="22"/>
      <c r="K8" s="22"/>
      <c r="L8" s="22" t="s">
        <v>18</v>
      </c>
      <c r="M8" s="25"/>
      <c r="N8" s="22" t="s">
        <v>18</v>
      </c>
      <c r="O8" s="25"/>
      <c r="P8" s="22" t="s">
        <v>18</v>
      </c>
      <c r="Q8" s="22"/>
      <c r="R8" s="22" t="s">
        <v>20</v>
      </c>
      <c r="S8" s="22"/>
      <c r="T8" s="22" t="s">
        <v>18</v>
      </c>
      <c r="U8" s="22"/>
      <c r="V8" s="22" t="s">
        <v>18</v>
      </c>
      <c r="W8" s="23"/>
    </row>
    <row r="9" spans="1:23">
      <c r="A9" s="18"/>
      <c r="B9" s="19" t="s">
        <v>21</v>
      </c>
      <c r="C9" s="18"/>
      <c r="D9" s="19"/>
      <c r="E9" s="22"/>
      <c r="F9" s="22" t="s">
        <v>18</v>
      </c>
      <c r="G9" s="25"/>
      <c r="H9" s="22" t="s">
        <v>18</v>
      </c>
      <c r="I9" s="22"/>
      <c r="J9" s="22"/>
      <c r="K9" s="22"/>
      <c r="L9" s="22" t="s">
        <v>18</v>
      </c>
      <c r="M9" s="25"/>
      <c r="N9" s="22" t="s">
        <v>18</v>
      </c>
      <c r="O9" s="25"/>
      <c r="P9" s="22" t="s">
        <v>18</v>
      </c>
      <c r="Q9" s="22"/>
      <c r="R9" s="22"/>
      <c r="S9" s="22"/>
      <c r="T9" s="22" t="s">
        <v>18</v>
      </c>
      <c r="U9" s="22"/>
      <c r="V9" s="22" t="s">
        <v>18</v>
      </c>
      <c r="W9" s="23"/>
    </row>
    <row r="10" spans="1:23">
      <c r="A10" s="18"/>
      <c r="B10" s="43"/>
      <c r="C10" s="18"/>
      <c r="D10" s="19"/>
      <c r="E10" s="22"/>
      <c r="F10" s="22" t="s">
        <v>18</v>
      </c>
      <c r="G10" s="25"/>
      <c r="H10" s="22" t="s">
        <v>18</v>
      </c>
      <c r="I10" s="22"/>
      <c r="J10" s="22"/>
      <c r="K10" s="22"/>
      <c r="L10" s="22" t="s">
        <v>18</v>
      </c>
      <c r="M10" s="25"/>
      <c r="N10" s="22" t="s">
        <v>18</v>
      </c>
      <c r="O10" s="25"/>
      <c r="P10" s="22" t="s">
        <v>18</v>
      </c>
      <c r="Q10" s="22"/>
      <c r="R10" s="22"/>
      <c r="S10" s="22"/>
      <c r="T10" s="22"/>
      <c r="U10" s="22"/>
      <c r="V10" s="22"/>
      <c r="W10" s="23"/>
    </row>
    <row r="11" spans="1:23">
      <c r="A11" s="18"/>
      <c r="B11" s="43"/>
      <c r="C11" s="18"/>
      <c r="D11" s="19"/>
      <c r="E11" s="22"/>
      <c r="F11" s="22" t="s">
        <v>18</v>
      </c>
      <c r="G11" s="25"/>
      <c r="H11" s="22" t="s">
        <v>18</v>
      </c>
      <c r="I11" s="22"/>
      <c r="J11" s="22"/>
      <c r="K11" s="22"/>
      <c r="L11" s="22" t="s">
        <v>18</v>
      </c>
      <c r="M11" s="25"/>
      <c r="N11" s="22" t="s">
        <v>18</v>
      </c>
      <c r="O11" s="25"/>
      <c r="P11" s="22" t="s">
        <v>18</v>
      </c>
      <c r="Q11" s="22"/>
      <c r="R11" s="22"/>
      <c r="S11" s="22"/>
      <c r="T11" s="22"/>
      <c r="U11" s="22"/>
      <c r="V11" s="22"/>
      <c r="W11" s="23"/>
    </row>
    <row r="12" spans="1:23">
      <c r="A12" s="18"/>
      <c r="B12" s="19"/>
      <c r="C12" s="18"/>
      <c r="D12" s="19"/>
      <c r="E12" s="22"/>
      <c r="F12" s="22"/>
      <c r="G12" s="22"/>
      <c r="H12" s="22" t="s">
        <v>18</v>
      </c>
      <c r="I12" s="24"/>
      <c r="J12" s="22"/>
      <c r="K12" s="22"/>
      <c r="L12" s="22"/>
      <c r="M12" s="22"/>
      <c r="N12" s="22"/>
      <c r="O12" s="22"/>
      <c r="P12" s="22" t="s">
        <v>18</v>
      </c>
      <c r="Q12" s="22"/>
      <c r="R12" s="22"/>
      <c r="S12" s="22"/>
      <c r="T12" s="22"/>
      <c r="U12" s="22"/>
      <c r="V12" s="22"/>
      <c r="W12" s="23"/>
    </row>
    <row r="13" spans="1:23">
      <c r="A13" s="18"/>
      <c r="B13" s="19"/>
      <c r="C13" s="18"/>
      <c r="D13" s="19"/>
      <c r="E13" s="22"/>
      <c r="F13" s="22"/>
      <c r="G13" s="22"/>
      <c r="H13" s="22" t="s">
        <v>18</v>
      </c>
      <c r="I13" s="24"/>
      <c r="J13" s="22"/>
      <c r="K13" s="22"/>
      <c r="L13" s="22"/>
      <c r="M13" s="22"/>
      <c r="N13" s="22"/>
      <c r="O13" s="22"/>
      <c r="P13" s="22" t="s">
        <v>18</v>
      </c>
      <c r="Q13" s="22"/>
      <c r="R13" s="22"/>
      <c r="S13" s="22"/>
      <c r="T13" s="22"/>
      <c r="U13" s="22"/>
      <c r="V13" s="22"/>
      <c r="W13" s="23"/>
    </row>
    <row r="14" spans="1:23">
      <c r="A14" s="18"/>
      <c r="B14" s="19"/>
      <c r="C14" s="18"/>
      <c r="D14" s="19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 t="s">
        <v>18</v>
      </c>
      <c r="Q14" s="22"/>
      <c r="R14" s="22"/>
      <c r="S14" s="22"/>
      <c r="T14" s="22"/>
      <c r="U14" s="22"/>
      <c r="V14" s="22"/>
      <c r="W14" s="23"/>
    </row>
    <row r="15" spans="1:23">
      <c r="A15" s="18"/>
      <c r="B15" s="19"/>
      <c r="C15" s="27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</row>
    <row r="16" spans="1:23">
      <c r="A16" s="18"/>
      <c r="B16" s="19"/>
      <c r="C16" s="16" t="s">
        <v>22</v>
      </c>
      <c r="D16" s="17"/>
      <c r="E16" s="20">
        <f>SUM(E5:E15)</f>
        <v>7147.32</v>
      </c>
      <c r="F16" s="20"/>
      <c r="G16" s="20">
        <f>SUM(G5:G15)</f>
        <v>-2151519.9900000002</v>
      </c>
      <c r="H16" s="20"/>
      <c r="I16" s="20">
        <f>SUM(I5:I15)</f>
        <v>226519.01</v>
      </c>
      <c r="J16" s="20"/>
      <c r="K16" s="20">
        <f>SUM(K5:K15)</f>
        <v>-1026010.99</v>
      </c>
      <c r="L16" s="20"/>
      <c r="M16" s="20">
        <f>SUM(M5:M15)</f>
        <v>-447383.99</v>
      </c>
      <c r="N16" s="20"/>
      <c r="O16" s="20">
        <f>SUM(O5:O15)</f>
        <v>579724.01</v>
      </c>
      <c r="P16" s="20"/>
      <c r="Q16" s="20">
        <f>SUM(Q5:Q15)</f>
        <v>-1190244.99</v>
      </c>
      <c r="R16" s="20"/>
      <c r="S16" s="20">
        <f>SUM(S5:S15)</f>
        <v>-193359.99</v>
      </c>
      <c r="T16" s="20"/>
      <c r="U16" s="20">
        <f>SUM(U5:U15)</f>
        <v>-1711532.99</v>
      </c>
      <c r="V16" s="20"/>
      <c r="W16" s="21">
        <f>SUM(W5:W15)</f>
        <v>-191676.99</v>
      </c>
    </row>
    <row r="17" spans="1:23">
      <c r="A17" s="18"/>
      <c r="B17" s="19"/>
      <c r="C17" s="18"/>
      <c r="D17" s="19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3"/>
    </row>
    <row r="18" spans="1:23">
      <c r="A18" s="16" t="s">
        <v>23</v>
      </c>
      <c r="B18" s="19" t="s">
        <v>24</v>
      </c>
      <c r="C18" s="18"/>
      <c r="D18" s="19" t="s">
        <v>25</v>
      </c>
      <c r="E18" s="25"/>
      <c r="F18" s="22" t="s">
        <v>25</v>
      </c>
      <c r="G18" s="25"/>
      <c r="H18" s="22" t="s">
        <v>25</v>
      </c>
      <c r="I18" s="22"/>
      <c r="J18" s="22" t="s">
        <v>25</v>
      </c>
      <c r="K18" s="25"/>
      <c r="L18" s="22"/>
      <c r="M18" s="22"/>
      <c r="N18" s="22"/>
      <c r="O18" s="22"/>
      <c r="P18" s="22" t="s">
        <v>25</v>
      </c>
      <c r="Q18" s="22"/>
      <c r="R18" s="22"/>
      <c r="S18" s="22"/>
      <c r="T18" s="22"/>
      <c r="U18" s="22"/>
      <c r="V18" s="22" t="s">
        <v>18</v>
      </c>
      <c r="W18" s="23"/>
    </row>
    <row r="19" spans="1:23">
      <c r="A19" s="18"/>
      <c r="B19" s="26" t="s">
        <v>19</v>
      </c>
      <c r="C19" s="18"/>
      <c r="D19" s="19" t="s">
        <v>25</v>
      </c>
      <c r="E19" s="25"/>
      <c r="F19" s="22" t="s">
        <v>25</v>
      </c>
      <c r="G19" s="25"/>
      <c r="H19" s="22" t="s">
        <v>25</v>
      </c>
      <c r="I19" s="22"/>
      <c r="J19" s="22" t="s">
        <v>25</v>
      </c>
      <c r="K19" s="25"/>
      <c r="L19" s="22"/>
      <c r="M19" s="22"/>
      <c r="N19" s="22"/>
      <c r="O19" s="22"/>
      <c r="P19" s="22" t="s">
        <v>25</v>
      </c>
      <c r="Q19" s="22"/>
      <c r="R19" s="22"/>
      <c r="S19" s="22"/>
      <c r="T19" s="22"/>
      <c r="U19" s="22"/>
      <c r="V19" s="22"/>
      <c r="W19" s="23"/>
    </row>
    <row r="20" spans="1:23">
      <c r="A20" s="18"/>
      <c r="B20" s="19" t="s">
        <v>26</v>
      </c>
      <c r="C20" s="18"/>
      <c r="D20" s="19" t="s">
        <v>25</v>
      </c>
      <c r="E20" s="25"/>
      <c r="F20" s="22" t="s">
        <v>25</v>
      </c>
      <c r="G20" s="25"/>
      <c r="H20" s="22" t="s">
        <v>25</v>
      </c>
      <c r="I20" s="22"/>
      <c r="J20" s="22" t="s">
        <v>18</v>
      </c>
      <c r="K20" s="25"/>
      <c r="L20" s="22"/>
      <c r="M20" s="22"/>
      <c r="N20" s="22"/>
      <c r="O20" s="22"/>
      <c r="P20" s="22" t="s">
        <v>25</v>
      </c>
      <c r="Q20" s="22"/>
      <c r="R20" s="22"/>
      <c r="S20" s="22"/>
      <c r="T20" s="22"/>
      <c r="U20" s="22"/>
      <c r="V20" s="22"/>
      <c r="W20" s="23"/>
    </row>
    <row r="21" spans="1:23">
      <c r="A21" s="18"/>
      <c r="B21" s="19"/>
      <c r="C21" s="18"/>
      <c r="D21" s="19" t="s">
        <v>25</v>
      </c>
      <c r="E21" s="25"/>
      <c r="F21" s="22" t="s">
        <v>25</v>
      </c>
      <c r="G21" s="25"/>
      <c r="H21" s="22"/>
      <c r="I21" s="22"/>
      <c r="J21" s="22"/>
      <c r="K21" s="22"/>
      <c r="L21" s="22"/>
      <c r="M21" s="22"/>
      <c r="N21" s="22"/>
      <c r="O21" s="22"/>
      <c r="P21" s="22" t="s">
        <v>25</v>
      </c>
      <c r="Q21" s="22"/>
      <c r="R21" s="22"/>
      <c r="S21" s="22"/>
      <c r="T21" s="22"/>
      <c r="U21" s="22"/>
      <c r="V21" s="22"/>
      <c r="W21" s="23"/>
    </row>
    <row r="22" spans="1:23">
      <c r="A22" s="18"/>
      <c r="B22" s="19"/>
      <c r="C22" s="18"/>
      <c r="D22" s="19"/>
      <c r="E22" s="22"/>
      <c r="F22" s="22" t="s">
        <v>25</v>
      </c>
      <c r="G22" s="25"/>
      <c r="H22" s="22"/>
      <c r="I22" s="22"/>
      <c r="J22" s="22"/>
      <c r="K22" s="22"/>
      <c r="L22" s="22"/>
      <c r="M22" s="22"/>
      <c r="N22" s="22"/>
      <c r="O22" s="22"/>
      <c r="P22" s="22" t="s">
        <v>25</v>
      </c>
      <c r="Q22" s="22"/>
      <c r="R22" s="22"/>
      <c r="S22" s="22"/>
      <c r="T22" s="22"/>
      <c r="U22" s="22"/>
      <c r="V22" s="22"/>
      <c r="W22" s="23"/>
    </row>
    <row r="23" spans="1:23">
      <c r="A23" s="27"/>
      <c r="B23" s="31"/>
      <c r="C23" s="27"/>
      <c r="D23" s="2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</row>
    <row r="24" spans="1:23">
      <c r="A24" s="11"/>
      <c r="B24" s="19"/>
      <c r="C24" s="32" t="s">
        <v>27</v>
      </c>
      <c r="D24" s="17"/>
      <c r="E24" s="20">
        <f>SUM(E18:E21)</f>
        <v>0</v>
      </c>
      <c r="F24" s="20"/>
      <c r="G24" s="20">
        <f>SUM(G18:G23)</f>
        <v>0</v>
      </c>
      <c r="H24" s="20"/>
      <c r="I24" s="20">
        <f t="shared" ref="I24:W24" si="0">SUM(I18:I21)</f>
        <v>0</v>
      </c>
      <c r="J24" s="20"/>
      <c r="K24" s="20">
        <f t="shared" si="0"/>
        <v>0</v>
      </c>
      <c r="L24" s="20"/>
      <c r="M24" s="20">
        <f t="shared" si="0"/>
        <v>0</v>
      </c>
      <c r="N24" s="20"/>
      <c r="O24" s="20">
        <f t="shared" si="0"/>
        <v>0</v>
      </c>
      <c r="P24" s="20"/>
      <c r="Q24" s="20">
        <f>SUM(Q18:Q22)</f>
        <v>0</v>
      </c>
      <c r="R24" s="20"/>
      <c r="S24" s="20">
        <f t="shared" si="0"/>
        <v>0</v>
      </c>
      <c r="T24" s="20"/>
      <c r="U24" s="20">
        <f t="shared" si="0"/>
        <v>0</v>
      </c>
      <c r="V24" s="20"/>
      <c r="W24" s="21">
        <f t="shared" si="0"/>
        <v>0</v>
      </c>
    </row>
    <row r="25" spans="1:23">
      <c r="A25" s="18"/>
      <c r="B25" s="19"/>
      <c r="C25" s="18"/>
      <c r="D25" s="19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3"/>
    </row>
    <row r="26" spans="1:23">
      <c r="A26" s="18"/>
      <c r="B26" s="19"/>
      <c r="C26" s="18"/>
      <c r="D26" s="19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3"/>
    </row>
    <row r="27" spans="1:23">
      <c r="A27" s="16" t="s">
        <v>34</v>
      </c>
      <c r="B27" s="19" t="s">
        <v>28</v>
      </c>
      <c r="C27" s="33" t="s">
        <v>29</v>
      </c>
      <c r="D27" s="26"/>
      <c r="E27" s="22">
        <f>E16-E24</f>
        <v>7147.32</v>
      </c>
      <c r="F27" s="22"/>
      <c r="G27" s="22">
        <f>G16-G24</f>
        <v>-2151519.9900000002</v>
      </c>
      <c r="H27" s="22"/>
      <c r="I27" s="22">
        <f t="shared" ref="I27:W27" si="1">I16-I24</f>
        <v>226519.01</v>
      </c>
      <c r="J27" s="22"/>
      <c r="K27" s="22">
        <f t="shared" si="1"/>
        <v>-1026010.99</v>
      </c>
      <c r="L27" s="22"/>
      <c r="M27" s="22">
        <f t="shared" si="1"/>
        <v>-447383.99</v>
      </c>
      <c r="N27" s="22"/>
      <c r="O27" s="22">
        <f t="shared" si="1"/>
        <v>579724.01</v>
      </c>
      <c r="P27" s="22"/>
      <c r="Q27" s="22">
        <f t="shared" si="1"/>
        <v>-1190244.99</v>
      </c>
      <c r="R27" s="22"/>
      <c r="S27" s="22">
        <f t="shared" si="1"/>
        <v>-193359.99</v>
      </c>
      <c r="T27" s="22"/>
      <c r="U27" s="22">
        <f t="shared" si="1"/>
        <v>-1711532.99</v>
      </c>
      <c r="V27" s="22"/>
      <c r="W27" s="23">
        <f t="shared" si="1"/>
        <v>-191676.99</v>
      </c>
    </row>
    <row r="28" spans="1:23">
      <c r="A28" s="16" t="s">
        <v>34</v>
      </c>
      <c r="B28" s="19" t="s">
        <v>30</v>
      </c>
      <c r="C28" s="18"/>
      <c r="D28" s="28"/>
      <c r="E28" s="29">
        <v>-1044101</v>
      </c>
      <c r="F28" s="29"/>
      <c r="G28" s="29">
        <v>-2086052.64</v>
      </c>
      <c r="H28" s="29"/>
      <c r="I28" s="29">
        <v>189844.48000000001</v>
      </c>
      <c r="J28" s="29"/>
      <c r="K28" s="29">
        <v>-803870.62</v>
      </c>
      <c r="L28" s="29"/>
      <c r="M28" s="29">
        <v>-115872.62</v>
      </c>
      <c r="N28" s="29"/>
      <c r="O28" s="29">
        <v>643702.62</v>
      </c>
      <c r="P28" s="29"/>
      <c r="Q28" s="29">
        <v>-1702293.5</v>
      </c>
      <c r="R28" s="29"/>
      <c r="S28" s="29">
        <v>-191956.5</v>
      </c>
      <c r="T28" s="29"/>
      <c r="U28" s="29">
        <v>-891706.5</v>
      </c>
      <c r="V28" s="29"/>
      <c r="W28" s="30">
        <v>-47737.8</v>
      </c>
    </row>
    <row r="29" spans="1:23" ht="15.75" thickBot="1">
      <c r="A29" s="34" t="s">
        <v>31</v>
      </c>
      <c r="B29" s="35" t="s">
        <v>32</v>
      </c>
      <c r="C29" s="34" t="s">
        <v>33</v>
      </c>
      <c r="D29" s="36"/>
      <c r="E29" s="37">
        <f>E27-E28</f>
        <v>1051248.32</v>
      </c>
      <c r="F29" s="37"/>
      <c r="G29" s="37">
        <f t="shared" ref="G29:W29" si="2">G27-G28</f>
        <v>-65467.350000000326</v>
      </c>
      <c r="H29" s="37"/>
      <c r="I29" s="37">
        <f t="shared" si="2"/>
        <v>36674.53</v>
      </c>
      <c r="J29" s="37"/>
      <c r="K29" s="37">
        <f t="shared" si="2"/>
        <v>-222140.37</v>
      </c>
      <c r="L29" s="37"/>
      <c r="M29" s="37">
        <f t="shared" si="2"/>
        <v>-331511.37</v>
      </c>
      <c r="N29" s="37"/>
      <c r="O29" s="37">
        <f t="shared" si="2"/>
        <v>-63978.609999999986</v>
      </c>
      <c r="P29" s="37"/>
      <c r="Q29" s="37">
        <f t="shared" si="2"/>
        <v>512048.51</v>
      </c>
      <c r="R29" s="37"/>
      <c r="S29" s="37">
        <f t="shared" si="2"/>
        <v>-1403.4899999999907</v>
      </c>
      <c r="T29" s="37"/>
      <c r="U29" s="37">
        <f t="shared" si="2"/>
        <v>-819826.49</v>
      </c>
      <c r="V29" s="37"/>
      <c r="W29" s="38">
        <f t="shared" si="2"/>
        <v>-143939.19</v>
      </c>
    </row>
    <row r="30" spans="1:23" ht="15.75" thickTop="1">
      <c r="A30" s="39"/>
      <c r="B30" s="19"/>
      <c r="C30" s="17"/>
      <c r="D30" s="17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1"/>
    </row>
    <row r="31" spans="1:23">
      <c r="A31" s="39"/>
      <c r="B31" s="19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1"/>
    </row>
    <row r="32" spans="1:23">
      <c r="A32" s="40"/>
      <c r="B32" s="22"/>
      <c r="C32" s="22"/>
      <c r="D32" s="22"/>
      <c r="E32" s="22"/>
      <c r="F32" s="22"/>
      <c r="G32" s="25"/>
      <c r="H32" s="22"/>
      <c r="I32" s="25"/>
      <c r="J32" s="22"/>
      <c r="K32" s="25"/>
      <c r="L32" s="22"/>
      <c r="M32" s="25"/>
      <c r="N32" s="22"/>
      <c r="O32" s="25"/>
      <c r="P32" s="22"/>
      <c r="Q32" s="25"/>
      <c r="R32" s="22"/>
      <c r="S32" s="22"/>
      <c r="T32" s="22"/>
      <c r="U32" s="22"/>
      <c r="V32" s="22"/>
      <c r="W32" s="23"/>
    </row>
    <row r="33" spans="1:23">
      <c r="A33" s="40"/>
      <c r="B33" s="22"/>
      <c r="C33" s="22"/>
      <c r="D33" s="22"/>
      <c r="E33" s="22"/>
      <c r="F33" s="22"/>
      <c r="G33" s="25"/>
      <c r="H33" s="22"/>
      <c r="I33" s="25"/>
      <c r="J33" s="22"/>
      <c r="K33" s="22"/>
      <c r="L33" s="22"/>
      <c r="M33" s="25"/>
      <c r="N33" s="22"/>
      <c r="O33" s="25"/>
      <c r="P33" s="22"/>
      <c r="Q33" s="25"/>
      <c r="R33" s="22"/>
      <c r="S33" s="22"/>
      <c r="T33" s="22"/>
      <c r="U33" s="22"/>
      <c r="V33" s="22"/>
      <c r="W33" s="23"/>
    </row>
    <row r="34" spans="1:23">
      <c r="A34" s="40"/>
      <c r="B34" s="22"/>
      <c r="C34" s="22"/>
      <c r="D34" s="22"/>
      <c r="E34" s="22"/>
      <c r="F34" s="22"/>
      <c r="G34" s="25"/>
      <c r="H34" s="22"/>
      <c r="I34" s="41"/>
      <c r="J34" s="22"/>
      <c r="K34" s="22"/>
      <c r="L34" s="22"/>
      <c r="M34" s="41"/>
      <c r="N34" s="22"/>
      <c r="O34" s="41"/>
      <c r="P34" s="22"/>
      <c r="Q34" s="25"/>
      <c r="R34" s="22"/>
      <c r="S34" s="22"/>
      <c r="T34" s="22"/>
      <c r="U34" s="22"/>
      <c r="V34" s="22"/>
      <c r="W34" s="23"/>
    </row>
    <row r="35" spans="1:23">
      <c r="A35" s="40"/>
      <c r="B35" s="22"/>
      <c r="C35" s="22"/>
      <c r="D35" s="22"/>
      <c r="E35" s="22"/>
      <c r="F35" s="22"/>
      <c r="G35" s="25"/>
      <c r="H35" s="22"/>
      <c r="I35" s="41"/>
      <c r="J35" s="22"/>
      <c r="K35" s="22"/>
      <c r="L35" s="22"/>
      <c r="M35" s="41"/>
      <c r="N35" s="22"/>
      <c r="O35" s="25"/>
      <c r="P35" s="22"/>
      <c r="Q35" s="25"/>
      <c r="R35" s="22"/>
      <c r="S35" s="22"/>
      <c r="T35" s="22"/>
      <c r="U35" s="22"/>
      <c r="V35" s="22"/>
      <c r="W35" s="23"/>
    </row>
    <row r="36" spans="1:23">
      <c r="A36" s="40"/>
      <c r="B36" s="22"/>
      <c r="C36" s="22"/>
      <c r="D36" s="22"/>
      <c r="E36" s="22"/>
      <c r="F36" s="22"/>
      <c r="G36" s="22"/>
      <c r="H36" s="22"/>
      <c r="I36" s="25"/>
      <c r="J36" s="22"/>
      <c r="K36" s="22"/>
      <c r="L36" s="22"/>
      <c r="M36" s="41"/>
      <c r="N36" s="22"/>
      <c r="O36" s="25"/>
      <c r="P36" s="22"/>
      <c r="Q36" s="25"/>
      <c r="R36" s="22"/>
      <c r="S36" s="22"/>
      <c r="T36" s="22"/>
      <c r="U36" s="22"/>
      <c r="V36" s="22"/>
      <c r="W36" s="23"/>
    </row>
    <row r="37" spans="1:23">
      <c r="A37" s="40"/>
      <c r="B37" s="22"/>
      <c r="C37" s="22"/>
      <c r="D37" s="22"/>
      <c r="E37" s="22"/>
      <c r="F37" s="22"/>
      <c r="G37" s="22"/>
      <c r="H37" s="22"/>
      <c r="I37" s="25"/>
      <c r="J37" s="22"/>
      <c r="K37" s="22"/>
      <c r="L37" s="22"/>
      <c r="M37" s="41"/>
      <c r="N37" s="22"/>
      <c r="O37" s="25"/>
      <c r="P37" s="22"/>
      <c r="Q37" s="22"/>
      <c r="R37" s="22"/>
      <c r="S37" s="22"/>
      <c r="T37" s="22"/>
      <c r="U37" s="22"/>
      <c r="V37" s="22"/>
      <c r="W37" s="23"/>
    </row>
    <row r="38" spans="1:23">
      <c r="A38" s="40"/>
      <c r="B38" s="22"/>
      <c r="C38" s="22"/>
      <c r="D38" s="22"/>
      <c r="E38" s="22"/>
      <c r="F38" s="22"/>
      <c r="G38" s="22"/>
      <c r="H38" s="22"/>
      <c r="I38" s="25"/>
      <c r="J38" s="22"/>
      <c r="K38" s="22"/>
      <c r="L38" s="22"/>
      <c r="M38" s="41"/>
      <c r="N38" s="22"/>
      <c r="O38" s="25"/>
      <c r="P38" s="22"/>
      <c r="Q38" s="22"/>
      <c r="R38" s="22"/>
      <c r="S38" s="22"/>
      <c r="T38" s="22"/>
      <c r="U38" s="22"/>
      <c r="V38" s="22"/>
      <c r="W38" s="23"/>
    </row>
    <row r="39" spans="1:23">
      <c r="A39" s="40"/>
      <c r="B39" s="22"/>
      <c r="C39" s="22"/>
      <c r="D39" s="22"/>
      <c r="E39" s="22"/>
      <c r="F39" s="22"/>
      <c r="G39" s="22"/>
      <c r="H39" s="22"/>
      <c r="I39" s="25"/>
      <c r="J39" s="22"/>
      <c r="K39" s="22"/>
      <c r="L39" s="22"/>
      <c r="M39" s="41"/>
      <c r="N39" s="22"/>
      <c r="O39" s="25"/>
      <c r="P39" s="22"/>
      <c r="Q39" s="22"/>
      <c r="R39" s="22"/>
      <c r="S39" s="22"/>
      <c r="T39" s="22"/>
      <c r="U39" s="22"/>
      <c r="V39" s="22"/>
      <c r="W39" s="23"/>
    </row>
    <row r="40" spans="1:23">
      <c r="A40" s="40"/>
      <c r="B40" s="22"/>
      <c r="C40" s="22"/>
      <c r="D40" s="22"/>
      <c r="E40" s="22"/>
      <c r="F40" s="22"/>
      <c r="G40" s="22"/>
      <c r="H40" s="22"/>
      <c r="I40" s="25"/>
      <c r="J40" s="22"/>
      <c r="K40" s="22"/>
      <c r="L40" s="22"/>
      <c r="M40" s="41"/>
      <c r="N40" s="22"/>
      <c r="O40" s="25"/>
      <c r="P40" s="22"/>
      <c r="Q40" s="22"/>
      <c r="R40" s="22"/>
      <c r="S40" s="22"/>
      <c r="T40" s="22"/>
      <c r="U40" s="22"/>
      <c r="V40" s="22"/>
      <c r="W40" s="23"/>
    </row>
    <row r="41" spans="1:23">
      <c r="A41" s="40"/>
      <c r="B41" s="22"/>
      <c r="C41" s="22"/>
      <c r="D41" s="22"/>
      <c r="E41" s="22"/>
      <c r="F41" s="22"/>
      <c r="G41" s="22"/>
      <c r="H41" s="22"/>
      <c r="I41" s="22"/>
      <c r="J41" s="22"/>
      <c r="K41" s="41"/>
      <c r="L41" s="22"/>
      <c r="N41" s="22"/>
      <c r="O41" s="22"/>
      <c r="P41" s="22"/>
      <c r="Q41" s="22"/>
      <c r="R41" s="22"/>
      <c r="S41" s="22"/>
      <c r="T41" s="22"/>
      <c r="U41" s="22"/>
      <c r="V41" s="22"/>
      <c r="W41" s="23"/>
    </row>
    <row r="42" spans="1:23">
      <c r="A42" s="40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3"/>
    </row>
    <row r="43" spans="1:23">
      <c r="A43" s="40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3"/>
    </row>
    <row r="44" spans="1:23">
      <c r="A44" s="42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</row>
  </sheetData>
  <mergeCells count="2">
    <mergeCell ref="A1:W1"/>
    <mergeCell ref="G3:W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2013-02-07T11:34:31Z</dcterms:modified>
</cp:coreProperties>
</file>