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45" windowWidth="15315" windowHeight="7995"/>
  </bookViews>
  <sheets>
    <sheet name="Index" sheetId="13" r:id="rId1"/>
    <sheet name="Para-01" sheetId="2" r:id="rId2"/>
    <sheet name="Para-02" sheetId="3" r:id="rId3"/>
    <sheet name="Para-03" sheetId="4" r:id="rId4"/>
    <sheet name="Para-04" sheetId="5" r:id="rId5"/>
    <sheet name="Para-05" sheetId="6" r:id="rId6"/>
    <sheet name="Para-06" sheetId="7" r:id="rId7"/>
    <sheet name="Para-07" sheetId="8" r:id="rId8"/>
    <sheet name="Para-08" sheetId="9" r:id="rId9"/>
    <sheet name="Para-09" sheetId="10" r:id="rId10"/>
    <sheet name="Para-10" sheetId="11" r:id="rId11"/>
    <sheet name="Para-11" sheetId="12" r:id="rId12"/>
  </sheets>
  <definedNames>
    <definedName name="_xlnm.Print_Area" localSheetId="3">'Para-03'!$A$1:$G$31</definedName>
    <definedName name="_xlnm.Print_Area" localSheetId="4">'Para-04'!$A$1:$F$36</definedName>
    <definedName name="_xlnm.Print_Area" localSheetId="5">'Para-05'!$A$1:$I$50</definedName>
    <definedName name="_xlnm.Print_Area" localSheetId="6">'Para-06'!$A$1:$G$19</definedName>
    <definedName name="_xlnm.Print_Area" localSheetId="7">'Para-07'!$A$1:$F$24</definedName>
    <definedName name="_xlnm.Print_Area" localSheetId="8">'Para-08'!$A$1:$F$27</definedName>
    <definedName name="_xlnm.Print_Area" localSheetId="9">'Para-09'!$A$1:$I$48</definedName>
    <definedName name="_xlnm.Print_Area" localSheetId="10">'Para-10'!$A$1:$J$28</definedName>
    <definedName name="_xlnm.Print_Area" localSheetId="11">'Para-11'!$A$1:$G$22</definedName>
    <definedName name="YN">Index!$B$110:$B$112</definedName>
  </definedNames>
  <calcPr calcId="125725"/>
</workbook>
</file>

<file path=xl/calcChain.xml><?xml version="1.0" encoding="utf-8"?>
<calcChain xmlns="http://schemas.openxmlformats.org/spreadsheetml/2006/main">
  <c r="D10" i="12"/>
  <c r="E10"/>
  <c r="F10"/>
  <c r="G10"/>
  <c r="C10"/>
  <c r="E27" i="9"/>
  <c r="E29" s="1"/>
  <c r="F27"/>
  <c r="F29" s="1"/>
  <c r="D27"/>
  <c r="D29" s="1"/>
  <c r="D20"/>
  <c r="E20"/>
  <c r="F20"/>
  <c r="E18"/>
  <c r="F18"/>
  <c r="D18"/>
  <c r="E17"/>
  <c r="F17"/>
  <c r="D17"/>
  <c r="E8"/>
  <c r="F8"/>
  <c r="D8"/>
  <c r="E26" i="4"/>
  <c r="E24"/>
  <c r="E18"/>
  <c r="E12"/>
  <c r="E24" i="8"/>
  <c r="F24"/>
  <c r="D24"/>
  <c r="H37" i="6"/>
  <c r="I37"/>
  <c r="G37"/>
  <c r="H35"/>
  <c r="I35"/>
  <c r="G35"/>
  <c r="G30"/>
  <c r="I30"/>
  <c r="H30"/>
  <c r="G26"/>
  <c r="H26"/>
  <c r="I26"/>
  <c r="H22"/>
  <c r="I22"/>
  <c r="G22"/>
  <c r="F30" i="5"/>
  <c r="E30"/>
  <c r="F29"/>
  <c r="E29"/>
  <c r="F24"/>
  <c r="E24"/>
  <c r="F18"/>
  <c r="E18"/>
  <c r="F13"/>
  <c r="E13"/>
</calcChain>
</file>

<file path=xl/sharedStrings.xml><?xml version="1.0" encoding="utf-8"?>
<sst xmlns="http://schemas.openxmlformats.org/spreadsheetml/2006/main" count="427" uniqueCount="306">
  <si>
    <t>2. COST ACCOUNTING POLICY:</t>
  </si>
  <si>
    <t>6. Company's financial year to which the Cost Audit Report relates:</t>
  </si>
  <si>
    <t>7. Name, address, membership number and e-mail of the Cost Auditor(s):</t>
  </si>
  <si>
    <t>1. GENERAL INFORMATION:</t>
  </si>
  <si>
    <t>1. CIN or GLN of the company:</t>
  </si>
  <si>
    <t>2. Name of the company:</t>
  </si>
  <si>
    <t>3. Registered office address:</t>
  </si>
  <si>
    <t>4. Corporate office address:</t>
  </si>
  <si>
    <t>5. E-mail address of the company:</t>
  </si>
  <si>
    <t>8. SRN Number and date of Filing of Form 23C with the Central Government:</t>
  </si>
  <si>
    <t>10. No. of Audit Committee meetings held by the company, and attended by the Cost Auditor during the</t>
  </si>
  <si>
    <t>(1)BrieflydescribethecostaccountingpolicyadoptedbytheCompanykeepinginviewtherequirementsoftheCompanies(costAccountingRecords)Rules,2011,theCompanies(CostAuditReport)Rules,2011,costaccountingstandardsanditsadequacyorotherwisetodeterminecorrectlythecostofproduction/operation, costofsales,salesrealizationandmarginoftheproduct/activitygroupsunderreferenceseparatelyforeachproduct/activity group. The policy should cover, inter alia, the following areas:</t>
  </si>
  <si>
    <t>a) Identification of cost centres/cost objects and cost drivers.</t>
  </si>
  <si>
    <t>b) Accounting for material cost including packing materials, stores and spares etc., employee cost, utilities and other relevant cost components.</t>
  </si>
  <si>
    <t>c) Accounting, allocation and absorption of overheads</t>
  </si>
  <si>
    <t>d) Accounting for Depreciation/Amortization</t>
  </si>
  <si>
    <t>e) Accounting for by-products/joint-products, scarps, wastage etc.</t>
  </si>
  <si>
    <t>f) Basis for Inventory Valuation</t>
  </si>
  <si>
    <t>g) Methodology for valuation of Inter-Unit/Inter Company and Related Party transactions.</t>
  </si>
  <si>
    <t>h) Treatment of abnormal and non-recurring costs including classification of other non-cost items.</t>
  </si>
  <si>
    <t>i) In case the Company has adopted IFRS, variations (if any) in treatment of cost accounting arising out of adoption of IFRS in Financial Accounting.</t>
  </si>
  <si>
    <t>j) Other relevant cost accounting policy adopted by the Company</t>
  </si>
  <si>
    <t>(2)Brieflyspecifythechanges,ifany,madeinthecostaccountingpolicyfortheproduct/activitygroup(s)underaudit during the current financial year as compared to the previous financial year.</t>
  </si>
  <si>
    <t>(3) Observations of the Cost Auditor regarding adequacy or otherwise of the Budgetary Control System, if any, followed by the company.</t>
  </si>
  <si>
    <t>3. PRODUCT GROUP DETAILS (for the company as a whole)</t>
  </si>
  <si>
    <t>Sr.</t>
  </si>
  <si>
    <t>No.</t>
  </si>
  <si>
    <t>Name of Each Product Group</t>
  </si>
  <si>
    <t>Names of Products / Activities</t>
  </si>
  <si>
    <t>included in the product group</t>
  </si>
  <si>
    <t>taxes, duties, etc.)</t>
  </si>
  <si>
    <t xml:space="preserve">Net Sales (Net of </t>
  </si>
  <si>
    <t>(Rs. Lakh)</t>
  </si>
  <si>
    <t xml:space="preserve">Covered </t>
  </si>
  <si>
    <t xml:space="preserve"> Audit</t>
  </si>
  <si>
    <t>Under Cost</t>
  </si>
  <si>
    <t>(Yes/No)</t>
  </si>
  <si>
    <t>A</t>
  </si>
  <si>
    <t>Manufactured Product Groups</t>
  </si>
  <si>
    <t>1.</t>
  </si>
  <si>
    <t>2.</t>
  </si>
  <si>
    <t>3.</t>
  </si>
  <si>
    <t>4.</t>
  </si>
  <si>
    <t>4. etc</t>
  </si>
  <si>
    <t>Sub-Total (A)</t>
  </si>
  <si>
    <t>B</t>
  </si>
  <si>
    <t>Service Groups</t>
  </si>
  <si>
    <t>Sub-Total (B)</t>
  </si>
  <si>
    <t>Trading Activities</t>
  </si>
  <si>
    <t>C</t>
  </si>
  <si>
    <t>Sub-Total (C)</t>
  </si>
  <si>
    <t>Other Incomes</t>
  </si>
  <si>
    <t>D</t>
  </si>
  <si>
    <t>E</t>
  </si>
  <si>
    <t>Total Income as per Audited Annual Report (A+B+C+D)</t>
  </si>
  <si>
    <t>NOTES:</t>
  </si>
  <si>
    <t>(1) For manufactured product groups, use the nomenclature as used in the Central Excise Act and Rules, as applicable.</t>
  </si>
  <si>
    <t>(2) For service groups, use the nomenclature as used in the Finance Act / Central Service Tax Rules, as applicable.</t>
  </si>
  <si>
    <t>4. QUANTITATIVE INFORMATION (for each product group separately)</t>
  </si>
  <si>
    <t>Name of Company</t>
  </si>
  <si>
    <t>Name of Product Group</t>
  </si>
  <si>
    <t>Names of Products covered in the Product Group</t>
  </si>
  <si>
    <t>Particulars</t>
  </si>
  <si>
    <t>Unit</t>
  </si>
  <si>
    <t>Current Year</t>
  </si>
  <si>
    <t>Previous Year</t>
  </si>
  <si>
    <t>1. Available Capacity</t>
  </si>
  <si>
    <t>(a)  Installed Capacity</t>
  </si>
  <si>
    <t>(b)  Capacity enhanced during the year if any</t>
  </si>
  <si>
    <t>(d)  Capacity available through loan license / third parties</t>
  </si>
  <si>
    <t>2. Actual Production</t>
  </si>
  <si>
    <t>(a)  Self Manufactured</t>
  </si>
  <si>
    <t>(C ) Capacity available through leasing agrrangements if any</t>
  </si>
  <si>
    <t>(b)  Produced under leasing arrangements</t>
  </si>
  <si>
    <t>(C ) Produced under loan license / by third parties on jobwork</t>
  </si>
  <si>
    <t>(d)  Total Production</t>
  </si>
  <si>
    <t>(e)  Total available capacity</t>
  </si>
  <si>
    <t>3. Production as per Excise Records</t>
  </si>
  <si>
    <t>4. Capacity Utilization (in house)</t>
  </si>
  <si>
    <t>5. Stock Purchased for Trading</t>
  </si>
  <si>
    <t>(a)  Dometic Purchase</t>
  </si>
  <si>
    <t>(C ) Total Purchase</t>
  </si>
  <si>
    <t>(b)  Imports</t>
  </si>
  <si>
    <t>6. Stock and other adjustments</t>
  </si>
  <si>
    <t xml:space="preserve">(C ) Other Quantitative Adjustments, if any (wasteges etc.) </t>
  </si>
  <si>
    <t>8. Actual Sales</t>
  </si>
  <si>
    <t>(e)  Total Quantity Sold</t>
  </si>
  <si>
    <t>(a)  Domestic Sales (manufacturing)</t>
  </si>
  <si>
    <t>(b)  Domestic Sales (trading)</t>
  </si>
  <si>
    <t>(c )  Export Sales (Manufacturing)</t>
  </si>
  <si>
    <t>(d)  Export Sales (trading)</t>
  </si>
  <si>
    <t>(a)  Change in Stock of Finished Goods</t>
  </si>
  <si>
    <t>(b)  Self / Captive Consumption (inc. samples etc.)</t>
  </si>
  <si>
    <t>(d)  Total Adjustments</t>
  </si>
  <si>
    <t>Financial Year</t>
  </si>
  <si>
    <t>From__________ To ___________</t>
  </si>
  <si>
    <t>5. ABRIDGED COST STATEMENT (for each product group separately)</t>
  </si>
  <si>
    <t>Units</t>
  </si>
  <si>
    <t>Quantity</t>
  </si>
  <si>
    <t>Rate</t>
  </si>
  <si>
    <t>(Rs.)</t>
  </si>
  <si>
    <t>Amount</t>
  </si>
  <si>
    <t>Rate Per Unit (Rs.)</t>
  </si>
  <si>
    <t>Current</t>
  </si>
  <si>
    <t>Year</t>
  </si>
  <si>
    <t>Previous</t>
  </si>
  <si>
    <t>Materials Consumed (Specify Details)</t>
  </si>
  <si>
    <t>a) Indigeneous Purchased</t>
  </si>
  <si>
    <t>b) Imported</t>
  </si>
  <si>
    <t>c) Self Manufactured / Produced</t>
  </si>
  <si>
    <t>Process Materials / Chemicals (Specify)</t>
  </si>
  <si>
    <t>Utilities (Specify Details)</t>
  </si>
  <si>
    <t>Direct Employees Cost</t>
  </si>
  <si>
    <t>Direct Expenses</t>
  </si>
  <si>
    <t>Consumable Stores &amp; Spares</t>
  </si>
  <si>
    <t>Repairs &amp; Maintenance</t>
  </si>
  <si>
    <t>Quality Control Expenses</t>
  </si>
  <si>
    <t>Research &amp; Development Expenses</t>
  </si>
  <si>
    <t>Technical know-how Fee / Royalty, if any</t>
  </si>
  <si>
    <t>Depreciation/Amortization</t>
  </si>
  <si>
    <t>Other Production Overheads</t>
  </si>
  <si>
    <t>Total (1 to 12)</t>
  </si>
  <si>
    <t>Add/Less: Work-in-Progress Adjustments</t>
  </si>
  <si>
    <t>Less: Credits for Recoveries, if any</t>
  </si>
  <si>
    <t>Primary Packing Cost</t>
  </si>
  <si>
    <t>Cost of Production/Operations (12 + 13 to 17)</t>
  </si>
  <si>
    <t>Increase/Decrease in Stock of Finished Goods</t>
  </si>
  <si>
    <t>Less: Self/Captive Consumption (incl. Samples, etc.)</t>
  </si>
  <si>
    <t>Other Adjustments (if any)</t>
  </si>
  <si>
    <t>Cost of Production/Operation of Goods/Services Sold (17 + 18 to 20)</t>
  </si>
  <si>
    <t>Administrative Overheads</t>
  </si>
  <si>
    <t>Secondary Packing Cost</t>
  </si>
  <si>
    <t>Selling &amp; Distribution Overheads</t>
  </si>
  <si>
    <t>Interest &amp; Financing Charges</t>
  </si>
  <si>
    <t>Cost of Sales (21 + 22 to 25)</t>
  </si>
  <si>
    <t>Net Sales Realization (Net of Taxes and Duties)</t>
  </si>
  <si>
    <t>Margin [Profit/(Loss) as per Cost Accounts] (27 - 26)</t>
  </si>
  <si>
    <t>Separate cost statement shall be prepared for each product/activity group</t>
  </si>
  <si>
    <t>The items of cost shown in the Proforma are indicative and the same should be reflected keeping in mind the materiality of the item of cost in the product/activity group.</t>
  </si>
  <si>
    <t>The Proforma may be suitably modified to meet the requirement of the industry/product/activity group.</t>
  </si>
  <si>
    <t>In case the company follows a pre-determined or standard costing system, the above cost statement should reflect figures at actuals after adjustment of variances, if any.</t>
  </si>
  <si>
    <t>6. OPERATING RATIO ANALYSIS (for each product group separately)</t>
  </si>
  <si>
    <t>Sr. No.</t>
  </si>
  <si>
    <t>Previous Year-1</t>
  </si>
  <si>
    <t>Previous Year-2</t>
  </si>
  <si>
    <t>Ratio of Operating Expenses to Cost of Sales</t>
  </si>
  <si>
    <t>Materials (incl. Process Materials) Cost</t>
  </si>
  <si>
    <t>Utility Cost</t>
  </si>
  <si>
    <t>Repairs &amp; Maintenance Cost</t>
  </si>
  <si>
    <t>Depreciation / Amortization Cost</t>
  </si>
  <si>
    <t>Packing Cost</t>
  </si>
  <si>
    <t>Other Expenses</t>
  </si>
  <si>
    <t>Stock Adjustments</t>
  </si>
  <si>
    <t>Production Overheads</t>
  </si>
  <si>
    <t>Total</t>
  </si>
  <si>
    <t>%</t>
  </si>
  <si>
    <t>7. PROFIT RECONCILIATION (for the company as a whole)</t>
  </si>
  <si>
    <t>Profit or Loss as per Cost Accounting Records</t>
  </si>
  <si>
    <t xml:space="preserve">   (a) For the audited product groups</t>
  </si>
  <si>
    <t xml:space="preserve">   (b) For the un-audited product groups</t>
  </si>
  <si>
    <t>Add: Incomes not considered in cost accounts:</t>
  </si>
  <si>
    <t xml:space="preserve">   (b)</t>
  </si>
  <si>
    <t xml:space="preserve">   (c)</t>
  </si>
  <si>
    <t xml:space="preserve">   (d)</t>
  </si>
  <si>
    <t xml:space="preserve">   (e)</t>
  </si>
  <si>
    <t xml:space="preserve">   (a) (specify)</t>
  </si>
  <si>
    <t>Less: Expenses not considered in cost accounts:</t>
  </si>
  <si>
    <t>Add: Overvaluation of closing stock in financial accounts</t>
  </si>
  <si>
    <t>Add: Undervaluation of opening stock in financial accounts</t>
  </si>
  <si>
    <t>Less: Undervaluation of closing stock in financial accounts</t>
  </si>
  <si>
    <t>Less: Overvaluation of opening stock in financial accounts</t>
  </si>
  <si>
    <t>Adjustments for others, if any (specify)</t>
  </si>
  <si>
    <t>Profit or Loss as per Financial Accounts</t>
  </si>
  <si>
    <t xml:space="preserve">7. Total Available Quantity for Sale [2(d) + 5( c) - 6(d)] </t>
  </si>
  <si>
    <t>8. VALUE ADDITION AND DISTRIBUTION OF EARNINGS (for the company as a whole)</t>
  </si>
  <si>
    <t>Sno.</t>
  </si>
  <si>
    <t>Value Addition:</t>
  </si>
  <si>
    <t>Gross Sales (excluding returns)</t>
  </si>
  <si>
    <t>Less: Excise duty, etc.</t>
  </si>
  <si>
    <t>Net Sales</t>
  </si>
  <si>
    <t>Add: Export Incentives</t>
  </si>
  <si>
    <t>Add/Less: Adjustment in Finished Stocks</t>
  </si>
  <si>
    <t>Less: Cost of bought out inputs</t>
  </si>
  <si>
    <t>(a) Cost of Materials Consumed</t>
  </si>
  <si>
    <t>(b) Process Materials / Chemicals</t>
  </si>
  <si>
    <t>(c) Consumption of Stores &amp; Spares</t>
  </si>
  <si>
    <t>(d) Utilities (e.g. power &amp; fuel)</t>
  </si>
  <si>
    <t>(e) Others, if any</t>
  </si>
  <si>
    <t>Total Cost of bought out inputs</t>
  </si>
  <si>
    <t>Value Added</t>
  </si>
  <si>
    <t>Add: Income from any other sources</t>
  </si>
  <si>
    <t>Earnings available for distribution</t>
  </si>
  <si>
    <t>Distribution of Earnings to:</t>
  </si>
  <si>
    <t>Employees as salaries &amp; wages, retirement benefits, etc.</t>
  </si>
  <si>
    <t>Shareholders as dividend</t>
  </si>
  <si>
    <t>Company as retained funds</t>
  </si>
  <si>
    <t>Government as taxes (specify)</t>
  </si>
  <si>
    <t>Others, if any (specify)</t>
  </si>
  <si>
    <t>Total distribution of earnings</t>
  </si>
  <si>
    <t>(Rupees in Lakh)</t>
  </si>
  <si>
    <t>9. FINANCIAL POSITION AND RATIO ANALYSIS (for the company as a whole)</t>
  </si>
  <si>
    <t>A.</t>
  </si>
  <si>
    <t>Financial Position</t>
  </si>
  <si>
    <t>Paid-up Capital</t>
  </si>
  <si>
    <t>Rs/Lakh</t>
  </si>
  <si>
    <t>Reserves &amp; Surplus</t>
  </si>
  <si>
    <t>Loans (secured &amp; unsecured)</t>
  </si>
  <si>
    <t>(a) Gross Fixed Assets</t>
  </si>
  <si>
    <t>(b) Net Fixed Assets</t>
  </si>
  <si>
    <t>(a) Total Current Assets</t>
  </si>
  <si>
    <t>(b) Less: Current Liabilities &amp; Provisions</t>
  </si>
  <si>
    <t>(c) Net Current Assets</t>
  </si>
  <si>
    <t>Capital Employed</t>
  </si>
  <si>
    <t>Net Worth</t>
  </si>
  <si>
    <t>B.</t>
  </si>
  <si>
    <t>Cost of Production</t>
  </si>
  <si>
    <t>Cost of Sales</t>
  </si>
  <si>
    <t>Profit before Tax (PBT)</t>
  </si>
  <si>
    <t>C.</t>
  </si>
  <si>
    <t>PBT to Capital Employed (B5/A6)</t>
  </si>
  <si>
    <t>PBT to Net Worth (B5/A7)</t>
  </si>
  <si>
    <t>PBT to Net Sales (B5/B3)</t>
  </si>
  <si>
    <t>PBT to Value Added (B5/B4)</t>
  </si>
  <si>
    <t>D.</t>
  </si>
  <si>
    <t>Debt-Equity Ratio</t>
  </si>
  <si>
    <t>Current Assets to Current Liabilities</t>
  </si>
  <si>
    <t>Valued Added to Net Sales</t>
  </si>
  <si>
    <t>E.</t>
  </si>
  <si>
    <t>Net Working Capital to Cost of Sales excl. depreciation</t>
  </si>
  <si>
    <t>Months</t>
  </si>
  <si>
    <t>Raw Materials Stock to Consumption</t>
  </si>
  <si>
    <t>Stores &amp; Spares to Consumption</t>
  </si>
  <si>
    <t>Work-in-Progress Stock to Cost of Production</t>
  </si>
  <si>
    <t>Finished Goods Stock to Cost of Sales</t>
  </si>
  <si>
    <t>Financial Performance</t>
  </si>
  <si>
    <t>Profitability Ratios</t>
  </si>
  <si>
    <t>Other Financial Ratios</t>
  </si>
  <si>
    <t>Working Capital Ratios</t>
  </si>
  <si>
    <t>Notes:</t>
  </si>
  <si>
    <t>(1) Capital Employed Means:</t>
  </si>
  <si>
    <t>Average Net of Fixed Assests (except intanible assests, effect of revaluation of assets, and capital WIP)</t>
  </si>
  <si>
    <t>Add: Net Current Assets existing at the beginning and end close of financial year.</t>
  </si>
  <si>
    <t>(2) Net Worth Means:</t>
  </si>
  <si>
    <t>Share Capital</t>
  </si>
  <si>
    <t>Add: Reserves &amp; Surplus</t>
  </si>
  <si>
    <t>Less: Accumulated Losses</t>
  </si>
  <si>
    <t>Less: Intangible Assets</t>
  </si>
  <si>
    <t>……………..</t>
  </si>
  <si>
    <t>10. RELATED PARTY TRANSACTIONS (for the company as a whole)</t>
  </si>
  <si>
    <t>Name &amp; Address of the Related Party</t>
  </si>
  <si>
    <t>Name of the Product / Service Group</t>
  </si>
  <si>
    <t>Nature of Transaction (Sale, Purchase, etc.)</t>
  </si>
  <si>
    <t>Transfer Price</t>
  </si>
  <si>
    <t>Normal Price</t>
  </si>
  <si>
    <t>Basis adopted to determine the Normal Price</t>
  </si>
  <si>
    <t>(1) Details should be furnished for each sale / purchase separately.</t>
  </si>
  <si>
    <t>(2) Details of Related Party transactions without indicating the Normal Price and the basis thereof shall be considered as incomplete information.</t>
  </si>
  <si>
    <t>11. RECONCILIATION OF INDIRECT TAXES (for the company as a whole)</t>
  </si>
  <si>
    <t>Assessable Value</t>
  </si>
  <si>
    <t>Excise Duty</t>
  </si>
  <si>
    <t>Service Tax</t>
  </si>
  <si>
    <t>Cess &amp; Others</t>
  </si>
  <si>
    <t>VAT</t>
  </si>
  <si>
    <t>Total Clearances</t>
  </si>
  <si>
    <t>Domestic</t>
  </si>
  <si>
    <t>Export</t>
  </si>
  <si>
    <t>Stock Transfers (Net)</t>
  </si>
  <si>
    <t>Others, if any</t>
  </si>
  <si>
    <t>Duties/Taxes Payable</t>
  </si>
  <si>
    <t>Duties/Taxes Paid</t>
  </si>
  <si>
    <t>Cenvat/VAT Credit Utilised - Inputs</t>
  </si>
  <si>
    <t>Cenvat/VAT Credit Utilised - Capital Goods</t>
  </si>
  <si>
    <t>Cenvat/VAT Credit Utilised - Input Services</t>
  </si>
  <si>
    <t>Cenvat/VAT Credit Utilised - Others</t>
  </si>
  <si>
    <t>Paid through PLA/Cash</t>
  </si>
  <si>
    <t>Total Duties/Taxes Paid</t>
  </si>
  <si>
    <t>Duties/Taxes Recovered</t>
  </si>
  <si>
    <t>Difference between Duties/Taxes Paid and Recovered</t>
  </si>
  <si>
    <t>Interest/Penalty/Fines Paid</t>
  </si>
  <si>
    <t>Para-01</t>
  </si>
  <si>
    <t>Para-02</t>
  </si>
  <si>
    <t>Para-03</t>
  </si>
  <si>
    <t>Para-04</t>
  </si>
  <si>
    <t>Para-05</t>
  </si>
  <si>
    <t>Para-06</t>
  </si>
  <si>
    <t>Para-07</t>
  </si>
  <si>
    <t>Para-08</t>
  </si>
  <si>
    <t>Para-09</t>
  </si>
  <si>
    <t>Para-10</t>
  </si>
  <si>
    <t>Para-11</t>
  </si>
  <si>
    <t xml:space="preserve"> PRODUCT GROUP DETAILS (for the company as a whole)</t>
  </si>
  <si>
    <t xml:space="preserve"> QUANTITATIVE INFORMATION (for each product group separately)</t>
  </si>
  <si>
    <t xml:space="preserve"> ABRIDGED COST STATEMENT (for each product group separately)</t>
  </si>
  <si>
    <t xml:space="preserve"> OPERATING RATIO ANALYSIS (for each product group separately)</t>
  </si>
  <si>
    <t xml:space="preserve"> PROFIT RECONCILIATION (for the company as a whole)</t>
  </si>
  <si>
    <t xml:space="preserve"> VALUE ADDITION AND DISTRIBUTION OF EARNINGS (for the company as a whole)</t>
  </si>
  <si>
    <t xml:space="preserve"> FINANCIAL POSITION AND RATIO ANALYSIS (for the company as a whole)</t>
  </si>
  <si>
    <t xml:space="preserve"> RELATED PARTY TRANSACTIONS (for the company as a whole)</t>
  </si>
  <si>
    <t xml:space="preserve"> RECONCILIATION OF INDIRECT TAXES (for the company as a whole)</t>
  </si>
  <si>
    <t xml:space="preserve"> GENERAL INFORMATION</t>
  </si>
  <si>
    <t xml:space="preserve"> COST ACCOUNTING POLICY</t>
  </si>
  <si>
    <t>Index</t>
  </si>
  <si>
    <t>Yes</t>
  </si>
  <si>
    <t>No</t>
  </si>
  <si>
    <t>-</t>
  </si>
  <si>
    <t>Check--&gt;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</si>
</sst>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4" xfId="0" applyFont="1" applyFill="1" applyBorder="1"/>
    <xf numFmtId="0" fontId="1" fillId="2" borderId="0" xfId="0" applyFont="1" applyFill="1"/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0" fontId="0" fillId="2" borderId="1" xfId="0" quotePrefix="1" applyFill="1" applyBorder="1" applyAlignment="1">
      <alignment horizontal="left"/>
    </xf>
    <xf numFmtId="0" fontId="1" fillId="2" borderId="1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0" fillId="2" borderId="0" xfId="0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7" xfId="0" applyFont="1" applyFill="1" applyBorder="1"/>
    <xf numFmtId="0" fontId="0" fillId="2" borderId="8" xfId="0" applyFill="1" applyBorder="1"/>
    <xf numFmtId="0" fontId="0" fillId="2" borderId="7" xfId="0" applyFill="1" applyBorder="1"/>
    <xf numFmtId="0" fontId="1" fillId="2" borderId="8" xfId="0" applyFont="1" applyFill="1" applyBorder="1"/>
    <xf numFmtId="0" fontId="1" fillId="2" borderId="0" xfId="0" applyFont="1" applyFill="1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/>
    </xf>
    <xf numFmtId="0" fontId="0" fillId="2" borderId="0" xfId="0" quotePrefix="1" applyFill="1" applyAlignment="1">
      <alignment horizontal="center" vertical="top"/>
    </xf>
    <xf numFmtId="0" fontId="1" fillId="2" borderId="0" xfId="0" applyFont="1" applyFill="1" applyAlignment="1">
      <alignment horizontal="center" vertical="center" wrapText="1"/>
    </xf>
    <xf numFmtId="0" fontId="0" fillId="2" borderId="7" xfId="0" applyFill="1" applyBorder="1" applyAlignment="1"/>
    <xf numFmtId="0" fontId="0" fillId="2" borderId="1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top" wrapText="1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3" fillId="2" borderId="1" xfId="1" applyFill="1" applyBorder="1" applyAlignment="1" applyProtection="1"/>
    <xf numFmtId="0" fontId="3" fillId="0" borderId="0" xfId="1" applyAlignment="1" applyProtection="1"/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0" xfId="1" applyFill="1" applyAlignment="1" applyProtection="1"/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1" fillId="2" borderId="0" xfId="0" applyNumberFormat="1" applyFont="1" applyFill="1" applyAlignment="1">
      <alignment wrapText="1"/>
    </xf>
    <xf numFmtId="0" fontId="0" fillId="2" borderId="0" xfId="0" applyFill="1" applyAlignment="1">
      <alignment horizontal="right"/>
    </xf>
    <xf numFmtId="0" fontId="1" fillId="2" borderId="5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2" borderId="0" xfId="0" applyFill="1" applyAlignment="1">
      <alignment horizontal="left" vertical="top" wrapText="1"/>
    </xf>
    <xf numFmtId="0" fontId="1" fillId="2" borderId="9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</cellXfs>
  <cellStyles count="2">
    <cellStyle name="Hyperlink" xfId="1" builtinId="8"/>
    <cellStyle name="Normal" xfId="0" builtinId="0"/>
  </cellStyles>
  <dxfs count="1">
    <dxf>
      <font>
        <b/>
        <i val="0"/>
        <color rgb="FFFFFF00"/>
      </font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C112"/>
  <sheetViews>
    <sheetView tabSelected="1" workbookViewId="0"/>
  </sheetViews>
  <sheetFormatPr defaultRowHeight="15"/>
  <cols>
    <col min="1" max="1" width="4.85546875" style="1" customWidth="1"/>
    <col min="2" max="2" width="9.140625" style="1"/>
    <col min="3" max="3" width="74.28515625" style="1" bestFit="1" customWidth="1"/>
    <col min="4" max="16384" width="9.140625" style="1"/>
  </cols>
  <sheetData>
    <row r="3" spans="2:3">
      <c r="B3" s="49" t="s">
        <v>279</v>
      </c>
      <c r="C3" s="49" t="s">
        <v>299</v>
      </c>
    </row>
    <row r="4" spans="2:3">
      <c r="B4" s="49" t="s">
        <v>280</v>
      </c>
      <c r="C4" s="49" t="s">
        <v>300</v>
      </c>
    </row>
    <row r="5" spans="2:3">
      <c r="B5" s="49" t="s">
        <v>281</v>
      </c>
      <c r="C5" s="49" t="s">
        <v>290</v>
      </c>
    </row>
    <row r="6" spans="2:3">
      <c r="B6" s="49" t="s">
        <v>282</v>
      </c>
      <c r="C6" s="49" t="s">
        <v>291</v>
      </c>
    </row>
    <row r="7" spans="2:3">
      <c r="B7" s="49" t="s">
        <v>283</v>
      </c>
      <c r="C7" s="49" t="s">
        <v>292</v>
      </c>
    </row>
    <row r="8" spans="2:3">
      <c r="B8" s="49" t="s">
        <v>284</v>
      </c>
      <c r="C8" s="49" t="s">
        <v>293</v>
      </c>
    </row>
    <row r="9" spans="2:3">
      <c r="B9" s="49" t="s">
        <v>285</v>
      </c>
      <c r="C9" s="49" t="s">
        <v>294</v>
      </c>
    </row>
    <row r="10" spans="2:3">
      <c r="B10" s="49" t="s">
        <v>286</v>
      </c>
      <c r="C10" s="49" t="s">
        <v>295</v>
      </c>
    </row>
    <row r="11" spans="2:3">
      <c r="B11" s="49" t="s">
        <v>287</v>
      </c>
      <c r="C11" s="49" t="s">
        <v>296</v>
      </c>
    </row>
    <row r="12" spans="2:3">
      <c r="B12" s="49" t="s">
        <v>288</v>
      </c>
      <c r="C12" s="49" t="s">
        <v>297</v>
      </c>
    </row>
    <row r="13" spans="2:3">
      <c r="B13" s="49" t="s">
        <v>289</v>
      </c>
      <c r="C13" s="49" t="s">
        <v>298</v>
      </c>
    </row>
    <row r="110" spans="2:2">
      <c r="B110" s="1" t="s">
        <v>304</v>
      </c>
    </row>
    <row r="111" spans="2:2">
      <c r="B111" s="1" t="s">
        <v>302</v>
      </c>
    </row>
    <row r="112" spans="2:2">
      <c r="B112" s="1" t="s">
        <v>303</v>
      </c>
    </row>
  </sheetData>
  <hyperlinks>
    <hyperlink ref="B3:C3" location="'Para-01'!A1" display="Para-01"/>
    <hyperlink ref="B4:C4" location="'Para-02'!A1" display="Para-02"/>
    <hyperlink ref="B5:C5" location="'Para-03'!A1" display="Para-03"/>
    <hyperlink ref="B6:C6" location="'Para-04'!A1" display="Para-04"/>
    <hyperlink ref="B7:C7" location="'Para-05'!A1" display="Para-05"/>
    <hyperlink ref="B8:C8" location="'Para-06'!A1" display="Para-06"/>
    <hyperlink ref="B9:C9" location="'Para-07'!A1" display="Para-07"/>
    <hyperlink ref="B10:C10" location="'Para-08'!A1" display="Para-08"/>
    <hyperlink ref="B11:C11" location="'Para-09'!A1" display="Para-09"/>
    <hyperlink ref="B12:C12" location="'Para-10'!A1" display="Para-10"/>
    <hyperlink ref="B13:C13" location="'Para-11'!A1" display="Para-1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9"/>
  <dimension ref="A1:I48"/>
  <sheetViews>
    <sheetView zoomScaleNormal="100" workbookViewId="0"/>
  </sheetViews>
  <sheetFormatPr defaultRowHeight="15"/>
  <cols>
    <col min="1" max="1" width="6.5703125" style="1" bestFit="1" customWidth="1"/>
    <col min="2" max="2" width="7.140625" style="1" customWidth="1"/>
    <col min="3" max="3" width="50.140625" style="1" bestFit="1" customWidth="1"/>
    <col min="4" max="4" width="9.85546875" style="51" bestFit="1" customWidth="1"/>
    <col min="5" max="7" width="10.5703125" style="1" customWidth="1"/>
    <col min="8" max="16384" width="9.140625" style="1"/>
  </cols>
  <sheetData>
    <row r="1" spans="1:7">
      <c r="A1" s="50" t="s">
        <v>301</v>
      </c>
    </row>
    <row r="2" spans="1:7">
      <c r="B2" s="4" t="s">
        <v>200</v>
      </c>
    </row>
    <row r="3" spans="1:7" ht="9" customHeight="1">
      <c r="B3" s="4"/>
    </row>
    <row r="4" spans="1:7" s="40" customFormat="1" ht="30">
      <c r="B4" s="18" t="s">
        <v>175</v>
      </c>
      <c r="C4" s="18" t="s">
        <v>62</v>
      </c>
      <c r="D4" s="18" t="s">
        <v>97</v>
      </c>
      <c r="E4" s="18" t="s">
        <v>64</v>
      </c>
      <c r="F4" s="18" t="s">
        <v>143</v>
      </c>
      <c r="G4" s="18" t="s">
        <v>144</v>
      </c>
    </row>
    <row r="5" spans="1:7" s="4" customFormat="1">
      <c r="B5" s="8" t="s">
        <v>201</v>
      </c>
      <c r="C5" s="8" t="s">
        <v>202</v>
      </c>
      <c r="D5" s="25"/>
      <c r="E5" s="8"/>
      <c r="F5" s="8"/>
      <c r="G5" s="8"/>
    </row>
    <row r="6" spans="1:7">
      <c r="B6" s="2">
        <v>1</v>
      </c>
      <c r="C6" s="2" t="s">
        <v>203</v>
      </c>
      <c r="D6" s="52" t="s">
        <v>204</v>
      </c>
      <c r="E6" s="2"/>
      <c r="F6" s="2"/>
      <c r="G6" s="2"/>
    </row>
    <row r="7" spans="1:7">
      <c r="B7" s="2">
        <v>2</v>
      </c>
      <c r="C7" s="2" t="s">
        <v>205</v>
      </c>
      <c r="D7" s="52" t="s">
        <v>204</v>
      </c>
      <c r="E7" s="2"/>
      <c r="F7" s="2"/>
      <c r="G7" s="2"/>
    </row>
    <row r="8" spans="1:7">
      <c r="B8" s="2">
        <v>3</v>
      </c>
      <c r="C8" s="2" t="s">
        <v>206</v>
      </c>
      <c r="D8" s="52" t="s">
        <v>204</v>
      </c>
      <c r="E8" s="2"/>
      <c r="F8" s="2"/>
      <c r="G8" s="2"/>
    </row>
    <row r="9" spans="1:7">
      <c r="B9" s="2">
        <v>4</v>
      </c>
      <c r="C9" s="2" t="s">
        <v>207</v>
      </c>
      <c r="D9" s="52" t="s">
        <v>204</v>
      </c>
      <c r="E9" s="2"/>
      <c r="F9" s="2"/>
      <c r="G9" s="2"/>
    </row>
    <row r="10" spans="1:7">
      <c r="B10" s="2"/>
      <c r="C10" s="2" t="s">
        <v>208</v>
      </c>
      <c r="D10" s="52" t="s">
        <v>204</v>
      </c>
      <c r="E10" s="2"/>
      <c r="F10" s="2"/>
      <c r="G10" s="2"/>
    </row>
    <row r="11" spans="1:7">
      <c r="B11" s="2">
        <v>5</v>
      </c>
      <c r="C11" s="2" t="s">
        <v>209</v>
      </c>
      <c r="D11" s="52" t="s">
        <v>204</v>
      </c>
      <c r="E11" s="2"/>
      <c r="F11" s="2"/>
      <c r="G11" s="2"/>
    </row>
    <row r="12" spans="1:7">
      <c r="B12" s="2"/>
      <c r="C12" s="2" t="s">
        <v>210</v>
      </c>
      <c r="D12" s="52" t="s">
        <v>204</v>
      </c>
      <c r="E12" s="2"/>
      <c r="F12" s="2"/>
      <c r="G12" s="2"/>
    </row>
    <row r="13" spans="1:7">
      <c r="B13" s="2"/>
      <c r="C13" s="2" t="s">
        <v>211</v>
      </c>
      <c r="D13" s="52" t="s">
        <v>204</v>
      </c>
      <c r="E13" s="2"/>
      <c r="F13" s="2"/>
      <c r="G13" s="2"/>
    </row>
    <row r="14" spans="1:7">
      <c r="B14" s="2">
        <v>6</v>
      </c>
      <c r="C14" s="2" t="s">
        <v>212</v>
      </c>
      <c r="D14" s="52" t="s">
        <v>204</v>
      </c>
      <c r="E14" s="2"/>
      <c r="F14" s="2"/>
      <c r="G14" s="2"/>
    </row>
    <row r="15" spans="1:7">
      <c r="B15" s="2">
        <v>7</v>
      </c>
      <c r="C15" s="2" t="s">
        <v>213</v>
      </c>
      <c r="D15" s="52" t="s">
        <v>204</v>
      </c>
      <c r="E15" s="2"/>
      <c r="F15" s="2"/>
      <c r="G15" s="2"/>
    </row>
    <row r="16" spans="1:7" s="4" customFormat="1">
      <c r="B16" s="8" t="s">
        <v>214</v>
      </c>
      <c r="C16" s="8" t="s">
        <v>234</v>
      </c>
      <c r="D16" s="25"/>
      <c r="E16" s="8"/>
      <c r="F16" s="8"/>
      <c r="G16" s="8"/>
    </row>
    <row r="17" spans="2:7">
      <c r="B17" s="2">
        <v>1</v>
      </c>
      <c r="C17" s="2" t="s">
        <v>215</v>
      </c>
      <c r="D17" s="52" t="s">
        <v>204</v>
      </c>
      <c r="E17" s="2"/>
      <c r="F17" s="2"/>
      <c r="G17" s="2"/>
    </row>
    <row r="18" spans="2:7">
      <c r="B18" s="2">
        <v>2</v>
      </c>
      <c r="C18" s="2" t="s">
        <v>216</v>
      </c>
      <c r="D18" s="52" t="s">
        <v>204</v>
      </c>
      <c r="E18" s="2"/>
      <c r="F18" s="2"/>
      <c r="G18" s="2"/>
    </row>
    <row r="19" spans="2:7">
      <c r="B19" s="2">
        <v>3</v>
      </c>
      <c r="C19" s="2" t="s">
        <v>179</v>
      </c>
      <c r="D19" s="52" t="s">
        <v>204</v>
      </c>
      <c r="E19" s="2"/>
      <c r="F19" s="2"/>
      <c r="G19" s="2"/>
    </row>
    <row r="20" spans="2:7">
      <c r="B20" s="2">
        <v>4</v>
      </c>
      <c r="C20" s="2" t="s">
        <v>189</v>
      </c>
      <c r="D20" s="52" t="s">
        <v>204</v>
      </c>
      <c r="E20" s="2"/>
      <c r="F20" s="2"/>
      <c r="G20" s="2"/>
    </row>
    <row r="21" spans="2:7">
      <c r="B21" s="2">
        <v>5</v>
      </c>
      <c r="C21" s="2" t="s">
        <v>217</v>
      </c>
      <c r="D21" s="52" t="s">
        <v>204</v>
      </c>
      <c r="E21" s="2"/>
      <c r="F21" s="2"/>
      <c r="G21" s="2"/>
    </row>
    <row r="22" spans="2:7" s="4" customFormat="1">
      <c r="B22" s="8" t="s">
        <v>218</v>
      </c>
      <c r="C22" s="8" t="s">
        <v>235</v>
      </c>
      <c r="D22" s="25"/>
      <c r="E22" s="8"/>
      <c r="F22" s="8"/>
      <c r="G22" s="8"/>
    </row>
    <row r="23" spans="2:7">
      <c r="B23" s="2">
        <v>1</v>
      </c>
      <c r="C23" s="2" t="s">
        <v>219</v>
      </c>
      <c r="D23" s="52" t="s">
        <v>155</v>
      </c>
      <c r="E23" s="2"/>
      <c r="F23" s="2"/>
      <c r="G23" s="2"/>
    </row>
    <row r="24" spans="2:7">
      <c r="B24" s="2">
        <v>2</v>
      </c>
      <c r="C24" s="2" t="s">
        <v>220</v>
      </c>
      <c r="D24" s="52" t="s">
        <v>155</v>
      </c>
      <c r="E24" s="2"/>
      <c r="F24" s="2"/>
      <c r="G24" s="2"/>
    </row>
    <row r="25" spans="2:7">
      <c r="B25" s="2">
        <v>3</v>
      </c>
      <c r="C25" s="2" t="s">
        <v>221</v>
      </c>
      <c r="D25" s="52" t="s">
        <v>155</v>
      </c>
      <c r="E25" s="2"/>
      <c r="F25" s="2"/>
      <c r="G25" s="2"/>
    </row>
    <row r="26" spans="2:7">
      <c r="B26" s="2">
        <v>4</v>
      </c>
      <c r="C26" s="2" t="s">
        <v>222</v>
      </c>
      <c r="D26" s="52" t="s">
        <v>155</v>
      </c>
      <c r="E26" s="2"/>
      <c r="F26" s="2"/>
      <c r="G26" s="2"/>
    </row>
    <row r="27" spans="2:7" s="4" customFormat="1">
      <c r="B27" s="8" t="s">
        <v>223</v>
      </c>
      <c r="C27" s="8" t="s">
        <v>236</v>
      </c>
      <c r="D27" s="25"/>
      <c r="E27" s="8"/>
      <c r="F27" s="8"/>
      <c r="G27" s="8"/>
    </row>
    <row r="28" spans="2:7">
      <c r="B28" s="2">
        <v>1</v>
      </c>
      <c r="C28" s="2" t="s">
        <v>224</v>
      </c>
      <c r="D28" s="52" t="s">
        <v>155</v>
      </c>
      <c r="E28" s="2"/>
      <c r="F28" s="2"/>
      <c r="G28" s="2"/>
    </row>
    <row r="29" spans="2:7">
      <c r="B29" s="2">
        <v>2</v>
      </c>
      <c r="C29" s="2" t="s">
        <v>225</v>
      </c>
      <c r="D29" s="52" t="s">
        <v>155</v>
      </c>
      <c r="E29" s="2"/>
      <c r="F29" s="2"/>
      <c r="G29" s="2"/>
    </row>
    <row r="30" spans="2:7">
      <c r="B30" s="2">
        <v>3</v>
      </c>
      <c r="C30" s="2" t="s">
        <v>226</v>
      </c>
      <c r="D30" s="52" t="s">
        <v>155</v>
      </c>
      <c r="E30" s="2"/>
      <c r="F30" s="2"/>
      <c r="G30" s="2"/>
    </row>
    <row r="31" spans="2:7" s="4" customFormat="1">
      <c r="B31" s="8" t="s">
        <v>227</v>
      </c>
      <c r="C31" s="8" t="s">
        <v>237</v>
      </c>
      <c r="D31" s="25"/>
      <c r="E31" s="8"/>
      <c r="F31" s="8"/>
      <c r="G31" s="8"/>
    </row>
    <row r="32" spans="2:7">
      <c r="B32" s="2">
        <v>1</v>
      </c>
      <c r="C32" s="2" t="s">
        <v>228</v>
      </c>
      <c r="D32" s="52" t="s">
        <v>229</v>
      </c>
      <c r="E32" s="2"/>
      <c r="F32" s="2"/>
      <c r="G32" s="2"/>
    </row>
    <row r="33" spans="2:9">
      <c r="B33" s="2">
        <v>2</v>
      </c>
      <c r="C33" s="2" t="s">
        <v>230</v>
      </c>
      <c r="D33" s="52" t="s">
        <v>229</v>
      </c>
      <c r="E33" s="2"/>
      <c r="F33" s="2"/>
      <c r="G33" s="2"/>
    </row>
    <row r="34" spans="2:9">
      <c r="B34" s="2">
        <v>3</v>
      </c>
      <c r="C34" s="2" t="s">
        <v>231</v>
      </c>
      <c r="D34" s="52" t="s">
        <v>229</v>
      </c>
      <c r="E34" s="2"/>
      <c r="F34" s="2"/>
      <c r="G34" s="2"/>
    </row>
    <row r="35" spans="2:9">
      <c r="B35" s="2">
        <v>4</v>
      </c>
      <c r="C35" s="2" t="s">
        <v>232</v>
      </c>
      <c r="D35" s="52" t="s">
        <v>229</v>
      </c>
      <c r="E35" s="2"/>
      <c r="F35" s="2"/>
      <c r="G35" s="2"/>
    </row>
    <row r="36" spans="2:9">
      <c r="B36" s="2">
        <v>5</v>
      </c>
      <c r="C36" s="2" t="s">
        <v>233</v>
      </c>
      <c r="D36" s="52" t="s">
        <v>229</v>
      </c>
      <c r="E36" s="2"/>
      <c r="F36" s="2"/>
      <c r="G36" s="2"/>
    </row>
    <row r="39" spans="2:9">
      <c r="B39" s="4" t="s">
        <v>238</v>
      </c>
    </row>
    <row r="40" spans="2:9">
      <c r="B40" s="4" t="s">
        <v>239</v>
      </c>
    </row>
    <row r="41" spans="2:9">
      <c r="C41" s="68" t="s">
        <v>240</v>
      </c>
      <c r="D41" s="68"/>
      <c r="E41" s="68"/>
      <c r="F41" s="68"/>
      <c r="G41" s="68"/>
      <c r="H41" s="68"/>
      <c r="I41" s="1" t="s">
        <v>247</v>
      </c>
    </row>
    <row r="42" spans="2:9">
      <c r="C42" s="69" t="s">
        <v>241</v>
      </c>
      <c r="D42" s="69"/>
      <c r="E42" s="69"/>
      <c r="F42" s="69"/>
      <c r="G42" s="69"/>
      <c r="H42" s="69"/>
      <c r="I42" s="1" t="s">
        <v>247</v>
      </c>
    </row>
    <row r="44" spans="2:9">
      <c r="B44" s="4" t="s">
        <v>242</v>
      </c>
    </row>
    <row r="45" spans="2:9">
      <c r="C45" s="1" t="s">
        <v>243</v>
      </c>
      <c r="D45" s="51" t="s">
        <v>247</v>
      </c>
    </row>
    <row r="46" spans="2:9">
      <c r="C46" s="1" t="s">
        <v>244</v>
      </c>
      <c r="D46" s="51" t="s">
        <v>247</v>
      </c>
    </row>
    <row r="47" spans="2:9">
      <c r="C47" s="1" t="s">
        <v>245</v>
      </c>
      <c r="D47" s="51" t="s">
        <v>247</v>
      </c>
    </row>
    <row r="48" spans="2:9">
      <c r="C48" s="1" t="s">
        <v>246</v>
      </c>
      <c r="D48" s="51" t="s">
        <v>247</v>
      </c>
    </row>
  </sheetData>
  <mergeCells count="2">
    <mergeCell ref="C41:H41"/>
    <mergeCell ref="C42:H42"/>
  </mergeCells>
  <hyperlinks>
    <hyperlink ref="A1" location="Index!A1" display="Index"/>
  </hyperlinks>
  <pageMargins left="0.17" right="0.14000000000000001" top="0.3" bottom="0.17" header="0.3" footer="0.17"/>
  <pageSetup paperSize="9" scale="8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0"/>
  <dimension ref="A1:J28"/>
  <sheetViews>
    <sheetView zoomScaleNormal="100" workbookViewId="0"/>
  </sheetViews>
  <sheetFormatPr defaultRowHeight="15"/>
  <cols>
    <col min="1" max="1" width="6" style="1" bestFit="1" customWidth="1"/>
    <col min="2" max="2" width="7.42578125" style="1" customWidth="1"/>
    <col min="3" max="3" width="15.7109375" style="1" customWidth="1"/>
    <col min="4" max="4" width="17.140625" style="1" customWidth="1"/>
    <col min="5" max="5" width="16.7109375" style="1" customWidth="1"/>
    <col min="6" max="6" width="12.28515625" style="1" customWidth="1"/>
    <col min="7" max="7" width="12.28515625" style="1" bestFit="1" customWidth="1"/>
    <col min="8" max="8" width="11.5703125" style="1" bestFit="1" customWidth="1"/>
    <col min="9" max="9" width="10.85546875" style="1" bestFit="1" customWidth="1"/>
    <col min="10" max="10" width="18.7109375" style="1" bestFit="1" customWidth="1"/>
    <col min="11" max="11" width="10.42578125" style="1" customWidth="1"/>
    <col min="12" max="16384" width="9.140625" style="1"/>
  </cols>
  <sheetData>
    <row r="1" spans="1:10">
      <c r="A1" s="50" t="s">
        <v>301</v>
      </c>
    </row>
    <row r="2" spans="1:10">
      <c r="B2" s="4" t="s">
        <v>248</v>
      </c>
    </row>
    <row r="4" spans="1:10" s="48" customFormat="1" ht="45">
      <c r="B4" s="47" t="s">
        <v>175</v>
      </c>
      <c r="C4" s="47" t="s">
        <v>249</v>
      </c>
      <c r="D4" s="47" t="s">
        <v>250</v>
      </c>
      <c r="E4" s="47" t="s">
        <v>251</v>
      </c>
      <c r="F4" s="47" t="s">
        <v>98</v>
      </c>
      <c r="G4" s="47" t="s">
        <v>252</v>
      </c>
      <c r="H4" s="47" t="s">
        <v>101</v>
      </c>
      <c r="I4" s="47" t="s">
        <v>253</v>
      </c>
      <c r="J4" s="47" t="s">
        <v>254</v>
      </c>
    </row>
    <row r="5" spans="1:10">
      <c r="B5" s="2">
        <v>1</v>
      </c>
      <c r="C5" s="2"/>
      <c r="D5" s="2"/>
      <c r="E5" s="2"/>
      <c r="F5" s="2"/>
      <c r="G5" s="2"/>
      <c r="H5" s="2"/>
      <c r="I5" s="2"/>
      <c r="J5" s="2"/>
    </row>
    <row r="6" spans="1:10">
      <c r="B6" s="2">
        <v>2</v>
      </c>
      <c r="C6" s="2"/>
      <c r="D6" s="2"/>
      <c r="E6" s="2"/>
      <c r="F6" s="2"/>
      <c r="G6" s="2"/>
      <c r="H6" s="2"/>
      <c r="I6" s="2"/>
      <c r="J6" s="2"/>
    </row>
    <row r="7" spans="1:10">
      <c r="B7" s="2">
        <v>3</v>
      </c>
      <c r="C7" s="2"/>
      <c r="D7" s="2"/>
      <c r="E7" s="2"/>
      <c r="F7" s="2"/>
      <c r="G7" s="2"/>
      <c r="H7" s="2"/>
      <c r="I7" s="2"/>
      <c r="J7" s="2"/>
    </row>
    <row r="8" spans="1:10">
      <c r="B8" s="2">
        <v>4</v>
      </c>
      <c r="C8" s="2"/>
      <c r="D8" s="2"/>
      <c r="E8" s="2"/>
      <c r="F8" s="2"/>
      <c r="G8" s="2"/>
      <c r="H8" s="2"/>
      <c r="I8" s="2"/>
      <c r="J8" s="2"/>
    </row>
    <row r="9" spans="1:10">
      <c r="B9" s="2">
        <v>5</v>
      </c>
      <c r="C9" s="2"/>
      <c r="D9" s="2"/>
      <c r="E9" s="2"/>
      <c r="F9" s="2"/>
      <c r="G9" s="2"/>
      <c r="H9" s="2"/>
      <c r="I9" s="2"/>
      <c r="J9" s="2"/>
    </row>
    <row r="10" spans="1:10">
      <c r="B10" s="2">
        <v>6</v>
      </c>
      <c r="C10" s="2"/>
      <c r="D10" s="2"/>
      <c r="E10" s="2"/>
      <c r="F10" s="2"/>
      <c r="G10" s="2"/>
      <c r="H10" s="2"/>
      <c r="I10" s="2"/>
      <c r="J10" s="2"/>
    </row>
    <row r="11" spans="1:10">
      <c r="B11" s="2">
        <v>7</v>
      </c>
      <c r="C11" s="2"/>
      <c r="D11" s="2"/>
      <c r="E11" s="2"/>
      <c r="F11" s="2"/>
      <c r="G11" s="2"/>
      <c r="H11" s="2"/>
      <c r="I11" s="2"/>
      <c r="J11" s="2"/>
    </row>
    <row r="12" spans="1:10">
      <c r="B12" s="2">
        <v>8</v>
      </c>
      <c r="C12" s="2"/>
      <c r="D12" s="2"/>
      <c r="E12" s="2"/>
      <c r="F12" s="2"/>
      <c r="G12" s="2"/>
      <c r="H12" s="2"/>
      <c r="I12" s="2"/>
      <c r="J12" s="2"/>
    </row>
    <row r="13" spans="1:10">
      <c r="B13" s="2">
        <v>9</v>
      </c>
      <c r="C13" s="2"/>
      <c r="D13" s="2"/>
      <c r="E13" s="2"/>
      <c r="F13" s="2"/>
      <c r="G13" s="2"/>
      <c r="H13" s="2"/>
      <c r="I13" s="2"/>
      <c r="J13" s="2"/>
    </row>
    <row r="14" spans="1:10">
      <c r="B14" s="2">
        <v>10</v>
      </c>
      <c r="C14" s="2"/>
      <c r="D14" s="2"/>
      <c r="E14" s="2"/>
      <c r="F14" s="2"/>
      <c r="G14" s="2"/>
      <c r="H14" s="2"/>
      <c r="I14" s="2"/>
      <c r="J14" s="2"/>
    </row>
    <row r="15" spans="1:10">
      <c r="B15" s="2">
        <v>11</v>
      </c>
      <c r="C15" s="2"/>
      <c r="D15" s="2"/>
      <c r="E15" s="2"/>
      <c r="F15" s="2"/>
      <c r="G15" s="2"/>
      <c r="H15" s="2"/>
      <c r="I15" s="2"/>
      <c r="J15" s="2"/>
    </row>
    <row r="16" spans="1:10">
      <c r="B16" s="2">
        <v>12</v>
      </c>
      <c r="C16" s="2"/>
      <c r="D16" s="2"/>
      <c r="E16" s="2"/>
      <c r="F16" s="2"/>
      <c r="G16" s="2"/>
      <c r="H16" s="2"/>
      <c r="I16" s="2"/>
      <c r="J16" s="2"/>
    </row>
    <row r="17" spans="2:10">
      <c r="B17" s="2">
        <v>13</v>
      </c>
      <c r="C17" s="2"/>
      <c r="D17" s="2"/>
      <c r="E17" s="2"/>
      <c r="F17" s="2"/>
      <c r="G17" s="2"/>
      <c r="H17" s="2"/>
      <c r="I17" s="2"/>
      <c r="J17" s="2"/>
    </row>
    <row r="18" spans="2:10">
      <c r="B18" s="2">
        <v>14</v>
      </c>
      <c r="C18" s="2"/>
      <c r="D18" s="2"/>
      <c r="E18" s="2"/>
      <c r="F18" s="2"/>
      <c r="G18" s="2"/>
      <c r="H18" s="2"/>
      <c r="I18" s="2"/>
      <c r="J18" s="2"/>
    </row>
    <row r="19" spans="2:10">
      <c r="B19" s="2">
        <v>15</v>
      </c>
      <c r="C19" s="2"/>
      <c r="D19" s="2"/>
      <c r="E19" s="2"/>
      <c r="F19" s="2"/>
      <c r="G19" s="2"/>
      <c r="H19" s="2"/>
      <c r="I19" s="2"/>
      <c r="J19" s="2"/>
    </row>
    <row r="20" spans="2:10">
      <c r="B20" s="2">
        <v>16</v>
      </c>
      <c r="C20" s="2"/>
      <c r="D20" s="2"/>
      <c r="E20" s="2"/>
      <c r="F20" s="2"/>
      <c r="G20" s="2"/>
      <c r="H20" s="2"/>
      <c r="I20" s="2"/>
      <c r="J20" s="2"/>
    </row>
    <row r="21" spans="2:10">
      <c r="B21" s="2">
        <v>17</v>
      </c>
      <c r="C21" s="2"/>
      <c r="D21" s="2"/>
      <c r="E21" s="2"/>
      <c r="F21" s="2"/>
      <c r="G21" s="2"/>
      <c r="H21" s="2"/>
      <c r="I21" s="2"/>
      <c r="J21" s="2"/>
    </row>
    <row r="22" spans="2:10">
      <c r="B22" s="2">
        <v>18</v>
      </c>
      <c r="C22" s="2"/>
      <c r="D22" s="2"/>
      <c r="E22" s="2"/>
      <c r="F22" s="2"/>
      <c r="G22" s="2"/>
      <c r="H22" s="2"/>
      <c r="I22" s="2"/>
      <c r="J22" s="2"/>
    </row>
    <row r="23" spans="2:10">
      <c r="B23" s="2">
        <v>19</v>
      </c>
      <c r="C23" s="2"/>
      <c r="D23" s="2"/>
      <c r="E23" s="2"/>
      <c r="F23" s="2"/>
      <c r="G23" s="2"/>
      <c r="H23" s="2"/>
      <c r="I23" s="2"/>
      <c r="J23" s="2"/>
    </row>
    <row r="24" spans="2:10">
      <c r="B24" s="2">
        <v>20</v>
      </c>
      <c r="C24" s="2"/>
      <c r="D24" s="2"/>
      <c r="E24" s="2"/>
      <c r="F24" s="2"/>
      <c r="G24" s="2"/>
      <c r="H24" s="2"/>
      <c r="I24" s="2"/>
      <c r="J24" s="2"/>
    </row>
    <row r="26" spans="2:10">
      <c r="B26" s="4" t="s">
        <v>55</v>
      </c>
    </row>
    <row r="27" spans="2:10" s="45" customFormat="1">
      <c r="B27" s="65" t="s">
        <v>255</v>
      </c>
      <c r="C27" s="65"/>
      <c r="D27" s="65"/>
      <c r="E27" s="65"/>
      <c r="F27" s="65"/>
      <c r="G27" s="65"/>
      <c r="H27" s="65"/>
      <c r="I27" s="65"/>
      <c r="J27" s="65"/>
    </row>
    <row r="28" spans="2:10" s="45" customFormat="1" ht="29.25" customHeight="1">
      <c r="B28" s="65" t="s">
        <v>256</v>
      </c>
      <c r="C28" s="65"/>
      <c r="D28" s="65"/>
      <c r="E28" s="65"/>
      <c r="F28" s="65"/>
      <c r="G28" s="65"/>
      <c r="H28" s="65"/>
      <c r="I28" s="65"/>
      <c r="J28" s="65"/>
    </row>
  </sheetData>
  <mergeCells count="2">
    <mergeCell ref="B27:J27"/>
    <mergeCell ref="B28:J28"/>
  </mergeCells>
  <hyperlinks>
    <hyperlink ref="A1" location="Index!A1" display="Index"/>
  </hyperlinks>
  <pageMargins left="0.15" right="0.14000000000000001" top="0.17" bottom="0.2" header="0.15" footer="0.15"/>
  <pageSetup paperSize="9" scale="7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1"/>
  <dimension ref="A1:G22"/>
  <sheetViews>
    <sheetView topLeftCell="A4" zoomScaleNormal="100" workbookViewId="0">
      <selection activeCell="B17" sqref="B17"/>
    </sheetView>
  </sheetViews>
  <sheetFormatPr defaultRowHeight="15"/>
  <cols>
    <col min="1" max="1" width="6" style="1" bestFit="1" customWidth="1"/>
    <col min="2" max="2" width="49.5703125" style="1" customWidth="1"/>
    <col min="3" max="3" width="13.140625" style="1" customWidth="1"/>
    <col min="4" max="4" width="9.85546875" style="1" bestFit="1" customWidth="1"/>
    <col min="5" max="5" width="11.140625" style="1" bestFit="1" customWidth="1"/>
    <col min="6" max="6" width="10.5703125" style="1" bestFit="1" customWidth="1"/>
    <col min="7" max="7" width="7.28515625" style="1" bestFit="1" customWidth="1"/>
    <col min="8" max="16384" width="9.140625" style="1"/>
  </cols>
  <sheetData>
    <row r="1" spans="1:7">
      <c r="A1" s="50" t="s">
        <v>301</v>
      </c>
    </row>
    <row r="2" spans="1:7">
      <c r="B2" s="4" t="s">
        <v>257</v>
      </c>
    </row>
    <row r="3" spans="1:7">
      <c r="B3" s="4"/>
    </row>
    <row r="4" spans="1:7" s="40" customFormat="1" ht="30">
      <c r="B4" s="18" t="s">
        <v>62</v>
      </c>
      <c r="C4" s="18" t="s">
        <v>258</v>
      </c>
      <c r="D4" s="18" t="s">
        <v>259</v>
      </c>
      <c r="E4" s="18" t="s">
        <v>260</v>
      </c>
      <c r="F4" s="18" t="s">
        <v>261</v>
      </c>
      <c r="G4" s="18" t="s">
        <v>262</v>
      </c>
    </row>
    <row r="5" spans="1:7">
      <c r="B5" s="46" t="s">
        <v>263</v>
      </c>
      <c r="C5" s="2"/>
      <c r="D5" s="2"/>
      <c r="E5" s="2"/>
      <c r="F5" s="2"/>
      <c r="G5" s="2"/>
    </row>
    <row r="6" spans="1:7">
      <c r="B6" s="2" t="s">
        <v>264</v>
      </c>
      <c r="C6" s="2"/>
      <c r="D6" s="2"/>
      <c r="E6" s="2"/>
      <c r="F6" s="2"/>
      <c r="G6" s="2"/>
    </row>
    <row r="7" spans="1:7">
      <c r="B7" s="2" t="s">
        <v>265</v>
      </c>
      <c r="C7" s="2"/>
      <c r="D7" s="2"/>
      <c r="E7" s="2"/>
      <c r="F7" s="2"/>
      <c r="G7" s="2"/>
    </row>
    <row r="8" spans="1:7">
      <c r="B8" s="2" t="s">
        <v>266</v>
      </c>
      <c r="C8" s="2"/>
      <c r="D8" s="2"/>
      <c r="E8" s="2"/>
      <c r="F8" s="2"/>
      <c r="G8" s="2"/>
    </row>
    <row r="9" spans="1:7">
      <c r="B9" s="2" t="s">
        <v>267</v>
      </c>
      <c r="C9" s="2"/>
      <c r="D9" s="2"/>
      <c r="E9" s="2"/>
      <c r="F9" s="2"/>
      <c r="G9" s="2"/>
    </row>
    <row r="10" spans="1:7">
      <c r="B10" s="2" t="s">
        <v>154</v>
      </c>
      <c r="C10" s="2">
        <f>SUM(C6:C9)</f>
        <v>0</v>
      </c>
      <c r="D10" s="2">
        <f t="shared" ref="D10:G10" si="0">SUM(D6:D9)</f>
        <v>0</v>
      </c>
      <c r="E10" s="2">
        <f t="shared" si="0"/>
        <v>0</v>
      </c>
      <c r="F10" s="2">
        <f t="shared" si="0"/>
        <v>0</v>
      </c>
      <c r="G10" s="2">
        <f t="shared" si="0"/>
        <v>0</v>
      </c>
    </row>
    <row r="11" spans="1:7">
      <c r="B11" s="2" t="s">
        <v>268</v>
      </c>
      <c r="C11" s="2"/>
      <c r="D11" s="2"/>
      <c r="E11" s="2"/>
      <c r="F11" s="2"/>
      <c r="G11" s="2"/>
    </row>
    <row r="12" spans="1:7">
      <c r="B12" s="2" t="s">
        <v>269</v>
      </c>
      <c r="C12" s="2"/>
      <c r="D12" s="2"/>
      <c r="E12" s="2"/>
      <c r="F12" s="2"/>
      <c r="G12" s="2"/>
    </row>
    <row r="13" spans="1:7">
      <c r="B13" s="2" t="s">
        <v>270</v>
      </c>
      <c r="C13" s="2"/>
      <c r="D13" s="2"/>
      <c r="E13" s="2"/>
      <c r="F13" s="2"/>
      <c r="G13" s="2"/>
    </row>
    <row r="14" spans="1:7">
      <c r="B14" s="2" t="s">
        <v>271</v>
      </c>
      <c r="C14" s="2"/>
      <c r="D14" s="2"/>
      <c r="E14" s="2"/>
      <c r="F14" s="2"/>
      <c r="G14" s="2"/>
    </row>
    <row r="15" spans="1:7">
      <c r="B15" s="2" t="s">
        <v>272</v>
      </c>
      <c r="C15" s="2"/>
      <c r="D15" s="2"/>
      <c r="E15" s="2"/>
      <c r="F15" s="2"/>
      <c r="G15" s="2"/>
    </row>
    <row r="16" spans="1:7">
      <c r="B16" s="2" t="s">
        <v>273</v>
      </c>
      <c r="C16" s="2"/>
      <c r="D16" s="2"/>
      <c r="E16" s="2"/>
      <c r="F16" s="2"/>
      <c r="G16" s="2"/>
    </row>
    <row r="17" spans="2:7">
      <c r="B17" s="2" t="s">
        <v>154</v>
      </c>
      <c r="C17" s="2"/>
      <c r="D17" s="2"/>
      <c r="E17" s="2"/>
      <c r="F17" s="2"/>
      <c r="G17" s="2"/>
    </row>
    <row r="18" spans="2:7">
      <c r="B18" s="2" t="s">
        <v>274</v>
      </c>
      <c r="C18" s="2"/>
      <c r="D18" s="2"/>
      <c r="E18" s="2"/>
      <c r="F18" s="2"/>
      <c r="G18" s="2"/>
    </row>
    <row r="19" spans="2:7">
      <c r="B19" s="2" t="s">
        <v>275</v>
      </c>
      <c r="C19" s="2"/>
      <c r="D19" s="2"/>
      <c r="E19" s="2"/>
      <c r="F19" s="2"/>
      <c r="G19" s="2"/>
    </row>
    <row r="20" spans="2:7">
      <c r="B20" s="2" t="s">
        <v>276</v>
      </c>
      <c r="C20" s="2"/>
      <c r="D20" s="2"/>
      <c r="E20" s="2"/>
      <c r="F20" s="2"/>
      <c r="G20" s="2"/>
    </row>
    <row r="21" spans="2:7">
      <c r="B21" s="2" t="s">
        <v>277</v>
      </c>
      <c r="C21" s="2"/>
      <c r="D21" s="2"/>
      <c r="E21" s="2"/>
      <c r="F21" s="2"/>
      <c r="G21" s="2"/>
    </row>
    <row r="22" spans="2:7">
      <c r="B22" s="2" t="s">
        <v>278</v>
      </c>
      <c r="C22" s="2"/>
      <c r="D22" s="2"/>
      <c r="E22" s="2"/>
      <c r="F22" s="2"/>
      <c r="G22" s="2"/>
    </row>
  </sheetData>
  <hyperlinks>
    <hyperlink ref="A1" location="Index!A1" display="Index"/>
  </hyperlinks>
  <pageMargins left="0.23" right="0.19" top="0.19" bottom="0.24" header="0.13" footer="0.2800000000000000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C12"/>
  <sheetViews>
    <sheetView workbookViewId="0"/>
  </sheetViews>
  <sheetFormatPr defaultRowHeight="15"/>
  <cols>
    <col min="1" max="1" width="6" style="1" bestFit="1" customWidth="1"/>
    <col min="2" max="2" width="57.85546875" style="54" customWidth="1"/>
    <col min="3" max="3" width="34.85546875" style="1" customWidth="1"/>
    <col min="4" max="16384" width="9.140625" style="1"/>
  </cols>
  <sheetData>
    <row r="1" spans="1:3">
      <c r="A1" s="53" t="s">
        <v>301</v>
      </c>
    </row>
    <row r="2" spans="1:3">
      <c r="B2" s="11" t="s">
        <v>3</v>
      </c>
    </row>
    <row r="4" spans="1:3">
      <c r="B4" s="55" t="s">
        <v>4</v>
      </c>
      <c r="C4" s="2"/>
    </row>
    <row r="5" spans="1:3">
      <c r="B5" s="55" t="s">
        <v>5</v>
      </c>
      <c r="C5" s="2"/>
    </row>
    <row r="6" spans="1:3">
      <c r="B6" s="55" t="s">
        <v>6</v>
      </c>
      <c r="C6" s="2"/>
    </row>
    <row r="7" spans="1:3">
      <c r="B7" s="55" t="s">
        <v>7</v>
      </c>
      <c r="C7" s="2"/>
    </row>
    <row r="8" spans="1:3">
      <c r="B8" s="55" t="s">
        <v>8</v>
      </c>
      <c r="C8" s="2"/>
    </row>
    <row r="9" spans="1:3" ht="30">
      <c r="B9" s="55" t="s">
        <v>1</v>
      </c>
      <c r="C9" s="2"/>
    </row>
    <row r="10" spans="1:3" ht="30">
      <c r="B10" s="55" t="s">
        <v>2</v>
      </c>
      <c r="C10" s="2"/>
    </row>
    <row r="11" spans="1:3" ht="30">
      <c r="B11" s="55" t="s">
        <v>9</v>
      </c>
      <c r="C11" s="2"/>
    </row>
    <row r="12" spans="1:3" ht="30">
      <c r="B12" s="55" t="s">
        <v>10</v>
      </c>
      <c r="C12" s="2"/>
    </row>
  </sheetData>
  <hyperlinks>
    <hyperlink ref="A1" location="Index!A1" display="Index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B17"/>
  <sheetViews>
    <sheetView workbookViewId="0"/>
  </sheetViews>
  <sheetFormatPr defaultRowHeight="15"/>
  <cols>
    <col min="1" max="1" width="6" style="54" bestFit="1" customWidth="1"/>
    <col min="2" max="2" width="110.7109375" style="54" customWidth="1"/>
    <col min="3" max="16384" width="9.140625" style="54"/>
  </cols>
  <sheetData>
    <row r="1" spans="1:2">
      <c r="A1" s="53" t="s">
        <v>301</v>
      </c>
    </row>
    <row r="2" spans="1:2" s="11" customFormat="1">
      <c r="B2" s="11" t="s">
        <v>0</v>
      </c>
    </row>
    <row r="4" spans="1:2" ht="75">
      <c r="B4" s="56" t="s">
        <v>11</v>
      </c>
    </row>
    <row r="5" spans="1:2">
      <c r="B5" s="54" t="s">
        <v>12</v>
      </c>
    </row>
    <row r="6" spans="1:2" ht="30">
      <c r="B6" s="54" t="s">
        <v>13</v>
      </c>
    </row>
    <row r="7" spans="1:2">
      <c r="B7" s="54" t="s">
        <v>14</v>
      </c>
    </row>
    <row r="8" spans="1:2">
      <c r="B8" s="54" t="s">
        <v>15</v>
      </c>
    </row>
    <row r="9" spans="1:2">
      <c r="B9" s="54" t="s">
        <v>16</v>
      </c>
    </row>
    <row r="10" spans="1:2">
      <c r="B10" s="54" t="s">
        <v>17</v>
      </c>
    </row>
    <row r="11" spans="1:2">
      <c r="B11" s="54" t="s">
        <v>18</v>
      </c>
    </row>
    <row r="12" spans="1:2">
      <c r="B12" s="54" t="s">
        <v>19</v>
      </c>
    </row>
    <row r="13" spans="1:2" ht="30">
      <c r="B13" s="54" t="s">
        <v>20</v>
      </c>
    </row>
    <row r="14" spans="1:2">
      <c r="B14" s="54" t="s">
        <v>21</v>
      </c>
    </row>
    <row r="16" spans="1:2" ht="30">
      <c r="B16" s="11" t="s">
        <v>22</v>
      </c>
    </row>
    <row r="17" spans="2:2" ht="30">
      <c r="B17" s="11" t="s">
        <v>23</v>
      </c>
    </row>
  </sheetData>
  <hyperlinks>
    <hyperlink ref="A1" location="Index!A1" display="Index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F31"/>
  <sheetViews>
    <sheetView zoomScaleNormal="100" workbookViewId="0">
      <selection activeCell="E8" sqref="E8"/>
    </sheetView>
  </sheetViews>
  <sheetFormatPr defaultRowHeight="15"/>
  <cols>
    <col min="1" max="1" width="6.5703125" style="1" bestFit="1" customWidth="1"/>
    <col min="2" max="2" width="5" style="12" customWidth="1"/>
    <col min="3" max="3" width="38" style="1" customWidth="1"/>
    <col min="4" max="4" width="40.5703125" style="1" customWidth="1"/>
    <col min="5" max="5" width="19.28515625" style="1" customWidth="1"/>
    <col min="6" max="6" width="15" style="1" customWidth="1"/>
    <col min="7" max="16384" width="9.140625" style="1"/>
  </cols>
  <sheetData>
    <row r="1" spans="1:6">
      <c r="A1" s="50" t="s">
        <v>301</v>
      </c>
    </row>
    <row r="2" spans="1:6" s="4" customFormat="1">
      <c r="A2" s="19"/>
      <c r="B2" s="20" t="s">
        <v>24</v>
      </c>
    </row>
    <row r="3" spans="1:6" s="4" customFormat="1">
      <c r="B3" s="13" t="s">
        <v>25</v>
      </c>
      <c r="C3" s="3" t="s">
        <v>27</v>
      </c>
      <c r="D3" s="3" t="s">
        <v>28</v>
      </c>
      <c r="E3" s="3" t="s">
        <v>31</v>
      </c>
      <c r="F3" s="3" t="s">
        <v>33</v>
      </c>
    </row>
    <row r="4" spans="1:6" s="4" customFormat="1">
      <c r="B4" s="14" t="s">
        <v>26</v>
      </c>
      <c r="C4" s="5"/>
      <c r="D4" s="58" t="s">
        <v>29</v>
      </c>
      <c r="E4" s="5" t="s">
        <v>30</v>
      </c>
      <c r="F4" s="5" t="s">
        <v>35</v>
      </c>
    </row>
    <row r="5" spans="1:6" s="4" customFormat="1">
      <c r="B5" s="14"/>
      <c r="C5" s="5"/>
      <c r="D5" s="5"/>
      <c r="E5" s="6" t="s">
        <v>32</v>
      </c>
      <c r="F5" s="5" t="s">
        <v>34</v>
      </c>
    </row>
    <row r="6" spans="1:6" s="4" customFormat="1">
      <c r="B6" s="15"/>
      <c r="C6" s="7"/>
      <c r="D6" s="7"/>
      <c r="E6" s="7"/>
      <c r="F6" s="8" t="s">
        <v>36</v>
      </c>
    </row>
    <row r="7" spans="1:6" s="4" customFormat="1">
      <c r="B7" s="16" t="s">
        <v>37</v>
      </c>
      <c r="C7" s="8" t="s">
        <v>38</v>
      </c>
      <c r="D7" s="8"/>
      <c r="E7" s="8"/>
      <c r="F7" s="8"/>
    </row>
    <row r="8" spans="1:6">
      <c r="B8" s="17"/>
      <c r="C8" s="9" t="s">
        <v>39</v>
      </c>
      <c r="D8" s="2"/>
      <c r="E8" s="2"/>
      <c r="F8" s="2" t="s">
        <v>304</v>
      </c>
    </row>
    <row r="9" spans="1:6">
      <c r="B9" s="17"/>
      <c r="C9" s="9" t="s">
        <v>40</v>
      </c>
      <c r="D9" s="2"/>
      <c r="E9" s="2"/>
      <c r="F9" s="2" t="s">
        <v>304</v>
      </c>
    </row>
    <row r="10" spans="1:6">
      <c r="B10" s="17"/>
      <c r="C10" s="9" t="s">
        <v>41</v>
      </c>
      <c r="D10" s="2"/>
      <c r="E10" s="2"/>
      <c r="F10" s="2" t="s">
        <v>304</v>
      </c>
    </row>
    <row r="11" spans="1:6">
      <c r="B11" s="17"/>
      <c r="C11" s="9" t="s">
        <v>43</v>
      </c>
      <c r="D11" s="2"/>
      <c r="E11" s="2"/>
      <c r="F11" s="2" t="s">
        <v>304</v>
      </c>
    </row>
    <row r="12" spans="1:6">
      <c r="B12" s="17"/>
      <c r="C12" s="2" t="s">
        <v>44</v>
      </c>
      <c r="D12" s="2"/>
      <c r="E12" s="2">
        <f>SUM(E8:E11)</f>
        <v>0</v>
      </c>
      <c r="F12" s="2"/>
    </row>
    <row r="13" spans="1:6" s="4" customFormat="1">
      <c r="B13" s="16" t="s">
        <v>45</v>
      </c>
      <c r="C13" s="8" t="s">
        <v>46</v>
      </c>
      <c r="D13" s="8"/>
      <c r="E13" s="8"/>
      <c r="F13" s="8"/>
    </row>
    <row r="14" spans="1:6">
      <c r="B14" s="17"/>
      <c r="C14" s="9" t="s">
        <v>39</v>
      </c>
      <c r="D14" s="2"/>
      <c r="E14" s="2"/>
      <c r="F14" s="2" t="s">
        <v>304</v>
      </c>
    </row>
    <row r="15" spans="1:6">
      <c r="B15" s="17"/>
      <c r="C15" s="9" t="s">
        <v>40</v>
      </c>
      <c r="D15" s="2"/>
      <c r="E15" s="2"/>
      <c r="F15" s="2" t="s">
        <v>304</v>
      </c>
    </row>
    <row r="16" spans="1:6">
      <c r="B16" s="17"/>
      <c r="C16" s="9" t="s">
        <v>41</v>
      </c>
      <c r="D16" s="2"/>
      <c r="E16" s="2"/>
      <c r="F16" s="2" t="s">
        <v>304</v>
      </c>
    </row>
    <row r="17" spans="2:6">
      <c r="B17" s="17"/>
      <c r="C17" s="9" t="s">
        <v>43</v>
      </c>
      <c r="D17" s="2"/>
      <c r="E17" s="2"/>
      <c r="F17" s="2" t="s">
        <v>304</v>
      </c>
    </row>
    <row r="18" spans="2:6">
      <c r="B18" s="17"/>
      <c r="C18" s="2" t="s">
        <v>47</v>
      </c>
      <c r="D18" s="2"/>
      <c r="E18" s="2">
        <f>SUM(E14:E17)</f>
        <v>0</v>
      </c>
      <c r="F18" s="2"/>
    </row>
    <row r="19" spans="2:6" s="4" customFormat="1">
      <c r="B19" s="16" t="s">
        <v>49</v>
      </c>
      <c r="C19" s="8" t="s">
        <v>48</v>
      </c>
      <c r="D19" s="8"/>
      <c r="E19" s="8"/>
      <c r="F19" s="8"/>
    </row>
    <row r="20" spans="2:6">
      <c r="B20" s="17"/>
      <c r="C20" s="9" t="s">
        <v>39</v>
      </c>
      <c r="D20" s="2"/>
      <c r="E20" s="2"/>
      <c r="F20" s="2" t="s">
        <v>304</v>
      </c>
    </row>
    <row r="21" spans="2:6">
      <c r="B21" s="17"/>
      <c r="C21" s="9" t="s">
        <v>40</v>
      </c>
      <c r="D21" s="2"/>
      <c r="E21" s="2"/>
      <c r="F21" s="2" t="s">
        <v>304</v>
      </c>
    </row>
    <row r="22" spans="2:6">
      <c r="B22" s="17"/>
      <c r="C22" s="9" t="s">
        <v>41</v>
      </c>
      <c r="D22" s="2"/>
      <c r="E22" s="2"/>
      <c r="F22" s="2" t="s">
        <v>304</v>
      </c>
    </row>
    <row r="23" spans="2:6">
      <c r="B23" s="17"/>
      <c r="C23" s="9" t="s">
        <v>43</v>
      </c>
      <c r="D23" s="2"/>
      <c r="E23" s="2"/>
      <c r="F23" s="2" t="s">
        <v>304</v>
      </c>
    </row>
    <row r="24" spans="2:6">
      <c r="B24" s="17"/>
      <c r="C24" s="2" t="s">
        <v>50</v>
      </c>
      <c r="D24" s="2"/>
      <c r="E24" s="2">
        <f>SUM(E20:E23)</f>
        <v>0</v>
      </c>
      <c r="F24" s="2"/>
    </row>
    <row r="25" spans="2:6" s="4" customFormat="1">
      <c r="B25" s="16" t="s">
        <v>52</v>
      </c>
      <c r="C25" s="8" t="s">
        <v>51</v>
      </c>
      <c r="D25" s="8"/>
      <c r="E25" s="8"/>
      <c r="F25" s="8"/>
    </row>
    <row r="26" spans="2:6" s="11" customFormat="1" ht="30">
      <c r="B26" s="18" t="s">
        <v>53</v>
      </c>
      <c r="C26" s="10" t="s">
        <v>54</v>
      </c>
      <c r="D26" s="10"/>
      <c r="E26" s="10">
        <f>E12+E18+E24+E25</f>
        <v>0</v>
      </c>
      <c r="F26" s="10"/>
    </row>
    <row r="29" spans="2:6">
      <c r="C29" s="4" t="s">
        <v>55</v>
      </c>
    </row>
    <row r="30" spans="2:6">
      <c r="C30" s="1" t="s">
        <v>56</v>
      </c>
    </row>
    <row r="31" spans="2:6">
      <c r="C31" s="1" t="s">
        <v>57</v>
      </c>
    </row>
  </sheetData>
  <dataValidations count="1">
    <dataValidation type="list" allowBlank="1" showInputMessage="1" showErrorMessage="1" sqref="F8:F11 F14:F17 F20:F23">
      <formula1>YN</formula1>
    </dataValidation>
  </dataValidations>
  <hyperlinks>
    <hyperlink ref="A1" location="Index!A1" display="Index"/>
  </hyperlinks>
  <pageMargins left="0.19" right="0.16" top="0.34" bottom="0.3" header="0.3" footer="0.3"/>
  <pageSetup paperSize="9" scale="7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F36"/>
  <sheetViews>
    <sheetView topLeftCell="A7" zoomScaleNormal="100" workbookViewId="0">
      <selection activeCell="E24" sqref="E24"/>
    </sheetView>
  </sheetViews>
  <sheetFormatPr defaultRowHeight="15"/>
  <cols>
    <col min="1" max="1" width="6.5703125" style="1" bestFit="1" customWidth="1"/>
    <col min="2" max="2" width="2.85546875" style="1" customWidth="1"/>
    <col min="3" max="3" width="64.42578125" style="1" customWidth="1"/>
    <col min="4" max="4" width="6.140625" style="1" customWidth="1"/>
    <col min="5" max="5" width="12.140625" style="1" bestFit="1" customWidth="1"/>
    <col min="6" max="6" width="13.28515625" style="1" bestFit="1" customWidth="1"/>
    <col min="7" max="16384" width="9.140625" style="1"/>
  </cols>
  <sheetData>
    <row r="1" spans="1:6">
      <c r="A1" s="50" t="s">
        <v>301</v>
      </c>
    </row>
    <row r="2" spans="1:6">
      <c r="B2" s="4" t="s">
        <v>58</v>
      </c>
      <c r="C2" s="4"/>
    </row>
    <row r="3" spans="1:6">
      <c r="B3" s="59" t="s">
        <v>59</v>
      </c>
      <c r="C3" s="59"/>
      <c r="D3" s="59"/>
      <c r="E3" s="59"/>
      <c r="F3" s="59"/>
    </row>
    <row r="4" spans="1:6">
      <c r="B4" s="59" t="s">
        <v>60</v>
      </c>
      <c r="C4" s="59"/>
      <c r="D4" s="59"/>
      <c r="E4" s="59"/>
      <c r="F4" s="59"/>
    </row>
    <row r="5" spans="1:6">
      <c r="B5" s="59" t="s">
        <v>61</v>
      </c>
      <c r="C5" s="59"/>
      <c r="D5" s="59"/>
      <c r="E5" s="59"/>
      <c r="F5" s="59"/>
    </row>
    <row r="6" spans="1:6">
      <c r="B6" s="21" t="s">
        <v>94</v>
      </c>
      <c r="C6" s="22"/>
      <c r="D6" s="60" t="s">
        <v>95</v>
      </c>
      <c r="E6" s="61"/>
      <c r="F6" s="62"/>
    </row>
    <row r="7" spans="1:6" s="26" customFormat="1">
      <c r="B7" s="23" t="s">
        <v>62</v>
      </c>
      <c r="C7" s="24"/>
      <c r="D7" s="25" t="s">
        <v>63</v>
      </c>
      <c r="E7" s="25" t="s">
        <v>64</v>
      </c>
      <c r="F7" s="25" t="s">
        <v>65</v>
      </c>
    </row>
    <row r="8" spans="1:6">
      <c r="B8" s="27" t="s">
        <v>66</v>
      </c>
      <c r="C8" s="28"/>
      <c r="D8" s="2"/>
      <c r="E8" s="2"/>
      <c r="F8" s="2"/>
    </row>
    <row r="9" spans="1:6">
      <c r="B9" s="29"/>
      <c r="C9" s="28" t="s">
        <v>67</v>
      </c>
      <c r="D9" s="2"/>
      <c r="E9" s="2"/>
      <c r="F9" s="2"/>
    </row>
    <row r="10" spans="1:6">
      <c r="B10" s="29"/>
      <c r="C10" s="28" t="s">
        <v>68</v>
      </c>
      <c r="D10" s="2"/>
      <c r="E10" s="2"/>
      <c r="F10" s="2"/>
    </row>
    <row r="11" spans="1:6">
      <c r="B11" s="29"/>
      <c r="C11" s="28" t="s">
        <v>72</v>
      </c>
      <c r="D11" s="2"/>
      <c r="E11" s="2"/>
      <c r="F11" s="2"/>
    </row>
    <row r="12" spans="1:6">
      <c r="B12" s="29"/>
      <c r="C12" s="28" t="s">
        <v>69</v>
      </c>
      <c r="D12" s="2"/>
      <c r="E12" s="2"/>
      <c r="F12" s="2"/>
    </row>
    <row r="13" spans="1:6">
      <c r="B13" s="29"/>
      <c r="C13" s="28" t="s">
        <v>76</v>
      </c>
      <c r="D13" s="2"/>
      <c r="E13" s="2">
        <f>SUM(E9:E12)</f>
        <v>0</v>
      </c>
      <c r="F13" s="2">
        <f>SUM(F9:F12)</f>
        <v>0</v>
      </c>
    </row>
    <row r="14" spans="1:6" s="4" customFormat="1">
      <c r="B14" s="27" t="s">
        <v>70</v>
      </c>
      <c r="C14" s="30"/>
      <c r="D14" s="8"/>
      <c r="E14" s="8"/>
      <c r="F14" s="8"/>
    </row>
    <row r="15" spans="1:6">
      <c r="B15" s="29"/>
      <c r="C15" s="28" t="s">
        <v>71</v>
      </c>
      <c r="D15" s="2"/>
      <c r="E15" s="2"/>
      <c r="F15" s="2"/>
    </row>
    <row r="16" spans="1:6">
      <c r="B16" s="29"/>
      <c r="C16" s="28" t="s">
        <v>73</v>
      </c>
      <c r="D16" s="2"/>
      <c r="E16" s="2"/>
      <c r="F16" s="2"/>
    </row>
    <row r="17" spans="2:6">
      <c r="B17" s="29"/>
      <c r="C17" s="28" t="s">
        <v>74</v>
      </c>
      <c r="D17" s="2"/>
      <c r="E17" s="2"/>
      <c r="F17" s="2"/>
    </row>
    <row r="18" spans="2:6">
      <c r="B18" s="29"/>
      <c r="C18" s="28" t="s">
        <v>75</v>
      </c>
      <c r="D18" s="2"/>
      <c r="E18" s="2">
        <f>SUM(E15:E17)</f>
        <v>0</v>
      </c>
      <c r="F18" s="2">
        <f>SUM(F15:F17)</f>
        <v>0</v>
      </c>
    </row>
    <row r="19" spans="2:6" s="4" customFormat="1">
      <c r="B19" s="27" t="s">
        <v>77</v>
      </c>
      <c r="C19" s="30"/>
      <c r="D19" s="8"/>
      <c r="E19" s="8"/>
      <c r="F19" s="8"/>
    </row>
    <row r="20" spans="2:6">
      <c r="B20" s="27" t="s">
        <v>78</v>
      </c>
      <c r="C20" s="28"/>
      <c r="D20" s="2"/>
      <c r="E20" s="2"/>
      <c r="F20" s="2"/>
    </row>
    <row r="21" spans="2:6" s="4" customFormat="1">
      <c r="B21" s="27" t="s">
        <v>79</v>
      </c>
      <c r="C21" s="30"/>
      <c r="D21" s="8"/>
      <c r="E21" s="8"/>
      <c r="F21" s="8"/>
    </row>
    <row r="22" spans="2:6">
      <c r="B22" s="29"/>
      <c r="C22" s="28" t="s">
        <v>80</v>
      </c>
      <c r="D22" s="2"/>
      <c r="E22" s="2"/>
      <c r="F22" s="2"/>
    </row>
    <row r="23" spans="2:6">
      <c r="B23" s="29"/>
      <c r="C23" s="28" t="s">
        <v>82</v>
      </c>
      <c r="D23" s="2"/>
      <c r="E23" s="2"/>
      <c r="F23" s="2"/>
    </row>
    <row r="24" spans="2:6">
      <c r="B24" s="29"/>
      <c r="C24" s="28" t="s">
        <v>81</v>
      </c>
      <c r="D24" s="2"/>
      <c r="E24" s="2">
        <f>SUM(E22:E23)</f>
        <v>0</v>
      </c>
      <c r="F24" s="2">
        <f>SUM(F22:F23)</f>
        <v>0</v>
      </c>
    </row>
    <row r="25" spans="2:6">
      <c r="B25" s="27" t="s">
        <v>83</v>
      </c>
      <c r="C25" s="28"/>
      <c r="D25" s="2"/>
      <c r="E25" s="2"/>
      <c r="F25" s="2"/>
    </row>
    <row r="26" spans="2:6">
      <c r="B26" s="29"/>
      <c r="C26" s="28" t="s">
        <v>91</v>
      </c>
      <c r="D26" s="2"/>
      <c r="E26" s="2"/>
      <c r="F26" s="2"/>
    </row>
    <row r="27" spans="2:6">
      <c r="B27" s="29"/>
      <c r="C27" s="28" t="s">
        <v>92</v>
      </c>
      <c r="D27" s="2"/>
      <c r="E27" s="2"/>
      <c r="F27" s="2"/>
    </row>
    <row r="28" spans="2:6">
      <c r="B28" s="29"/>
      <c r="C28" s="28" t="s">
        <v>84</v>
      </c>
      <c r="D28" s="2"/>
      <c r="E28" s="2"/>
      <c r="F28" s="2"/>
    </row>
    <row r="29" spans="2:6">
      <c r="B29" s="29"/>
      <c r="C29" s="28" t="s">
        <v>93</v>
      </c>
      <c r="D29" s="2"/>
      <c r="E29" s="2">
        <f>SUM(E26:E28)</f>
        <v>0</v>
      </c>
      <c r="F29" s="2">
        <f>SUM(F26:F28)</f>
        <v>0</v>
      </c>
    </row>
    <row r="30" spans="2:6" s="4" customFormat="1">
      <c r="B30" s="27" t="s">
        <v>173</v>
      </c>
      <c r="C30" s="30"/>
      <c r="D30" s="8"/>
      <c r="E30" s="8">
        <f>E18+E24-E29</f>
        <v>0</v>
      </c>
      <c r="F30" s="8">
        <f>F18+F24-F29</f>
        <v>0</v>
      </c>
    </row>
    <row r="31" spans="2:6">
      <c r="B31" s="27" t="s">
        <v>85</v>
      </c>
      <c r="C31" s="28"/>
      <c r="D31" s="2"/>
      <c r="E31" s="2"/>
      <c r="F31" s="2"/>
    </row>
    <row r="32" spans="2:6">
      <c r="B32" s="29"/>
      <c r="C32" s="28" t="s">
        <v>87</v>
      </c>
      <c r="D32" s="2"/>
      <c r="E32" s="2"/>
      <c r="F32" s="2"/>
    </row>
    <row r="33" spans="2:6">
      <c r="B33" s="29"/>
      <c r="C33" s="28" t="s">
        <v>88</v>
      </c>
      <c r="D33" s="2"/>
      <c r="E33" s="2"/>
      <c r="F33" s="2"/>
    </row>
    <row r="34" spans="2:6">
      <c r="B34" s="29"/>
      <c r="C34" s="28" t="s">
        <v>89</v>
      </c>
      <c r="D34" s="2"/>
      <c r="E34" s="2"/>
      <c r="F34" s="2"/>
    </row>
    <row r="35" spans="2:6">
      <c r="B35" s="29"/>
      <c r="C35" s="28" t="s">
        <v>90</v>
      </c>
      <c r="D35" s="2"/>
      <c r="E35" s="2"/>
      <c r="F35" s="2"/>
    </row>
    <row r="36" spans="2:6">
      <c r="B36" s="29"/>
      <c r="C36" s="28" t="s">
        <v>86</v>
      </c>
      <c r="D36" s="2"/>
      <c r="E36" s="2"/>
      <c r="F36" s="2"/>
    </row>
  </sheetData>
  <mergeCells count="4">
    <mergeCell ref="B3:F3"/>
    <mergeCell ref="B4:F4"/>
    <mergeCell ref="B5:F5"/>
    <mergeCell ref="D6:F6"/>
  </mergeCells>
  <hyperlinks>
    <hyperlink ref="A1" location="Index!A1" display="Index"/>
  </hyperlinks>
  <pageMargins left="0.13" right="0.19" top="0.3" bottom="0.32" header="0.3" footer="0.3"/>
  <pageSetup paperSize="9" scale="8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/>
  <dimension ref="A1:I43"/>
  <sheetViews>
    <sheetView zoomScaleNormal="100" workbookViewId="0"/>
  </sheetViews>
  <sheetFormatPr defaultRowHeight="15"/>
  <cols>
    <col min="1" max="1" width="6.5703125" style="1" bestFit="1" customWidth="1"/>
    <col min="2" max="2" width="4" style="33" customWidth="1"/>
    <col min="3" max="3" width="61" style="1" customWidth="1"/>
    <col min="4" max="4" width="8.28515625" style="1" bestFit="1" customWidth="1"/>
    <col min="5" max="5" width="12" style="1" bestFit="1" customWidth="1"/>
    <col min="6" max="6" width="8" style="1" bestFit="1" customWidth="1"/>
    <col min="7" max="7" width="11.5703125" style="1" bestFit="1" customWidth="1"/>
    <col min="8" max="8" width="11.140625" style="1" bestFit="1" customWidth="1"/>
    <col min="9" max="9" width="13" style="1" bestFit="1" customWidth="1"/>
    <col min="10" max="16384" width="9.140625" style="1"/>
  </cols>
  <sheetData>
    <row r="1" spans="1:9">
      <c r="A1" s="50" t="s">
        <v>301</v>
      </c>
    </row>
    <row r="2" spans="1:9">
      <c r="B2" s="31" t="s">
        <v>96</v>
      </c>
    </row>
    <row r="3" spans="1:9" s="4" customFormat="1">
      <c r="B3" s="34" t="s">
        <v>25</v>
      </c>
      <c r="C3" s="3" t="s">
        <v>62</v>
      </c>
      <c r="D3" s="36" t="s">
        <v>97</v>
      </c>
      <c r="E3" s="36" t="s">
        <v>98</v>
      </c>
      <c r="F3" s="36" t="s">
        <v>99</v>
      </c>
      <c r="G3" s="36" t="s">
        <v>101</v>
      </c>
      <c r="H3" s="63" t="s">
        <v>102</v>
      </c>
      <c r="I3" s="63"/>
    </row>
    <row r="4" spans="1:9" s="4" customFormat="1">
      <c r="B4" s="35" t="s">
        <v>26</v>
      </c>
      <c r="C4" s="5"/>
      <c r="D4" s="6"/>
      <c r="E4" s="6"/>
      <c r="F4" s="6" t="s">
        <v>100</v>
      </c>
      <c r="G4" s="6" t="s">
        <v>100</v>
      </c>
      <c r="H4" s="64"/>
      <c r="I4" s="64"/>
    </row>
    <row r="5" spans="1:9" s="4" customFormat="1">
      <c r="B5" s="35"/>
      <c r="C5" s="5"/>
      <c r="D5" s="6"/>
      <c r="E5" s="6"/>
      <c r="F5" s="6"/>
      <c r="G5" s="6"/>
      <c r="H5" s="36" t="s">
        <v>103</v>
      </c>
      <c r="I5" s="36" t="s">
        <v>105</v>
      </c>
    </row>
    <row r="6" spans="1:9" s="4" customFormat="1">
      <c r="B6" s="37"/>
      <c r="C6" s="7"/>
      <c r="D6" s="38"/>
      <c r="E6" s="38"/>
      <c r="F6" s="38"/>
      <c r="G6" s="38"/>
      <c r="H6" s="38" t="s">
        <v>104</v>
      </c>
      <c r="I6" s="38" t="s">
        <v>104</v>
      </c>
    </row>
    <row r="7" spans="1:9">
      <c r="B7" s="32">
        <v>1</v>
      </c>
      <c r="C7" s="2" t="s">
        <v>106</v>
      </c>
      <c r="D7" s="2"/>
      <c r="E7" s="2"/>
      <c r="F7" s="2"/>
      <c r="G7" s="2"/>
      <c r="H7" s="2"/>
      <c r="I7" s="2"/>
    </row>
    <row r="8" spans="1:9">
      <c r="B8" s="32"/>
      <c r="C8" s="2" t="s">
        <v>107</v>
      </c>
      <c r="D8" s="2"/>
      <c r="E8" s="2"/>
      <c r="F8" s="2"/>
      <c r="G8" s="2"/>
      <c r="H8" s="2"/>
      <c r="I8" s="2"/>
    </row>
    <row r="9" spans="1:9">
      <c r="B9" s="32"/>
      <c r="C9" s="2" t="s">
        <v>108</v>
      </c>
      <c r="D9" s="2"/>
      <c r="E9" s="2"/>
      <c r="F9" s="2"/>
      <c r="G9" s="2"/>
      <c r="H9" s="2"/>
      <c r="I9" s="2"/>
    </row>
    <row r="10" spans="1:9">
      <c r="B10" s="32"/>
      <c r="C10" s="2" t="s">
        <v>109</v>
      </c>
      <c r="D10" s="2"/>
      <c r="E10" s="2"/>
      <c r="F10" s="2"/>
      <c r="G10" s="2"/>
      <c r="H10" s="2"/>
      <c r="I10" s="2"/>
    </row>
    <row r="11" spans="1:9">
      <c r="B11" s="32">
        <v>2</v>
      </c>
      <c r="C11" s="2" t="s">
        <v>110</v>
      </c>
      <c r="D11" s="2"/>
      <c r="E11" s="2"/>
      <c r="F11" s="2"/>
      <c r="G11" s="2"/>
      <c r="H11" s="2"/>
      <c r="I11" s="2"/>
    </row>
    <row r="12" spans="1:9">
      <c r="B12" s="32">
        <v>3</v>
      </c>
      <c r="C12" s="2" t="s">
        <v>111</v>
      </c>
      <c r="D12" s="2"/>
      <c r="E12" s="2"/>
      <c r="F12" s="2"/>
      <c r="G12" s="2"/>
      <c r="H12" s="2"/>
      <c r="I12" s="2"/>
    </row>
    <row r="13" spans="1:9">
      <c r="B13" s="32">
        <v>4</v>
      </c>
      <c r="C13" s="2" t="s">
        <v>112</v>
      </c>
      <c r="D13" s="2"/>
      <c r="E13" s="2"/>
      <c r="F13" s="2"/>
      <c r="G13" s="2"/>
      <c r="H13" s="2"/>
      <c r="I13" s="2"/>
    </row>
    <row r="14" spans="1:9">
      <c r="B14" s="32">
        <v>5</v>
      </c>
      <c r="C14" s="2" t="s">
        <v>113</v>
      </c>
      <c r="D14" s="2"/>
      <c r="E14" s="2"/>
      <c r="F14" s="2"/>
      <c r="G14" s="2"/>
      <c r="H14" s="2"/>
      <c r="I14" s="2"/>
    </row>
    <row r="15" spans="1:9">
      <c r="B15" s="32">
        <v>6</v>
      </c>
      <c r="C15" s="2" t="s">
        <v>114</v>
      </c>
      <c r="D15" s="2"/>
      <c r="E15" s="2"/>
      <c r="F15" s="2"/>
      <c r="G15" s="2"/>
      <c r="H15" s="2"/>
      <c r="I15" s="2"/>
    </row>
    <row r="16" spans="1:9">
      <c r="B16" s="32">
        <v>7</v>
      </c>
      <c r="C16" s="2" t="s">
        <v>115</v>
      </c>
      <c r="D16" s="2"/>
      <c r="E16" s="2"/>
      <c r="F16" s="2"/>
      <c r="G16" s="2"/>
      <c r="H16" s="2"/>
      <c r="I16" s="2"/>
    </row>
    <row r="17" spans="2:9">
      <c r="B17" s="32">
        <v>8</v>
      </c>
      <c r="C17" s="2" t="s">
        <v>116</v>
      </c>
      <c r="D17" s="2"/>
      <c r="E17" s="2"/>
      <c r="F17" s="2"/>
      <c r="G17" s="2"/>
      <c r="H17" s="2"/>
      <c r="I17" s="2"/>
    </row>
    <row r="18" spans="2:9">
      <c r="B18" s="32">
        <v>9</v>
      </c>
      <c r="C18" s="2" t="s">
        <v>117</v>
      </c>
      <c r="D18" s="2"/>
      <c r="E18" s="2"/>
      <c r="F18" s="2"/>
      <c r="G18" s="2"/>
      <c r="H18" s="2"/>
      <c r="I18" s="2"/>
    </row>
    <row r="19" spans="2:9">
      <c r="B19" s="32">
        <v>10</v>
      </c>
      <c r="C19" s="2" t="s">
        <v>118</v>
      </c>
      <c r="D19" s="2"/>
      <c r="E19" s="2"/>
      <c r="F19" s="2"/>
      <c r="G19" s="2"/>
      <c r="H19" s="2"/>
      <c r="I19" s="2"/>
    </row>
    <row r="20" spans="2:9">
      <c r="B20" s="32">
        <v>11</v>
      </c>
      <c r="C20" s="2" t="s">
        <v>119</v>
      </c>
      <c r="D20" s="2"/>
      <c r="E20" s="2"/>
      <c r="F20" s="2"/>
      <c r="G20" s="2"/>
      <c r="H20" s="2"/>
      <c r="I20" s="2"/>
    </row>
    <row r="21" spans="2:9">
      <c r="B21" s="32">
        <v>12</v>
      </c>
      <c r="C21" s="2" t="s">
        <v>120</v>
      </c>
      <c r="D21" s="2"/>
      <c r="E21" s="2"/>
      <c r="F21" s="2"/>
      <c r="G21" s="2"/>
      <c r="H21" s="2"/>
      <c r="I21" s="2"/>
    </row>
    <row r="22" spans="2:9">
      <c r="B22" s="32">
        <v>13</v>
      </c>
      <c r="C22" s="2" t="s">
        <v>121</v>
      </c>
      <c r="D22" s="2"/>
      <c r="E22" s="2"/>
      <c r="F22" s="2"/>
      <c r="G22" s="2">
        <f>SUM(G8:G21)</f>
        <v>0</v>
      </c>
      <c r="H22" s="2">
        <f t="shared" ref="H22:I22" si="0">SUM(H8:H21)</f>
        <v>0</v>
      </c>
      <c r="I22" s="2">
        <f t="shared" si="0"/>
        <v>0</v>
      </c>
    </row>
    <row r="23" spans="2:9">
      <c r="B23" s="32">
        <v>14</v>
      </c>
      <c r="C23" s="2" t="s">
        <v>122</v>
      </c>
      <c r="D23" s="2"/>
      <c r="E23" s="2"/>
      <c r="F23" s="2"/>
      <c r="G23" s="2"/>
      <c r="H23" s="2"/>
      <c r="I23" s="2"/>
    </row>
    <row r="24" spans="2:9">
      <c r="B24" s="32">
        <v>15</v>
      </c>
      <c r="C24" s="2" t="s">
        <v>123</v>
      </c>
      <c r="D24" s="2"/>
      <c r="E24" s="2"/>
      <c r="F24" s="2"/>
      <c r="G24" s="2"/>
      <c r="H24" s="2"/>
      <c r="I24" s="2"/>
    </row>
    <row r="25" spans="2:9">
      <c r="B25" s="32">
        <v>16</v>
      </c>
      <c r="C25" s="2" t="s">
        <v>124</v>
      </c>
      <c r="D25" s="2"/>
      <c r="E25" s="2"/>
      <c r="F25" s="2"/>
      <c r="G25" s="2"/>
      <c r="H25" s="2"/>
      <c r="I25" s="2"/>
    </row>
    <row r="26" spans="2:9">
      <c r="B26" s="32">
        <v>17</v>
      </c>
      <c r="C26" s="2" t="s">
        <v>125</v>
      </c>
      <c r="D26" s="2"/>
      <c r="E26" s="2"/>
      <c r="F26" s="2"/>
      <c r="G26" s="2">
        <f>SUM(G22:G25)</f>
        <v>0</v>
      </c>
      <c r="H26" s="2">
        <f t="shared" ref="H26:I26" si="1">SUM(H22:H25)</f>
        <v>0</v>
      </c>
      <c r="I26" s="2">
        <f t="shared" si="1"/>
        <v>0</v>
      </c>
    </row>
    <row r="27" spans="2:9">
      <c r="B27" s="32">
        <v>18</v>
      </c>
      <c r="C27" s="2" t="s">
        <v>126</v>
      </c>
      <c r="D27" s="2"/>
      <c r="E27" s="2"/>
      <c r="F27" s="2"/>
      <c r="G27" s="2"/>
      <c r="H27" s="2"/>
      <c r="I27" s="2"/>
    </row>
    <row r="28" spans="2:9">
      <c r="B28" s="32">
        <v>19</v>
      </c>
      <c r="C28" s="2" t="s">
        <v>127</v>
      </c>
      <c r="D28" s="2"/>
      <c r="E28" s="2"/>
      <c r="F28" s="2"/>
      <c r="G28" s="2"/>
      <c r="H28" s="2"/>
      <c r="I28" s="2"/>
    </row>
    <row r="29" spans="2:9">
      <c r="B29" s="32">
        <v>20</v>
      </c>
      <c r="C29" s="2" t="s">
        <v>128</v>
      </c>
      <c r="D29" s="2"/>
      <c r="E29" s="2"/>
      <c r="F29" s="2"/>
      <c r="G29" s="2"/>
      <c r="H29" s="2"/>
      <c r="I29" s="2"/>
    </row>
    <row r="30" spans="2:9">
      <c r="B30" s="32">
        <v>21</v>
      </c>
      <c r="C30" s="2" t="s">
        <v>129</v>
      </c>
      <c r="D30" s="2"/>
      <c r="E30" s="2"/>
      <c r="F30" s="2"/>
      <c r="G30" s="2">
        <f>SUM(G26:G29)</f>
        <v>0</v>
      </c>
      <c r="H30" s="2">
        <f t="shared" ref="H30" si="2">SUM(H26:H29)</f>
        <v>0</v>
      </c>
      <c r="I30" s="2">
        <f t="shared" ref="I30" si="3">SUM(I26:I29)</f>
        <v>0</v>
      </c>
    </row>
    <row r="31" spans="2:9">
      <c r="B31" s="32">
        <v>22</v>
      </c>
      <c r="C31" s="2" t="s">
        <v>130</v>
      </c>
      <c r="D31" s="2"/>
      <c r="E31" s="2"/>
      <c r="F31" s="2"/>
      <c r="G31" s="2"/>
      <c r="H31" s="2"/>
      <c r="I31" s="2"/>
    </row>
    <row r="32" spans="2:9">
      <c r="B32" s="32">
        <v>23</v>
      </c>
      <c r="C32" s="2" t="s">
        <v>131</v>
      </c>
      <c r="D32" s="2"/>
      <c r="E32" s="2"/>
      <c r="F32" s="2"/>
      <c r="G32" s="2"/>
      <c r="H32" s="2"/>
      <c r="I32" s="2"/>
    </row>
    <row r="33" spans="2:9">
      <c r="B33" s="32">
        <v>24</v>
      </c>
      <c r="C33" s="2" t="s">
        <v>132</v>
      </c>
      <c r="D33" s="2"/>
      <c r="E33" s="2"/>
      <c r="F33" s="2"/>
      <c r="G33" s="2"/>
      <c r="H33" s="2"/>
      <c r="I33" s="2"/>
    </row>
    <row r="34" spans="2:9">
      <c r="B34" s="32">
        <v>25</v>
      </c>
      <c r="C34" s="2" t="s">
        <v>133</v>
      </c>
      <c r="D34" s="2"/>
      <c r="E34" s="2"/>
      <c r="F34" s="2"/>
      <c r="G34" s="2"/>
      <c r="H34" s="2"/>
      <c r="I34" s="2"/>
    </row>
    <row r="35" spans="2:9">
      <c r="B35" s="32">
        <v>26</v>
      </c>
      <c r="C35" s="2" t="s">
        <v>134</v>
      </c>
      <c r="D35" s="2"/>
      <c r="E35" s="2"/>
      <c r="F35" s="2"/>
      <c r="G35" s="2">
        <f>SUM(G30:G34)</f>
        <v>0</v>
      </c>
      <c r="H35" s="2">
        <f t="shared" ref="H35:I35" si="4">SUM(H30:H34)</f>
        <v>0</v>
      </c>
      <c r="I35" s="2">
        <f t="shared" si="4"/>
        <v>0</v>
      </c>
    </row>
    <row r="36" spans="2:9">
      <c r="B36" s="32">
        <v>27</v>
      </c>
      <c r="C36" s="2" t="s">
        <v>135</v>
      </c>
      <c r="D36" s="2"/>
      <c r="E36" s="2"/>
      <c r="F36" s="2"/>
      <c r="G36" s="2"/>
      <c r="H36" s="2"/>
      <c r="I36" s="2"/>
    </row>
    <row r="37" spans="2:9">
      <c r="B37" s="32">
        <v>28</v>
      </c>
      <c r="C37" s="2" t="s">
        <v>136</v>
      </c>
      <c r="D37" s="2"/>
      <c r="E37" s="2"/>
      <c r="F37" s="2"/>
      <c r="G37" s="2">
        <f>G36-G35</f>
        <v>0</v>
      </c>
      <c r="H37" s="2">
        <f t="shared" ref="H37:I37" si="5">H36-H35</f>
        <v>0</v>
      </c>
      <c r="I37" s="2">
        <f t="shared" si="5"/>
        <v>0</v>
      </c>
    </row>
    <row r="39" spans="2:9">
      <c r="C39" s="1" t="s">
        <v>55</v>
      </c>
    </row>
    <row r="40" spans="2:9">
      <c r="B40" s="39" t="s">
        <v>39</v>
      </c>
      <c r="C40" s="65" t="s">
        <v>137</v>
      </c>
      <c r="D40" s="65"/>
      <c r="E40" s="65"/>
      <c r="F40" s="65"/>
      <c r="G40" s="65"/>
      <c r="H40" s="65"/>
      <c r="I40" s="65"/>
    </row>
    <row r="41" spans="2:9" ht="30.75" customHeight="1">
      <c r="B41" s="39" t="s">
        <v>40</v>
      </c>
      <c r="C41" s="65" t="s">
        <v>138</v>
      </c>
      <c r="D41" s="65"/>
      <c r="E41" s="65"/>
      <c r="F41" s="65"/>
      <c r="G41" s="65"/>
      <c r="H41" s="65"/>
      <c r="I41" s="65"/>
    </row>
    <row r="42" spans="2:9">
      <c r="B42" s="39" t="s">
        <v>41</v>
      </c>
      <c r="C42" s="1" t="s">
        <v>139</v>
      </c>
    </row>
    <row r="43" spans="2:9" ht="30.75" customHeight="1">
      <c r="B43" s="39" t="s">
        <v>42</v>
      </c>
      <c r="C43" s="65" t="s">
        <v>140</v>
      </c>
      <c r="D43" s="65"/>
      <c r="E43" s="65"/>
      <c r="F43" s="65"/>
      <c r="G43" s="65"/>
      <c r="H43" s="65"/>
      <c r="I43" s="65"/>
    </row>
  </sheetData>
  <mergeCells count="4">
    <mergeCell ref="H3:I4"/>
    <mergeCell ref="C40:I40"/>
    <mergeCell ref="C41:I41"/>
    <mergeCell ref="C43:I43"/>
  </mergeCells>
  <hyperlinks>
    <hyperlink ref="A1" location="Index!A1" display="Index"/>
  </hyperlinks>
  <pageMargins left="0.15" right="0.14000000000000001" top="0.3" bottom="0.32" header="0.3" footer="0.3"/>
  <pageSetup paperSize="9" scale="7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"/>
  <dimension ref="A1:G19"/>
  <sheetViews>
    <sheetView zoomScaleNormal="100" workbookViewId="0"/>
  </sheetViews>
  <sheetFormatPr defaultRowHeight="15"/>
  <cols>
    <col min="1" max="1" width="6.5703125" style="1" bestFit="1" customWidth="1"/>
    <col min="2" max="2" width="5" style="1" customWidth="1"/>
    <col min="3" max="3" width="54.5703125" style="1" customWidth="1"/>
    <col min="4" max="4" width="8.28515625" style="12" bestFit="1" customWidth="1"/>
    <col min="5" max="5" width="11.140625" style="1" bestFit="1" customWidth="1"/>
    <col min="6" max="7" width="13" style="1" bestFit="1" customWidth="1"/>
    <col min="8" max="16384" width="9.140625" style="1"/>
  </cols>
  <sheetData>
    <row r="1" spans="1:7">
      <c r="A1" s="50" t="s">
        <v>301</v>
      </c>
    </row>
    <row r="2" spans="1:7">
      <c r="B2" s="4" t="s">
        <v>141</v>
      </c>
    </row>
    <row r="3" spans="1:7" s="40" customFormat="1" ht="30" customHeight="1">
      <c r="B3" s="18" t="s">
        <v>142</v>
      </c>
      <c r="C3" s="18" t="s">
        <v>62</v>
      </c>
      <c r="D3" s="18" t="s">
        <v>97</v>
      </c>
      <c r="E3" s="18" t="s">
        <v>64</v>
      </c>
      <c r="F3" s="18" t="s">
        <v>143</v>
      </c>
      <c r="G3" s="18" t="s">
        <v>144</v>
      </c>
    </row>
    <row r="4" spans="1:7" ht="30" customHeight="1">
      <c r="B4" s="41"/>
      <c r="C4" s="66" t="s">
        <v>145</v>
      </c>
      <c r="D4" s="66"/>
      <c r="E4" s="66"/>
      <c r="F4" s="66"/>
      <c r="G4" s="67"/>
    </row>
    <row r="5" spans="1:7" ht="30" customHeight="1">
      <c r="B5" s="17">
        <v>1</v>
      </c>
      <c r="C5" s="42" t="s">
        <v>146</v>
      </c>
      <c r="D5" s="17" t="s">
        <v>155</v>
      </c>
      <c r="E5" s="2"/>
      <c r="F5" s="2"/>
      <c r="G5" s="2"/>
    </row>
    <row r="6" spans="1:7" ht="30" customHeight="1">
      <c r="B6" s="17">
        <v>2</v>
      </c>
      <c r="C6" s="42" t="s">
        <v>147</v>
      </c>
      <c r="D6" s="17" t="s">
        <v>155</v>
      </c>
      <c r="E6" s="2"/>
      <c r="F6" s="2"/>
      <c r="G6" s="2"/>
    </row>
    <row r="7" spans="1:7" ht="30" customHeight="1">
      <c r="B7" s="17">
        <v>3</v>
      </c>
      <c r="C7" s="42" t="s">
        <v>112</v>
      </c>
      <c r="D7" s="17" t="s">
        <v>155</v>
      </c>
      <c r="E7" s="2"/>
      <c r="F7" s="2"/>
      <c r="G7" s="2"/>
    </row>
    <row r="8" spans="1:7" ht="30" customHeight="1">
      <c r="B8" s="17">
        <v>4</v>
      </c>
      <c r="C8" s="42" t="s">
        <v>113</v>
      </c>
      <c r="D8" s="17" t="s">
        <v>155</v>
      </c>
      <c r="E8" s="2"/>
      <c r="F8" s="2"/>
      <c r="G8" s="2"/>
    </row>
    <row r="9" spans="1:7" ht="30" customHeight="1">
      <c r="B9" s="17">
        <v>5</v>
      </c>
      <c r="C9" s="42" t="s">
        <v>114</v>
      </c>
      <c r="D9" s="17" t="s">
        <v>155</v>
      </c>
      <c r="E9" s="2"/>
      <c r="F9" s="2"/>
      <c r="G9" s="2"/>
    </row>
    <row r="10" spans="1:7" ht="30" customHeight="1">
      <c r="B10" s="17">
        <v>6</v>
      </c>
      <c r="C10" s="42" t="s">
        <v>148</v>
      </c>
      <c r="D10" s="17" t="s">
        <v>155</v>
      </c>
      <c r="E10" s="2"/>
      <c r="F10" s="2"/>
      <c r="G10" s="2"/>
    </row>
    <row r="11" spans="1:7" ht="30" customHeight="1">
      <c r="B11" s="17">
        <v>7</v>
      </c>
      <c r="C11" s="42" t="s">
        <v>149</v>
      </c>
      <c r="D11" s="17" t="s">
        <v>155</v>
      </c>
      <c r="E11" s="2"/>
      <c r="F11" s="2"/>
      <c r="G11" s="2"/>
    </row>
    <row r="12" spans="1:7" ht="30" customHeight="1">
      <c r="B12" s="17">
        <v>8</v>
      </c>
      <c r="C12" s="42" t="s">
        <v>150</v>
      </c>
      <c r="D12" s="17" t="s">
        <v>155</v>
      </c>
      <c r="E12" s="2"/>
      <c r="F12" s="2"/>
      <c r="G12" s="2"/>
    </row>
    <row r="13" spans="1:7" ht="30" customHeight="1">
      <c r="B13" s="17">
        <v>9</v>
      </c>
      <c r="C13" s="42" t="s">
        <v>151</v>
      </c>
      <c r="D13" s="17" t="s">
        <v>155</v>
      </c>
      <c r="E13" s="2"/>
      <c r="F13" s="2"/>
      <c r="G13" s="2"/>
    </row>
    <row r="14" spans="1:7" ht="30" customHeight="1">
      <c r="B14" s="17">
        <v>10</v>
      </c>
      <c r="C14" s="42" t="s">
        <v>152</v>
      </c>
      <c r="D14" s="17" t="s">
        <v>155</v>
      </c>
      <c r="E14" s="2"/>
      <c r="F14" s="2"/>
      <c r="G14" s="2"/>
    </row>
    <row r="15" spans="1:7" ht="30" customHeight="1">
      <c r="B15" s="17">
        <v>11</v>
      </c>
      <c r="C15" s="42" t="s">
        <v>153</v>
      </c>
      <c r="D15" s="17" t="s">
        <v>155</v>
      </c>
      <c r="E15" s="2"/>
      <c r="F15" s="2"/>
      <c r="G15" s="2"/>
    </row>
    <row r="16" spans="1:7" ht="30" customHeight="1">
      <c r="B16" s="17">
        <v>12</v>
      </c>
      <c r="C16" s="42" t="s">
        <v>130</v>
      </c>
      <c r="D16" s="17" t="s">
        <v>155</v>
      </c>
      <c r="E16" s="2"/>
      <c r="F16" s="2"/>
      <c r="G16" s="2"/>
    </row>
    <row r="17" spans="2:7" ht="30" customHeight="1">
      <c r="B17" s="17">
        <v>13</v>
      </c>
      <c r="C17" s="42" t="s">
        <v>132</v>
      </c>
      <c r="D17" s="17" t="s">
        <v>155</v>
      </c>
      <c r="E17" s="2"/>
      <c r="F17" s="2"/>
      <c r="G17" s="2"/>
    </row>
    <row r="18" spans="2:7" ht="30" customHeight="1">
      <c r="B18" s="17">
        <v>14</v>
      </c>
      <c r="C18" s="42" t="s">
        <v>133</v>
      </c>
      <c r="D18" s="17" t="s">
        <v>155</v>
      </c>
      <c r="E18" s="2"/>
      <c r="F18" s="2"/>
      <c r="G18" s="2"/>
    </row>
    <row r="19" spans="2:7" ht="30" customHeight="1">
      <c r="B19" s="17">
        <v>15</v>
      </c>
      <c r="C19" s="42" t="s">
        <v>154</v>
      </c>
      <c r="D19" s="17" t="s">
        <v>155</v>
      </c>
      <c r="E19" s="2"/>
      <c r="F19" s="2"/>
      <c r="G19" s="2"/>
    </row>
  </sheetData>
  <mergeCells count="1">
    <mergeCell ref="C4:G4"/>
  </mergeCells>
  <hyperlinks>
    <hyperlink ref="A1" location="Index!A1" display="Index"/>
  </hyperlinks>
  <pageMargins left="0.17" right="0.16" top="0.32" bottom="0.28000000000000003" header="0.3" footer="0.3"/>
  <pageSetup paperSize="9" scale="8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7"/>
  <dimension ref="A1:F24"/>
  <sheetViews>
    <sheetView zoomScaleNormal="100" workbookViewId="0"/>
  </sheetViews>
  <sheetFormatPr defaultRowHeight="15"/>
  <cols>
    <col min="1" max="1" width="6.5703125" style="1" bestFit="1" customWidth="1"/>
    <col min="2" max="2" width="4.28515625" style="12" customWidth="1"/>
    <col min="3" max="3" width="61.28515625" style="43" bestFit="1" customWidth="1"/>
    <col min="4" max="6" width="12.7109375" style="1" customWidth="1"/>
    <col min="7" max="16384" width="9.140625" style="1"/>
  </cols>
  <sheetData>
    <row r="1" spans="1:6">
      <c r="A1" s="50" t="s">
        <v>301</v>
      </c>
    </row>
    <row r="2" spans="1:6">
      <c r="B2" s="20" t="s">
        <v>156</v>
      </c>
    </row>
    <row r="3" spans="1:6" ht="30">
      <c r="B3" s="18" t="s">
        <v>142</v>
      </c>
      <c r="C3" s="44" t="s">
        <v>62</v>
      </c>
      <c r="D3" s="18" t="s">
        <v>64</v>
      </c>
      <c r="E3" s="18" t="s">
        <v>143</v>
      </c>
      <c r="F3" s="18" t="s">
        <v>144</v>
      </c>
    </row>
    <row r="4" spans="1:6" ht="20.100000000000001" customHeight="1">
      <c r="B4" s="17">
        <v>1</v>
      </c>
      <c r="C4" s="42" t="s">
        <v>157</v>
      </c>
      <c r="D4" s="2"/>
      <c r="E4" s="2"/>
      <c r="F4" s="2"/>
    </row>
    <row r="5" spans="1:6" ht="20.100000000000001" customHeight="1">
      <c r="B5" s="17"/>
      <c r="C5" s="42" t="s">
        <v>158</v>
      </c>
      <c r="D5" s="2"/>
      <c r="E5" s="2"/>
      <c r="F5" s="2"/>
    </row>
    <row r="6" spans="1:6" ht="20.100000000000001" customHeight="1">
      <c r="B6" s="17"/>
      <c r="C6" s="42" t="s">
        <v>159</v>
      </c>
      <c r="D6" s="2"/>
      <c r="E6" s="2"/>
      <c r="F6" s="2"/>
    </row>
    <row r="7" spans="1:6" ht="20.100000000000001" customHeight="1">
      <c r="B7" s="17">
        <v>2</v>
      </c>
      <c r="C7" s="42" t="s">
        <v>160</v>
      </c>
      <c r="D7" s="2"/>
      <c r="E7" s="2"/>
      <c r="F7" s="2"/>
    </row>
    <row r="8" spans="1:6" ht="20.100000000000001" customHeight="1">
      <c r="B8" s="17"/>
      <c r="C8" s="42" t="s">
        <v>165</v>
      </c>
      <c r="D8" s="2"/>
      <c r="E8" s="2"/>
      <c r="F8" s="2"/>
    </row>
    <row r="9" spans="1:6" ht="20.100000000000001" customHeight="1">
      <c r="B9" s="17"/>
      <c r="C9" s="42" t="s">
        <v>161</v>
      </c>
      <c r="D9" s="2"/>
      <c r="E9" s="2"/>
      <c r="F9" s="2"/>
    </row>
    <row r="10" spans="1:6" ht="20.100000000000001" customHeight="1">
      <c r="B10" s="17"/>
      <c r="C10" s="42" t="s">
        <v>162</v>
      </c>
      <c r="D10" s="2"/>
      <c r="E10" s="2"/>
      <c r="F10" s="2"/>
    </row>
    <row r="11" spans="1:6" ht="20.100000000000001" customHeight="1">
      <c r="B11" s="17"/>
      <c r="C11" s="42" t="s">
        <v>163</v>
      </c>
      <c r="D11" s="2"/>
      <c r="E11" s="2"/>
      <c r="F11" s="2"/>
    </row>
    <row r="12" spans="1:6" ht="20.100000000000001" customHeight="1">
      <c r="B12" s="17"/>
      <c r="C12" s="42" t="s">
        <v>164</v>
      </c>
      <c r="D12" s="2"/>
      <c r="E12" s="2"/>
      <c r="F12" s="2"/>
    </row>
    <row r="13" spans="1:6" ht="20.100000000000001" customHeight="1">
      <c r="B13" s="17">
        <v>3</v>
      </c>
      <c r="C13" s="42" t="s">
        <v>166</v>
      </c>
      <c r="D13" s="2"/>
      <c r="E13" s="2"/>
      <c r="F13" s="2"/>
    </row>
    <row r="14" spans="1:6" ht="20.100000000000001" customHeight="1">
      <c r="B14" s="17"/>
      <c r="C14" s="42" t="s">
        <v>165</v>
      </c>
      <c r="D14" s="2"/>
      <c r="E14" s="2"/>
      <c r="F14" s="2"/>
    </row>
    <row r="15" spans="1:6" ht="20.100000000000001" customHeight="1">
      <c r="B15" s="17"/>
      <c r="C15" s="42" t="s">
        <v>161</v>
      </c>
      <c r="D15" s="2"/>
      <c r="E15" s="2"/>
      <c r="F15" s="2"/>
    </row>
    <row r="16" spans="1:6" ht="20.100000000000001" customHeight="1">
      <c r="B16" s="17"/>
      <c r="C16" s="42" t="s">
        <v>162</v>
      </c>
      <c r="D16" s="2"/>
      <c r="E16" s="2"/>
      <c r="F16" s="2"/>
    </row>
    <row r="17" spans="2:6" ht="20.100000000000001" customHeight="1">
      <c r="B17" s="17"/>
      <c r="C17" s="42" t="s">
        <v>163</v>
      </c>
      <c r="D17" s="2"/>
      <c r="E17" s="2"/>
      <c r="F17" s="2"/>
    </row>
    <row r="18" spans="2:6" ht="20.100000000000001" customHeight="1">
      <c r="B18" s="17"/>
      <c r="C18" s="42" t="s">
        <v>164</v>
      </c>
      <c r="D18" s="2"/>
      <c r="E18" s="2"/>
      <c r="F18" s="2"/>
    </row>
    <row r="19" spans="2:6" ht="20.100000000000001" customHeight="1">
      <c r="B19" s="17">
        <v>4</v>
      </c>
      <c r="C19" s="42" t="s">
        <v>167</v>
      </c>
      <c r="D19" s="2"/>
      <c r="E19" s="2"/>
      <c r="F19" s="2"/>
    </row>
    <row r="20" spans="2:6" ht="20.100000000000001" customHeight="1">
      <c r="B20" s="17">
        <v>5</v>
      </c>
      <c r="C20" s="42" t="s">
        <v>168</v>
      </c>
      <c r="D20" s="2"/>
      <c r="E20" s="2"/>
      <c r="F20" s="2"/>
    </row>
    <row r="21" spans="2:6" ht="20.100000000000001" customHeight="1">
      <c r="B21" s="17">
        <v>6</v>
      </c>
      <c r="C21" s="42" t="s">
        <v>169</v>
      </c>
      <c r="D21" s="2"/>
      <c r="E21" s="2"/>
      <c r="F21" s="2"/>
    </row>
    <row r="22" spans="2:6" ht="20.100000000000001" customHeight="1">
      <c r="B22" s="17">
        <v>7</v>
      </c>
      <c r="C22" s="42" t="s">
        <v>170</v>
      </c>
      <c r="D22" s="2"/>
      <c r="E22" s="2"/>
      <c r="F22" s="2"/>
    </row>
    <row r="23" spans="2:6" ht="20.100000000000001" customHeight="1">
      <c r="B23" s="17">
        <v>8</v>
      </c>
      <c r="C23" s="42" t="s">
        <v>171</v>
      </c>
      <c r="D23" s="2"/>
      <c r="E23" s="2"/>
      <c r="F23" s="2"/>
    </row>
    <row r="24" spans="2:6" ht="20.100000000000001" customHeight="1">
      <c r="B24" s="17">
        <v>9</v>
      </c>
      <c r="C24" s="42" t="s">
        <v>172</v>
      </c>
      <c r="D24" s="2">
        <f>D5+D6+SUM(D8:D12)-SUM(D14:D18)+D19+D20-D21-D22+D23</f>
        <v>0</v>
      </c>
      <c r="E24" s="2">
        <f t="shared" ref="E24:F24" si="0">E5+E6+SUM(E8:E12)-SUM(E14:E18)+E19+E20-E21-E22+E23</f>
        <v>0</v>
      </c>
      <c r="F24" s="2">
        <f t="shared" si="0"/>
        <v>0</v>
      </c>
    </row>
  </sheetData>
  <hyperlinks>
    <hyperlink ref="A1" location="Index!A1" display="Index"/>
  </hyperlinks>
  <pageMargins left="0.17" right="0.16" top="0.32" bottom="0.3" header="0.3" footer="0.3"/>
  <pageSetup paperSize="9" scale="9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8"/>
  <dimension ref="A1:F29"/>
  <sheetViews>
    <sheetView zoomScaleNormal="100" workbookViewId="0"/>
  </sheetViews>
  <sheetFormatPr defaultRowHeight="15"/>
  <cols>
    <col min="1" max="1" width="6.5703125" style="1" bestFit="1" customWidth="1"/>
    <col min="2" max="2" width="5.140625" style="1" customWidth="1"/>
    <col min="3" max="3" width="52.42578125" style="1" customWidth="1"/>
    <col min="4" max="4" width="12.140625" style="1" bestFit="1" customWidth="1"/>
    <col min="5" max="5" width="15" style="1" customWidth="1"/>
    <col min="6" max="6" width="15.7109375" style="1" bestFit="1" customWidth="1"/>
    <col min="7" max="16384" width="9.140625" style="1"/>
  </cols>
  <sheetData>
    <row r="1" spans="1:6">
      <c r="A1" s="50" t="s">
        <v>301</v>
      </c>
    </row>
    <row r="2" spans="1:6">
      <c r="B2" s="4" t="s">
        <v>174</v>
      </c>
    </row>
    <row r="3" spans="1:6">
      <c r="F3" s="1" t="s">
        <v>199</v>
      </c>
    </row>
    <row r="4" spans="1:6" s="40" customFormat="1">
      <c r="B4" s="18" t="s">
        <v>175</v>
      </c>
      <c r="C4" s="18" t="s">
        <v>62</v>
      </c>
      <c r="D4" s="18" t="s">
        <v>64</v>
      </c>
      <c r="E4" s="18" t="s">
        <v>143</v>
      </c>
      <c r="F4" s="18" t="s">
        <v>144</v>
      </c>
    </row>
    <row r="5" spans="1:6">
      <c r="B5" s="17"/>
      <c r="C5" s="46" t="s">
        <v>176</v>
      </c>
      <c r="D5" s="2"/>
      <c r="E5" s="2"/>
      <c r="F5" s="2"/>
    </row>
    <row r="6" spans="1:6">
      <c r="B6" s="17">
        <v>1</v>
      </c>
      <c r="C6" s="2" t="s">
        <v>177</v>
      </c>
      <c r="D6" s="2"/>
      <c r="E6" s="2"/>
      <c r="F6" s="2"/>
    </row>
    <row r="7" spans="1:6">
      <c r="B7" s="17">
        <v>2</v>
      </c>
      <c r="C7" s="2" t="s">
        <v>178</v>
      </c>
      <c r="D7" s="2"/>
      <c r="E7" s="2"/>
      <c r="F7" s="2"/>
    </row>
    <row r="8" spans="1:6">
      <c r="B8" s="17">
        <v>3</v>
      </c>
      <c r="C8" s="2" t="s">
        <v>179</v>
      </c>
      <c r="D8" s="2">
        <f>D6-D7</f>
        <v>0</v>
      </c>
      <c r="E8" s="2">
        <f t="shared" ref="E8:F8" si="0">E6-E7</f>
        <v>0</v>
      </c>
      <c r="F8" s="2">
        <f t="shared" si="0"/>
        <v>0</v>
      </c>
    </row>
    <row r="9" spans="1:6">
      <c r="B9" s="17">
        <v>4</v>
      </c>
      <c r="C9" s="2" t="s">
        <v>180</v>
      </c>
      <c r="D9" s="2"/>
      <c r="E9" s="2"/>
      <c r="F9" s="2"/>
    </row>
    <row r="10" spans="1:6">
      <c r="B10" s="17">
        <v>5</v>
      </c>
      <c r="C10" s="2" t="s">
        <v>181</v>
      </c>
      <c r="D10" s="2"/>
      <c r="E10" s="2"/>
      <c r="F10" s="2"/>
    </row>
    <row r="11" spans="1:6">
      <c r="B11" s="17">
        <v>6</v>
      </c>
      <c r="C11" s="2" t="s">
        <v>182</v>
      </c>
      <c r="D11" s="2"/>
      <c r="E11" s="2"/>
      <c r="F11" s="2"/>
    </row>
    <row r="12" spans="1:6">
      <c r="B12" s="17"/>
      <c r="C12" s="2" t="s">
        <v>183</v>
      </c>
      <c r="D12" s="2"/>
      <c r="E12" s="2"/>
      <c r="F12" s="2"/>
    </row>
    <row r="13" spans="1:6">
      <c r="B13" s="17"/>
      <c r="C13" s="2" t="s">
        <v>184</v>
      </c>
      <c r="D13" s="2"/>
      <c r="E13" s="2"/>
      <c r="F13" s="2"/>
    </row>
    <row r="14" spans="1:6">
      <c r="B14" s="17"/>
      <c r="C14" s="2" t="s">
        <v>185</v>
      </c>
      <c r="D14" s="2"/>
      <c r="E14" s="2"/>
      <c r="F14" s="2"/>
    </row>
    <row r="15" spans="1:6">
      <c r="B15" s="17"/>
      <c r="C15" s="2" t="s">
        <v>186</v>
      </c>
      <c r="D15" s="2"/>
      <c r="E15" s="2"/>
      <c r="F15" s="2"/>
    </row>
    <row r="16" spans="1:6">
      <c r="B16" s="17"/>
      <c r="C16" s="2" t="s">
        <v>187</v>
      </c>
      <c r="D16" s="2"/>
      <c r="E16" s="2"/>
      <c r="F16" s="2"/>
    </row>
    <row r="17" spans="2:6">
      <c r="B17" s="17"/>
      <c r="C17" s="2" t="s">
        <v>188</v>
      </c>
      <c r="D17" s="2">
        <f>SUM(D12:D16)</f>
        <v>0</v>
      </c>
      <c r="E17" s="2">
        <f t="shared" ref="E17:F17" si="1">SUM(E12:E16)</f>
        <v>0</v>
      </c>
      <c r="F17" s="2">
        <f t="shared" si="1"/>
        <v>0</v>
      </c>
    </row>
    <row r="18" spans="2:6">
      <c r="B18" s="17">
        <v>7</v>
      </c>
      <c r="C18" s="2" t="s">
        <v>189</v>
      </c>
      <c r="D18" s="2">
        <f>D8+D9+D10-D17</f>
        <v>0</v>
      </c>
      <c r="E18" s="2">
        <f t="shared" ref="E18:F18" si="2">E8+E9+E10-E17</f>
        <v>0</v>
      </c>
      <c r="F18" s="2">
        <f t="shared" si="2"/>
        <v>0</v>
      </c>
    </row>
    <row r="19" spans="2:6">
      <c r="B19" s="17">
        <v>8</v>
      </c>
      <c r="C19" s="2" t="s">
        <v>190</v>
      </c>
      <c r="D19" s="2"/>
      <c r="E19" s="2"/>
      <c r="F19" s="2"/>
    </row>
    <row r="20" spans="2:6">
      <c r="B20" s="17">
        <v>9</v>
      </c>
      <c r="C20" s="2" t="s">
        <v>191</v>
      </c>
      <c r="D20" s="2">
        <f>D18+D19</f>
        <v>0</v>
      </c>
      <c r="E20" s="2">
        <f t="shared" ref="E20:F20" si="3">E18+E19</f>
        <v>0</v>
      </c>
      <c r="F20" s="2">
        <f t="shared" si="3"/>
        <v>0</v>
      </c>
    </row>
    <row r="21" spans="2:6">
      <c r="B21" s="17"/>
      <c r="C21" s="46" t="s">
        <v>192</v>
      </c>
      <c r="D21" s="2"/>
      <c r="E21" s="2"/>
      <c r="F21" s="2"/>
    </row>
    <row r="22" spans="2:6">
      <c r="B22" s="17">
        <v>1</v>
      </c>
      <c r="C22" s="2" t="s">
        <v>193</v>
      </c>
      <c r="D22" s="2"/>
      <c r="E22" s="2"/>
      <c r="F22" s="2"/>
    </row>
    <row r="23" spans="2:6">
      <c r="B23" s="17">
        <v>2</v>
      </c>
      <c r="C23" s="2" t="s">
        <v>194</v>
      </c>
      <c r="D23" s="2"/>
      <c r="E23" s="2"/>
      <c r="F23" s="2"/>
    </row>
    <row r="24" spans="2:6">
      <c r="B24" s="17">
        <v>3</v>
      </c>
      <c r="C24" s="2" t="s">
        <v>195</v>
      </c>
      <c r="D24" s="2"/>
      <c r="E24" s="2"/>
      <c r="F24" s="2"/>
    </row>
    <row r="25" spans="2:6">
      <c r="B25" s="17">
        <v>4</v>
      </c>
      <c r="C25" s="2" t="s">
        <v>196</v>
      </c>
      <c r="D25" s="2"/>
      <c r="E25" s="2"/>
      <c r="F25" s="2"/>
    </row>
    <row r="26" spans="2:6">
      <c r="B26" s="17">
        <v>5</v>
      </c>
      <c r="C26" s="2" t="s">
        <v>197</v>
      </c>
      <c r="D26" s="2"/>
      <c r="E26" s="2"/>
      <c r="F26" s="2"/>
    </row>
    <row r="27" spans="2:6">
      <c r="B27" s="2"/>
      <c r="C27" s="2" t="s">
        <v>198</v>
      </c>
      <c r="D27" s="2">
        <f>SUM(D22:D26)</f>
        <v>0</v>
      </c>
      <c r="E27" s="2">
        <f t="shared" ref="E27:F27" si="4">SUM(E22:E26)</f>
        <v>0</v>
      </c>
      <c r="F27" s="2">
        <f t="shared" si="4"/>
        <v>0</v>
      </c>
    </row>
    <row r="29" spans="2:6" s="51" customFormat="1">
      <c r="C29" s="57" t="s">
        <v>305</v>
      </c>
      <c r="D29" s="51" t="str">
        <f>IF(D20=D27," ","Error")</f>
        <v xml:space="preserve"> </v>
      </c>
      <c r="E29" s="51" t="str">
        <f t="shared" ref="E29:F29" si="5">IF(E20=E27," ","Error")</f>
        <v xml:space="preserve"> </v>
      </c>
      <c r="F29" s="51" t="str">
        <f t="shared" si="5"/>
        <v xml:space="preserve"> </v>
      </c>
    </row>
  </sheetData>
  <conditionalFormatting sqref="D29:F29">
    <cfRule type="cellIs" dxfId="0" priority="1" operator="equal">
      <formula>"Error"</formula>
    </cfRule>
  </conditionalFormatting>
  <hyperlinks>
    <hyperlink ref="A1" location="Index!A1" display="Index"/>
  </hyperlinks>
  <pageMargins left="0.15" right="0.16" top="0.13" bottom="0.32" header="0.09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Index</vt:lpstr>
      <vt:lpstr>Para-01</vt:lpstr>
      <vt:lpstr>Para-02</vt:lpstr>
      <vt:lpstr>Para-03</vt:lpstr>
      <vt:lpstr>Para-04</vt:lpstr>
      <vt:lpstr>Para-05</vt:lpstr>
      <vt:lpstr>Para-06</vt:lpstr>
      <vt:lpstr>Para-07</vt:lpstr>
      <vt:lpstr>Para-08</vt:lpstr>
      <vt:lpstr>Para-09</vt:lpstr>
      <vt:lpstr>Para-10</vt:lpstr>
      <vt:lpstr>Para-11</vt:lpstr>
      <vt:lpstr>'Para-03'!Print_Area</vt:lpstr>
      <vt:lpstr>'Para-04'!Print_Area</vt:lpstr>
      <vt:lpstr>'Para-05'!Print_Area</vt:lpstr>
      <vt:lpstr>'Para-06'!Print_Area</vt:lpstr>
      <vt:lpstr>'Para-07'!Print_Area</vt:lpstr>
      <vt:lpstr>'Para-08'!Print_Area</vt:lpstr>
      <vt:lpstr>'Para-09'!Print_Area</vt:lpstr>
      <vt:lpstr>'Para-10'!Print_Area</vt:lpstr>
      <vt:lpstr>'Para-11'!Print_Area</vt:lpstr>
      <vt:lpstr>YN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abc</cp:lastModifiedBy>
  <cp:lastPrinted>2012-10-12T17:59:33Z</cp:lastPrinted>
  <dcterms:created xsi:type="dcterms:W3CDTF">2012-10-11T23:01:42Z</dcterms:created>
  <dcterms:modified xsi:type="dcterms:W3CDTF">2012-10-14T21:50:15Z</dcterms:modified>
</cp:coreProperties>
</file>