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URNOVER" sheetId="1" r:id="rId1"/>
    <sheet name="CENVAT" sheetId="2" r:id="rId2"/>
    <sheet name="FORM A" sheetId="3" r:id="rId3"/>
  </sheets>
  <definedNames>
    <definedName name="_GoBack" localSheetId="2">'FORM A'!$D$18</definedName>
  </definedNames>
  <calcPr calcId="124519"/>
</workbook>
</file>

<file path=xl/calcChain.xml><?xml version="1.0" encoding="utf-8"?>
<calcChain xmlns="http://schemas.openxmlformats.org/spreadsheetml/2006/main">
  <c r="E17" i="3"/>
  <c r="E14"/>
  <c r="E10"/>
  <c r="E6"/>
  <c r="E18"/>
  <c r="E13"/>
  <c r="E11"/>
  <c r="S10" i="2"/>
  <c r="T10"/>
  <c r="U10"/>
  <c r="V10"/>
  <c r="S11"/>
  <c r="T11"/>
  <c r="U11"/>
  <c r="V11"/>
  <c r="J27" i="1"/>
  <c r="I27"/>
  <c r="H27"/>
  <c r="G27"/>
  <c r="F27"/>
  <c r="E27"/>
  <c r="D27"/>
  <c r="C27"/>
  <c r="R12" i="2"/>
  <c r="Q12"/>
  <c r="P12"/>
  <c r="O12"/>
  <c r="N12"/>
  <c r="M12"/>
  <c r="L12"/>
  <c r="K12"/>
  <c r="J12"/>
  <c r="I12"/>
  <c r="H12"/>
  <c r="G12"/>
  <c r="F12"/>
  <c r="E12"/>
  <c r="D12"/>
  <c r="V9"/>
  <c r="U9"/>
  <c r="T9"/>
  <c r="S9"/>
  <c r="J24" i="1"/>
  <c r="J23"/>
  <c r="J22"/>
  <c r="J21"/>
  <c r="J20"/>
  <c r="J25" s="1"/>
  <c r="J18"/>
  <c r="J17"/>
  <c r="J16"/>
  <c r="J15"/>
  <c r="J14"/>
  <c r="J19" s="1"/>
  <c r="J10"/>
  <c r="J11"/>
  <c r="J12"/>
  <c r="J9"/>
  <c r="H24"/>
  <c r="H23"/>
  <c r="H22"/>
  <c r="H21"/>
  <c r="H20"/>
  <c r="H25" s="1"/>
  <c r="H18"/>
  <c r="H17"/>
  <c r="H16"/>
  <c r="H15"/>
  <c r="H14"/>
  <c r="H10"/>
  <c r="H11"/>
  <c r="H12"/>
  <c r="H9"/>
  <c r="E24"/>
  <c r="E23"/>
  <c r="E25" s="1"/>
  <c r="E22"/>
  <c r="E21"/>
  <c r="E20"/>
  <c r="E18"/>
  <c r="E17"/>
  <c r="E16"/>
  <c r="E15"/>
  <c r="E14"/>
  <c r="E19" s="1"/>
  <c r="E10"/>
  <c r="E11"/>
  <c r="E12"/>
  <c r="E9"/>
  <c r="I25"/>
  <c r="G25"/>
  <c r="F25"/>
  <c r="D25"/>
  <c r="C25"/>
  <c r="I19"/>
  <c r="H19"/>
  <c r="G19"/>
  <c r="F19"/>
  <c r="D19"/>
  <c r="C19"/>
  <c r="J13"/>
  <c r="I13"/>
  <c r="H13"/>
  <c r="G13"/>
  <c r="F13"/>
  <c r="D13"/>
  <c r="C13"/>
  <c r="E15" i="3" l="1"/>
  <c r="E19" s="1"/>
  <c r="E20" s="1"/>
  <c r="V12" i="2"/>
  <c r="W11"/>
  <c r="S12"/>
  <c r="W9"/>
  <c r="W10"/>
  <c r="T12"/>
  <c r="U12"/>
  <c r="E13" i="1"/>
  <c r="W12" i="2" l="1"/>
  <c r="E8" i="3" s="1"/>
</calcChain>
</file>

<file path=xl/sharedStrings.xml><?xml version="1.0" encoding="utf-8"?>
<sst xmlns="http://schemas.openxmlformats.org/spreadsheetml/2006/main" count="94" uniqueCount="75">
  <si>
    <t>STATEMENT OF VALUE OF CLEARANCES AND CENVAT CREDIT AVAILED ON INPUTS AND INPUT SERVICES FOR THE PERIOD COVERED UNDERD REFUND</t>
  </si>
  <si>
    <t xml:space="preserve">QUARTER - </t>
  </si>
  <si>
    <t xml:space="preserve">NAME OF CLIENT : </t>
  </si>
  <si>
    <t>Month</t>
  </si>
  <si>
    <t>VALUE OF CLEARANCES</t>
  </si>
  <si>
    <t>EXPORT</t>
  </si>
  <si>
    <t xml:space="preserve">HOME </t>
  </si>
  <si>
    <t>TOTAL</t>
  </si>
  <si>
    <t>A</t>
  </si>
  <si>
    <t>B</t>
  </si>
  <si>
    <t>C</t>
  </si>
  <si>
    <t>CENVAT REVERSED U/R 3(5C)</t>
  </si>
  <si>
    <t>VALUE OF GOODS REMOVED AS SUCH U/R 3(5C)</t>
  </si>
  <si>
    <t>D</t>
  </si>
  <si>
    <t>C = (A+B)</t>
  </si>
  <si>
    <t>E</t>
  </si>
  <si>
    <t>F = (C+E)</t>
  </si>
  <si>
    <t>VALUE OF OUTPUT SERVICES</t>
  </si>
  <si>
    <t>G</t>
  </si>
  <si>
    <t>TOTAL VALUE OF CLEARANCES</t>
  </si>
  <si>
    <t>H = (F+G)</t>
  </si>
  <si>
    <t>CENVAT CREDIT AVAILED ON INPUTS</t>
  </si>
  <si>
    <t>ON INVOICES ISSUED BY MANUFACTURERS</t>
  </si>
  <si>
    <t>ADE</t>
  </si>
  <si>
    <t>SHE CESS</t>
  </si>
  <si>
    <t>ON THE INVOICES ISSUED BY FIRST AND SECOND STAGE DEALERS</t>
  </si>
  <si>
    <t>ON IMPORTED GOODS</t>
  </si>
  <si>
    <t>CENVAT CREDIT AVAILED ON INPUT SERVICES</t>
  </si>
  <si>
    <t>SER. TAX</t>
  </si>
  <si>
    <t>ED. Cess</t>
  </si>
  <si>
    <t>SHE Cess</t>
  </si>
  <si>
    <t>ED. CESS</t>
  </si>
  <si>
    <t xml:space="preserve">CENVAT CREDIT DETAILS FOR THE QUARTER ENDED : </t>
  </si>
  <si>
    <t xml:space="preserve">TOTAL CENVAT CREDIT AVAILED </t>
  </si>
  <si>
    <t>EXCISE</t>
  </si>
  <si>
    <t>SER. TAX/EXCISE</t>
  </si>
  <si>
    <t>F</t>
  </si>
  <si>
    <t xml:space="preserve">E </t>
  </si>
  <si>
    <t>H</t>
  </si>
  <si>
    <t>I</t>
  </si>
  <si>
    <t>J</t>
  </si>
  <si>
    <t>K</t>
  </si>
  <si>
    <t>L</t>
  </si>
  <si>
    <t>M</t>
  </si>
  <si>
    <t>N = (A+E+I+K)</t>
  </si>
  <si>
    <t>O = (B+F+J)</t>
  </si>
  <si>
    <t>P= (C+G+L)</t>
  </si>
  <si>
    <t>Q=(D+H+M)</t>
  </si>
  <si>
    <t>R=(N+O+P+Q)</t>
  </si>
  <si>
    <t>S. No.</t>
  </si>
  <si>
    <t>Description</t>
  </si>
  <si>
    <t>Amount in Rs.</t>
  </si>
  <si>
    <t>Total value of the goods cleared for export and exported during the quarter.</t>
  </si>
  <si>
    <t>Export turnover of the services determined in terms of Clause D of sub-rule (1) of rule 5.</t>
  </si>
  <si>
    <t>NA</t>
  </si>
  <si>
    <t>Total CENVAT Credit taken on inputs and input services during the quarter.</t>
  </si>
  <si>
    <t>Amount reversed in terms of sub-rule (5C) of rule 3</t>
  </si>
  <si>
    <t>Net CENVAT Credit = (3) - (4)</t>
  </si>
  <si>
    <t>Total value of all goods cleared during the quarter including exempted goods, dutiable goods and goods for export.</t>
  </si>
  <si>
    <t>Export turnover of services and value of all other services, provided during the said quarter.</t>
  </si>
  <si>
    <t>All inputs removed as such under sub-rule (5) of rule 3, against an invoice during the quarter.</t>
  </si>
  <si>
    <t>Total Turnover = (6) + (7) + (8)</t>
  </si>
  <si>
    <t>Refund amount as per the formula = (1) * (5)/(9), in respect of goods exported.</t>
  </si>
  <si>
    <t>Refund amount as per the formula = (2) * (5)/(9), in respect of services exported.</t>
  </si>
  <si>
    <t>Balance of CENVAT Credit available on the last day of quarter.</t>
  </si>
  <si>
    <t>Balance of CENVAT Credit available on the day of filing there fund claim.</t>
  </si>
  <si>
    <t>Amount claimed as refund, [Amount shall be less than the minimum of (10), (12) and (13) in case of goods or the minimum of (11), (12) and (13) in case of services]</t>
  </si>
  <si>
    <t>Amount debited from the CENVAT account [shall be equal to the Amount claimed as refund (14)]</t>
  </si>
  <si>
    <t xml:space="preserve">FORM A - WORKING </t>
  </si>
  <si>
    <t>GRAND TOTAL</t>
  </si>
  <si>
    <t>MONTH</t>
  </si>
  <si>
    <t>PARTICULARS</t>
  </si>
  <si>
    <t>CLOSING BALANCE OF CENVAT CREDIT AS ON LAST DAY OF QUARTER</t>
  </si>
  <si>
    <t>AMT (RS.)</t>
  </si>
  <si>
    <t xml:space="preserve">BALANCE OF CENVAT CREDIT AS ON THE DAY OF FILLING REFUND 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</si>
</sst>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6" xfId="0" applyFont="1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2" fillId="0" borderId="14" xfId="0" applyFont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0" fillId="0" borderId="12" xfId="0" applyBorder="1"/>
    <xf numFmtId="0" fontId="2" fillId="0" borderId="10" xfId="0" applyFont="1" applyBorder="1"/>
    <xf numFmtId="0" fontId="2" fillId="0" borderId="9" xfId="0" applyFont="1" applyBorder="1"/>
    <xf numFmtId="0" fontId="0" fillId="0" borderId="13" xfId="0" applyBorder="1"/>
    <xf numFmtId="0" fontId="2" fillId="0" borderId="13" xfId="0" applyFont="1" applyFill="1" applyBorder="1"/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/>
    <xf numFmtId="0" fontId="2" fillId="0" borderId="18" xfId="0" applyFont="1" applyBorder="1"/>
    <xf numFmtId="0" fontId="0" fillId="0" borderId="28" xfId="0" applyBorder="1"/>
    <xf numFmtId="0" fontId="0" fillId="0" borderId="29" xfId="0" applyBorder="1"/>
    <xf numFmtId="0" fontId="0" fillId="0" borderId="14" xfId="0" applyBorder="1"/>
    <xf numFmtId="0" fontId="2" fillId="0" borderId="3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18" xfId="0" applyBorder="1"/>
    <xf numFmtId="0" fontId="2" fillId="0" borderId="0" xfId="0" applyFont="1" applyBorder="1"/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5" fillId="0" borderId="6" xfId="1" applyNumberFormat="1" applyFont="1" applyBorder="1" applyAlignment="1">
      <alignment horizontal="righ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0" fillId="2" borderId="12" xfId="0" applyFill="1" applyBorder="1"/>
    <xf numFmtId="0" fontId="2" fillId="2" borderId="12" xfId="0" applyFont="1" applyFill="1" applyBorder="1" applyAlignment="1">
      <alignment vertical="center" wrapText="1"/>
    </xf>
    <xf numFmtId="0" fontId="0" fillId="2" borderId="11" xfId="0" applyFill="1" applyBorder="1"/>
    <xf numFmtId="0" fontId="0" fillId="2" borderId="38" xfId="0" applyFill="1" applyBorder="1"/>
    <xf numFmtId="0" fontId="0" fillId="2" borderId="37" xfId="0" applyFill="1" applyBorder="1"/>
    <xf numFmtId="0" fontId="2" fillId="2" borderId="12" xfId="0" applyFont="1" applyFill="1" applyBorder="1"/>
    <xf numFmtId="0" fontId="0" fillId="2" borderId="38" xfId="0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0" xfId="0" applyBorder="1"/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6" xfId="0" applyFont="1" applyBorder="1" applyAlignment="1">
      <alignment horizontal="left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27"/>
  <sheetViews>
    <sheetView tabSelected="1" workbookViewId="0">
      <selection activeCell="L14" sqref="L14"/>
    </sheetView>
  </sheetViews>
  <sheetFormatPr defaultRowHeight="15"/>
  <cols>
    <col min="1" max="1" width="7.85546875" customWidth="1"/>
    <col min="2" max="2" width="15.28515625" customWidth="1"/>
    <col min="6" max="6" width="8.5703125" bestFit="1" customWidth="1"/>
    <col min="7" max="7" width="9.42578125" customWidth="1"/>
  </cols>
  <sheetData>
    <row r="2" spans="2:16">
      <c r="B2" s="65" t="s">
        <v>2</v>
      </c>
      <c r="C2" s="65"/>
      <c r="D2" s="65"/>
      <c r="E2" s="65"/>
      <c r="F2" s="65"/>
      <c r="G2" s="65"/>
      <c r="H2" s="65"/>
      <c r="I2" s="65"/>
      <c r="J2" s="65"/>
      <c r="K2" s="2"/>
      <c r="L2" s="2"/>
      <c r="M2" s="2"/>
      <c r="N2" s="2"/>
      <c r="O2" s="2"/>
      <c r="P2" s="2"/>
    </row>
    <row r="3" spans="2:16" ht="31.5" customHeight="1">
      <c r="B3" s="66" t="s">
        <v>0</v>
      </c>
      <c r="C3" s="66"/>
      <c r="D3" s="66"/>
      <c r="E3" s="66"/>
      <c r="F3" s="66"/>
      <c r="G3" s="66"/>
      <c r="H3" s="66"/>
      <c r="I3" s="66"/>
      <c r="J3" s="66"/>
      <c r="K3" s="2"/>
      <c r="L3" s="2"/>
      <c r="M3" s="2"/>
      <c r="N3" s="2"/>
      <c r="O3" s="2"/>
      <c r="P3" s="2"/>
    </row>
    <row r="4" spans="2:16">
      <c r="B4" s="67" t="s">
        <v>1</v>
      </c>
      <c r="C4" s="67"/>
      <c r="D4" s="67"/>
      <c r="E4" s="67"/>
      <c r="F4" s="67"/>
      <c r="G4" s="67"/>
      <c r="H4" s="67"/>
      <c r="I4" s="67"/>
      <c r="J4" s="67"/>
      <c r="K4" s="2"/>
      <c r="L4" s="2"/>
      <c r="M4" s="2"/>
      <c r="N4" s="2"/>
      <c r="O4" s="2"/>
      <c r="P4" s="2"/>
    </row>
    <row r="5" spans="2:16">
      <c r="B5" s="68"/>
      <c r="C5" s="68"/>
      <c r="D5" s="68"/>
      <c r="E5" s="68"/>
      <c r="F5" s="68"/>
      <c r="G5" s="68"/>
      <c r="H5" s="68"/>
      <c r="I5" s="68"/>
      <c r="J5" s="68"/>
    </row>
    <row r="6" spans="2:16" ht="15" customHeight="1">
      <c r="B6" s="62" t="s">
        <v>3</v>
      </c>
      <c r="C6" s="63" t="s">
        <v>4</v>
      </c>
      <c r="D6" s="63"/>
      <c r="E6" s="63"/>
      <c r="F6" s="63"/>
      <c r="G6" s="63"/>
      <c r="H6" s="63"/>
      <c r="I6" s="64" t="s">
        <v>17</v>
      </c>
      <c r="J6" s="64" t="s">
        <v>19</v>
      </c>
      <c r="K6" s="2"/>
    </row>
    <row r="7" spans="2:16" ht="50.25" customHeight="1">
      <c r="B7" s="62"/>
      <c r="C7" s="51" t="s">
        <v>5</v>
      </c>
      <c r="D7" s="51" t="s">
        <v>6</v>
      </c>
      <c r="E7" s="51" t="s">
        <v>7</v>
      </c>
      <c r="F7" s="52" t="s">
        <v>11</v>
      </c>
      <c r="G7" s="52" t="s">
        <v>12</v>
      </c>
      <c r="H7" s="51" t="s">
        <v>7</v>
      </c>
      <c r="I7" s="64"/>
      <c r="J7" s="64"/>
      <c r="K7" s="1"/>
    </row>
    <row r="8" spans="2:16">
      <c r="B8" s="62"/>
      <c r="C8" s="53" t="s">
        <v>8</v>
      </c>
      <c r="D8" s="53" t="s">
        <v>9</v>
      </c>
      <c r="E8" s="53" t="s">
        <v>14</v>
      </c>
      <c r="F8" s="53" t="s">
        <v>13</v>
      </c>
      <c r="G8" s="53" t="s">
        <v>15</v>
      </c>
      <c r="H8" s="53" t="s">
        <v>16</v>
      </c>
      <c r="I8" s="53" t="s">
        <v>18</v>
      </c>
      <c r="J8" s="53" t="s">
        <v>20</v>
      </c>
      <c r="K8" s="1"/>
    </row>
    <row r="9" spans="2:16">
      <c r="B9" s="69"/>
      <c r="C9" s="57"/>
      <c r="D9" s="57"/>
      <c r="E9" s="57">
        <f>SUM(C9:D9)</f>
        <v>0</v>
      </c>
      <c r="F9" s="57"/>
      <c r="G9" s="57"/>
      <c r="H9" s="57">
        <f>E9+G9</f>
        <v>0</v>
      </c>
      <c r="I9" s="57"/>
      <c r="J9" s="57">
        <f>SUM(H9:I9)</f>
        <v>0</v>
      </c>
    </row>
    <row r="10" spans="2:16">
      <c r="B10" s="70"/>
      <c r="C10" s="58"/>
      <c r="D10" s="58"/>
      <c r="E10" s="58">
        <f t="shared" ref="E10:E24" si="0">SUM(C10:D10)</f>
        <v>0</v>
      </c>
      <c r="F10" s="58"/>
      <c r="G10" s="58"/>
      <c r="H10" s="58">
        <f t="shared" ref="H10:H24" si="1">E10+G10</f>
        <v>0</v>
      </c>
      <c r="I10" s="58"/>
      <c r="J10" s="58">
        <f t="shared" ref="J10:J24" si="2">SUM(H10:I10)</f>
        <v>0</v>
      </c>
    </row>
    <row r="11" spans="2:16">
      <c r="B11" s="70"/>
      <c r="C11" s="58"/>
      <c r="D11" s="58"/>
      <c r="E11" s="58">
        <f t="shared" si="0"/>
        <v>0</v>
      </c>
      <c r="F11" s="58"/>
      <c r="G11" s="58"/>
      <c r="H11" s="58">
        <f t="shared" si="1"/>
        <v>0</v>
      </c>
      <c r="I11" s="58"/>
      <c r="J11" s="58">
        <f t="shared" si="2"/>
        <v>0</v>
      </c>
    </row>
    <row r="12" spans="2:16">
      <c r="B12" s="70"/>
      <c r="C12" s="58"/>
      <c r="D12" s="58"/>
      <c r="E12" s="58">
        <f t="shared" si="0"/>
        <v>0</v>
      </c>
      <c r="F12" s="58"/>
      <c r="G12" s="58"/>
      <c r="H12" s="58">
        <f t="shared" si="1"/>
        <v>0</v>
      </c>
      <c r="I12" s="58"/>
      <c r="J12" s="58">
        <f t="shared" si="2"/>
        <v>0</v>
      </c>
    </row>
    <row r="13" spans="2:16" ht="15.75" thickBot="1">
      <c r="B13" s="54" t="s">
        <v>7</v>
      </c>
      <c r="C13" s="59">
        <f>SUM(C9:C12)</f>
        <v>0</v>
      </c>
      <c r="D13" s="59">
        <f t="shared" ref="D13:J13" si="3">SUM(D9:D12)</f>
        <v>0</v>
      </c>
      <c r="E13" s="59">
        <f t="shared" si="3"/>
        <v>0</v>
      </c>
      <c r="F13" s="59">
        <f t="shared" si="3"/>
        <v>0</v>
      </c>
      <c r="G13" s="59">
        <f t="shared" si="3"/>
        <v>0</v>
      </c>
      <c r="H13" s="59">
        <f t="shared" si="3"/>
        <v>0</v>
      </c>
      <c r="I13" s="59">
        <f t="shared" si="3"/>
        <v>0</v>
      </c>
      <c r="J13" s="59">
        <f t="shared" si="3"/>
        <v>0</v>
      </c>
    </row>
    <row r="14" spans="2:16" ht="15.75" thickTop="1">
      <c r="B14" s="61"/>
      <c r="C14" s="58"/>
      <c r="D14" s="58"/>
      <c r="E14" s="58">
        <f t="shared" si="0"/>
        <v>0</v>
      </c>
      <c r="F14" s="58"/>
      <c r="G14" s="58"/>
      <c r="H14" s="58">
        <f t="shared" si="1"/>
        <v>0</v>
      </c>
      <c r="I14" s="58"/>
      <c r="J14" s="58">
        <f t="shared" si="2"/>
        <v>0</v>
      </c>
    </row>
    <row r="15" spans="2:16">
      <c r="B15" s="61"/>
      <c r="C15" s="58"/>
      <c r="D15" s="58"/>
      <c r="E15" s="58">
        <f t="shared" si="0"/>
        <v>0</v>
      </c>
      <c r="F15" s="58"/>
      <c r="G15" s="58"/>
      <c r="H15" s="58">
        <f t="shared" si="1"/>
        <v>0</v>
      </c>
      <c r="I15" s="58"/>
      <c r="J15" s="58">
        <f t="shared" si="2"/>
        <v>0</v>
      </c>
    </row>
    <row r="16" spans="2:16">
      <c r="B16" s="61"/>
      <c r="C16" s="58"/>
      <c r="D16" s="58"/>
      <c r="E16" s="58">
        <f t="shared" si="0"/>
        <v>0</v>
      </c>
      <c r="F16" s="58"/>
      <c r="G16" s="58"/>
      <c r="H16" s="58">
        <f t="shared" si="1"/>
        <v>0</v>
      </c>
      <c r="I16" s="58"/>
      <c r="J16" s="58">
        <f t="shared" si="2"/>
        <v>0</v>
      </c>
    </row>
    <row r="17" spans="2:10">
      <c r="B17" s="61"/>
      <c r="C17" s="58"/>
      <c r="D17" s="58"/>
      <c r="E17" s="58">
        <f t="shared" si="0"/>
        <v>0</v>
      </c>
      <c r="F17" s="58"/>
      <c r="G17" s="58"/>
      <c r="H17" s="58">
        <f t="shared" si="1"/>
        <v>0</v>
      </c>
      <c r="I17" s="58"/>
      <c r="J17" s="58">
        <f t="shared" si="2"/>
        <v>0</v>
      </c>
    </row>
    <row r="18" spans="2:10">
      <c r="B18" s="61"/>
      <c r="C18" s="58"/>
      <c r="D18" s="58"/>
      <c r="E18" s="58">
        <f t="shared" si="0"/>
        <v>0</v>
      </c>
      <c r="F18" s="58"/>
      <c r="G18" s="58"/>
      <c r="H18" s="58">
        <f t="shared" si="1"/>
        <v>0</v>
      </c>
      <c r="I18" s="58"/>
      <c r="J18" s="58">
        <f t="shared" si="2"/>
        <v>0</v>
      </c>
    </row>
    <row r="19" spans="2:10" ht="15.75" thickBot="1">
      <c r="B19" s="54" t="s">
        <v>7</v>
      </c>
      <c r="C19" s="59">
        <f>SUM(C14:C18)</f>
        <v>0</v>
      </c>
      <c r="D19" s="59">
        <f t="shared" ref="D19:J19" si="4">SUM(D14:D18)</f>
        <v>0</v>
      </c>
      <c r="E19" s="59">
        <f t="shared" si="4"/>
        <v>0</v>
      </c>
      <c r="F19" s="59">
        <f t="shared" si="4"/>
        <v>0</v>
      </c>
      <c r="G19" s="59">
        <f t="shared" si="4"/>
        <v>0</v>
      </c>
      <c r="H19" s="59">
        <f t="shared" si="4"/>
        <v>0</v>
      </c>
      <c r="I19" s="59">
        <f t="shared" si="4"/>
        <v>0</v>
      </c>
      <c r="J19" s="59">
        <f t="shared" si="4"/>
        <v>0</v>
      </c>
    </row>
    <row r="20" spans="2:10" ht="15.75" thickTop="1">
      <c r="B20" s="61"/>
      <c r="C20" s="58"/>
      <c r="D20" s="58"/>
      <c r="E20" s="58">
        <f t="shared" si="0"/>
        <v>0</v>
      </c>
      <c r="F20" s="58"/>
      <c r="G20" s="58"/>
      <c r="H20" s="58">
        <f t="shared" si="1"/>
        <v>0</v>
      </c>
      <c r="I20" s="58"/>
      <c r="J20" s="58">
        <f t="shared" si="2"/>
        <v>0</v>
      </c>
    </row>
    <row r="21" spans="2:10">
      <c r="B21" s="61"/>
      <c r="C21" s="58"/>
      <c r="D21" s="58"/>
      <c r="E21" s="58">
        <f t="shared" si="0"/>
        <v>0</v>
      </c>
      <c r="F21" s="58"/>
      <c r="G21" s="58"/>
      <c r="H21" s="58">
        <f t="shared" si="1"/>
        <v>0</v>
      </c>
      <c r="I21" s="58"/>
      <c r="J21" s="58">
        <f t="shared" si="2"/>
        <v>0</v>
      </c>
    </row>
    <row r="22" spans="2:10">
      <c r="B22" s="61"/>
      <c r="C22" s="58"/>
      <c r="D22" s="58"/>
      <c r="E22" s="58">
        <f t="shared" si="0"/>
        <v>0</v>
      </c>
      <c r="F22" s="58"/>
      <c r="G22" s="58"/>
      <c r="H22" s="58">
        <f t="shared" si="1"/>
        <v>0</v>
      </c>
      <c r="I22" s="58"/>
      <c r="J22" s="58">
        <f t="shared" si="2"/>
        <v>0</v>
      </c>
    </row>
    <row r="23" spans="2:10">
      <c r="B23" s="61"/>
      <c r="C23" s="58"/>
      <c r="D23" s="58"/>
      <c r="E23" s="58">
        <f t="shared" si="0"/>
        <v>0</v>
      </c>
      <c r="F23" s="58"/>
      <c r="G23" s="58"/>
      <c r="H23" s="58">
        <f t="shared" si="1"/>
        <v>0</v>
      </c>
      <c r="I23" s="58"/>
      <c r="J23" s="58">
        <f t="shared" si="2"/>
        <v>0</v>
      </c>
    </row>
    <row r="24" spans="2:10">
      <c r="B24" s="61"/>
      <c r="C24" s="58"/>
      <c r="D24" s="58"/>
      <c r="E24" s="58">
        <f t="shared" si="0"/>
        <v>0</v>
      </c>
      <c r="F24" s="58"/>
      <c r="G24" s="58"/>
      <c r="H24" s="58">
        <f t="shared" si="1"/>
        <v>0</v>
      </c>
      <c r="I24" s="58"/>
      <c r="J24" s="58">
        <f t="shared" si="2"/>
        <v>0</v>
      </c>
    </row>
    <row r="25" spans="2:10" ht="15.75" thickBot="1">
      <c r="B25" s="54" t="s">
        <v>7</v>
      </c>
      <c r="C25" s="59">
        <f>SUM(C20:C24)</f>
        <v>0</v>
      </c>
      <c r="D25" s="59">
        <f t="shared" ref="D25:J25" si="5">SUM(D20:D24)</f>
        <v>0</v>
      </c>
      <c r="E25" s="59">
        <f t="shared" si="5"/>
        <v>0</v>
      </c>
      <c r="F25" s="59">
        <f t="shared" si="5"/>
        <v>0</v>
      </c>
      <c r="G25" s="59">
        <f t="shared" si="5"/>
        <v>0</v>
      </c>
      <c r="H25" s="59">
        <f t="shared" si="5"/>
        <v>0</v>
      </c>
      <c r="I25" s="59">
        <f t="shared" si="5"/>
        <v>0</v>
      </c>
      <c r="J25" s="59">
        <f t="shared" si="5"/>
        <v>0</v>
      </c>
    </row>
    <row r="26" spans="2:10" ht="15.75" thickTop="1">
      <c r="B26" s="55"/>
      <c r="C26" s="55"/>
      <c r="D26" s="55"/>
      <c r="E26" s="55"/>
      <c r="F26" s="55"/>
      <c r="G26" s="55"/>
      <c r="H26" s="55"/>
      <c r="I26" s="55"/>
      <c r="J26" s="55"/>
    </row>
    <row r="27" spans="2:10">
      <c r="B27" s="56" t="s">
        <v>69</v>
      </c>
      <c r="C27" s="60">
        <f>C13+C19+C25</f>
        <v>0</v>
      </c>
      <c r="D27" s="60">
        <f t="shared" ref="D27:J27" si="6">D13+D19+D25</f>
        <v>0</v>
      </c>
      <c r="E27" s="60">
        <f t="shared" si="6"/>
        <v>0</v>
      </c>
      <c r="F27" s="60">
        <f t="shared" si="6"/>
        <v>0</v>
      </c>
      <c r="G27" s="60">
        <f t="shared" si="6"/>
        <v>0</v>
      </c>
      <c r="H27" s="60">
        <f t="shared" si="6"/>
        <v>0</v>
      </c>
      <c r="I27" s="60">
        <f t="shared" si="6"/>
        <v>0</v>
      </c>
      <c r="J27" s="60">
        <f t="shared" si="6"/>
        <v>0</v>
      </c>
    </row>
  </sheetData>
  <mergeCells count="11">
    <mergeCell ref="B2:J2"/>
    <mergeCell ref="B3:J3"/>
    <mergeCell ref="B4:J4"/>
    <mergeCell ref="B5:J5"/>
    <mergeCell ref="B9:B12"/>
    <mergeCell ref="B20:B24"/>
    <mergeCell ref="B6:B8"/>
    <mergeCell ref="C6:H6"/>
    <mergeCell ref="I6:I7"/>
    <mergeCell ref="J6:J7"/>
    <mergeCell ref="B14:B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X16"/>
  <sheetViews>
    <sheetView workbookViewId="0">
      <selection activeCell="J19" sqref="J19"/>
    </sheetView>
  </sheetViews>
  <sheetFormatPr defaultRowHeight="15"/>
  <cols>
    <col min="2" max="2" width="9.28515625" customWidth="1"/>
    <col min="3" max="3" width="0.42578125" customWidth="1"/>
    <col min="4" max="4" width="8" customWidth="1"/>
    <col min="5" max="5" width="8.85546875" customWidth="1"/>
    <col min="6" max="6" width="8.42578125" bestFit="1" customWidth="1"/>
    <col min="7" max="7" width="8.85546875" bestFit="1" customWidth="1"/>
    <col min="8" max="8" width="6.85546875" bestFit="1" customWidth="1"/>
    <col min="9" max="9" width="4.5703125" bestFit="1" customWidth="1"/>
    <col min="10" max="10" width="8.42578125" bestFit="1" customWidth="1"/>
    <col min="11" max="11" width="9.85546875" customWidth="1"/>
    <col min="12" max="12" width="6.85546875" bestFit="1" customWidth="1"/>
    <col min="13" max="13" width="4.5703125" bestFit="1" customWidth="1"/>
    <col min="14" max="14" width="0.28515625" customWidth="1"/>
    <col min="15" max="15" width="8.5703125" bestFit="1" customWidth="1"/>
    <col min="16" max="16" width="8.28515625" bestFit="1" customWidth="1"/>
    <col min="17" max="17" width="9" customWidth="1"/>
    <col min="18" max="18" width="0.140625" customWidth="1"/>
    <col min="19" max="19" width="15.42578125" bestFit="1" customWidth="1"/>
    <col min="20" max="20" width="10.5703125" bestFit="1" customWidth="1"/>
    <col min="21" max="21" width="10.28515625" bestFit="1" customWidth="1"/>
    <col min="22" max="22" width="10.85546875" customWidth="1"/>
    <col min="23" max="23" width="13.5703125" customWidth="1"/>
    <col min="24" max="24" width="0.28515625" customWidth="1"/>
  </cols>
  <sheetData>
    <row r="3" spans="2:24">
      <c r="B3" s="71" t="s">
        <v>32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2:24" ht="15.75" thickBot="1"/>
    <row r="5" spans="2:24" ht="15" customHeight="1" thickBot="1">
      <c r="B5" s="84" t="s">
        <v>70</v>
      </c>
      <c r="C5" s="42"/>
      <c r="D5" s="81" t="s">
        <v>21</v>
      </c>
      <c r="E5" s="82"/>
      <c r="F5" s="82"/>
      <c r="G5" s="82"/>
      <c r="H5" s="82"/>
      <c r="I5" s="82"/>
      <c r="J5" s="82"/>
      <c r="K5" s="82"/>
      <c r="L5" s="82"/>
      <c r="M5" s="83"/>
      <c r="N5" s="20"/>
      <c r="O5" s="87" t="s">
        <v>27</v>
      </c>
      <c r="P5" s="88"/>
      <c r="Q5" s="89"/>
      <c r="R5" s="14"/>
      <c r="S5" s="72" t="s">
        <v>33</v>
      </c>
      <c r="T5" s="73"/>
      <c r="U5" s="73"/>
      <c r="V5" s="74"/>
      <c r="W5" s="72" t="s">
        <v>69</v>
      </c>
      <c r="X5" s="32"/>
    </row>
    <row r="6" spans="2:24" ht="35.25" customHeight="1" thickBot="1">
      <c r="B6" s="85"/>
      <c r="C6" s="43"/>
      <c r="D6" s="78" t="s">
        <v>22</v>
      </c>
      <c r="E6" s="79"/>
      <c r="F6" s="79"/>
      <c r="G6" s="80"/>
      <c r="H6" s="78" t="s">
        <v>25</v>
      </c>
      <c r="I6" s="79"/>
      <c r="J6" s="79"/>
      <c r="K6" s="80"/>
      <c r="L6" s="78" t="s">
        <v>26</v>
      </c>
      <c r="M6" s="80"/>
      <c r="N6" s="30"/>
      <c r="O6" s="90"/>
      <c r="P6" s="91"/>
      <c r="Q6" s="92"/>
      <c r="R6" s="15"/>
      <c r="S6" s="75"/>
      <c r="T6" s="76"/>
      <c r="U6" s="76"/>
      <c r="V6" s="77"/>
      <c r="W6" s="75"/>
      <c r="X6" s="39"/>
    </row>
    <row r="7" spans="2:24" ht="15" customHeight="1" thickBot="1">
      <c r="B7" s="85"/>
      <c r="C7" s="44"/>
      <c r="D7" s="23" t="s">
        <v>34</v>
      </c>
      <c r="E7" s="23" t="s">
        <v>23</v>
      </c>
      <c r="F7" s="23" t="s">
        <v>31</v>
      </c>
      <c r="G7" s="23" t="s">
        <v>24</v>
      </c>
      <c r="H7" s="23" t="s">
        <v>34</v>
      </c>
      <c r="I7" s="23" t="s">
        <v>23</v>
      </c>
      <c r="J7" s="27" t="s">
        <v>31</v>
      </c>
      <c r="K7" s="26" t="s">
        <v>24</v>
      </c>
      <c r="L7" s="23" t="s">
        <v>34</v>
      </c>
      <c r="M7" s="23" t="s">
        <v>23</v>
      </c>
      <c r="N7" s="23"/>
      <c r="O7" s="23" t="s">
        <v>28</v>
      </c>
      <c r="P7" s="23" t="s">
        <v>29</v>
      </c>
      <c r="Q7" s="23" t="s">
        <v>30</v>
      </c>
      <c r="R7" s="16"/>
      <c r="S7" s="29" t="s">
        <v>35</v>
      </c>
      <c r="T7" s="29" t="s">
        <v>23</v>
      </c>
      <c r="U7" s="29" t="s">
        <v>31</v>
      </c>
      <c r="V7" s="29" t="s">
        <v>24</v>
      </c>
      <c r="W7" s="34"/>
      <c r="X7" s="33"/>
    </row>
    <row r="8" spans="2:24" s="5" customFormat="1" ht="18.75" customHeight="1" thickBot="1">
      <c r="B8" s="85"/>
      <c r="C8" s="44"/>
      <c r="D8" s="24" t="s">
        <v>8</v>
      </c>
      <c r="E8" s="24" t="s">
        <v>9</v>
      </c>
      <c r="F8" s="24" t="s">
        <v>10</v>
      </c>
      <c r="G8" s="24" t="s">
        <v>13</v>
      </c>
      <c r="H8" s="24" t="s">
        <v>37</v>
      </c>
      <c r="I8" s="24" t="s">
        <v>36</v>
      </c>
      <c r="J8" s="24" t="s">
        <v>18</v>
      </c>
      <c r="K8" s="24" t="s">
        <v>38</v>
      </c>
      <c r="L8" s="24" t="s">
        <v>39</v>
      </c>
      <c r="M8" s="24" t="s">
        <v>40</v>
      </c>
      <c r="N8" s="31"/>
      <c r="O8" s="24" t="s">
        <v>41</v>
      </c>
      <c r="P8" s="24" t="s">
        <v>42</v>
      </c>
      <c r="Q8" s="24" t="s">
        <v>43</v>
      </c>
      <c r="R8" s="17"/>
      <c r="S8" s="24" t="s">
        <v>44</v>
      </c>
      <c r="T8" s="24" t="s">
        <v>45</v>
      </c>
      <c r="U8" s="24" t="s">
        <v>46</v>
      </c>
      <c r="V8" s="24" t="s">
        <v>47</v>
      </c>
      <c r="W8" s="36" t="s">
        <v>48</v>
      </c>
      <c r="X8" s="35"/>
    </row>
    <row r="9" spans="2:24">
      <c r="B9" s="41"/>
      <c r="C9" s="41"/>
      <c r="D9" s="11"/>
      <c r="E9" s="25"/>
      <c r="F9" s="25"/>
      <c r="G9" s="25"/>
      <c r="H9" s="25"/>
      <c r="I9" s="25"/>
      <c r="J9" s="25"/>
      <c r="K9" s="25"/>
      <c r="L9" s="25"/>
      <c r="M9" s="9"/>
      <c r="N9" s="18"/>
      <c r="O9" s="11"/>
      <c r="P9" s="25"/>
      <c r="Q9" s="9"/>
      <c r="R9" s="18"/>
      <c r="S9" s="11">
        <f>D9+H9+L9+O9</f>
        <v>0</v>
      </c>
      <c r="T9" s="25">
        <f>+E9+I9+M9</f>
        <v>0</v>
      </c>
      <c r="U9" s="25">
        <f>+F9+J9+P9</f>
        <v>0</v>
      </c>
      <c r="V9" s="9">
        <f>+G9+K9+Q9</f>
        <v>0</v>
      </c>
      <c r="W9" s="10">
        <f>SUM(S9:V9)</f>
        <v>0</v>
      </c>
      <c r="X9" s="40"/>
    </row>
    <row r="10" spans="2:24" ht="15" customHeight="1">
      <c r="B10" s="18"/>
      <c r="C10" s="18"/>
      <c r="D10" s="12"/>
      <c r="E10" s="4"/>
      <c r="F10" s="4"/>
      <c r="G10" s="4"/>
      <c r="H10" s="4"/>
      <c r="I10" s="4"/>
      <c r="J10" s="4"/>
      <c r="K10" s="4"/>
      <c r="L10" s="4"/>
      <c r="M10" s="13"/>
      <c r="N10" s="18"/>
      <c r="O10" s="12"/>
      <c r="P10" s="4"/>
      <c r="Q10" s="13"/>
      <c r="R10" s="18"/>
      <c r="S10" s="11">
        <f t="shared" ref="S10:S11" si="0">D10+H10+L10+O10</f>
        <v>0</v>
      </c>
      <c r="T10" s="25">
        <f t="shared" ref="T10:T11" si="1">+E10+I10+M10</f>
        <v>0</v>
      </c>
      <c r="U10" s="25">
        <f t="shared" ref="U10:U11" si="2">+F10+J10+P10</f>
        <v>0</v>
      </c>
      <c r="V10" s="9">
        <f t="shared" ref="V10:V11" si="3">+G10+K10+Q10</f>
        <v>0</v>
      </c>
      <c r="W10" s="10">
        <f t="shared" ref="W10:W11" si="4">SUM(S10:V10)</f>
        <v>0</v>
      </c>
      <c r="X10" s="18"/>
    </row>
    <row r="11" spans="2:24" ht="15" customHeight="1" thickBot="1">
      <c r="B11" s="19"/>
      <c r="C11" s="19"/>
      <c r="D11" s="7"/>
      <c r="E11" s="21"/>
      <c r="F11" s="21"/>
      <c r="G11" s="21"/>
      <c r="H11" s="21"/>
      <c r="I11" s="21"/>
      <c r="J11" s="21"/>
      <c r="K11" s="21"/>
      <c r="L11" s="21"/>
      <c r="M11" s="6"/>
      <c r="N11" s="22"/>
      <c r="O11" s="7"/>
      <c r="P11" s="21"/>
      <c r="Q11" s="6"/>
      <c r="R11" s="22"/>
      <c r="S11" s="11">
        <f t="shared" si="0"/>
        <v>0</v>
      </c>
      <c r="T11" s="25">
        <f t="shared" si="1"/>
        <v>0</v>
      </c>
      <c r="U11" s="25">
        <f t="shared" si="2"/>
        <v>0</v>
      </c>
      <c r="V11" s="9">
        <f t="shared" si="3"/>
        <v>0</v>
      </c>
      <c r="W11" s="10">
        <f t="shared" si="4"/>
        <v>0</v>
      </c>
      <c r="X11" s="22"/>
    </row>
    <row r="12" spans="2:24" ht="15" customHeight="1" thickBot="1">
      <c r="B12" s="28"/>
      <c r="C12" s="45"/>
      <c r="D12" s="38">
        <f>SUM(D9:D11)</f>
        <v>0</v>
      </c>
      <c r="E12" s="23">
        <f t="shared" ref="E12:W12" si="5">SUM(E9:E11)</f>
        <v>0</v>
      </c>
      <c r="F12" s="23">
        <f t="shared" si="5"/>
        <v>0</v>
      </c>
      <c r="G12" s="23">
        <f t="shared" si="5"/>
        <v>0</v>
      </c>
      <c r="H12" s="23">
        <f t="shared" si="5"/>
        <v>0</v>
      </c>
      <c r="I12" s="23">
        <f t="shared" si="5"/>
        <v>0</v>
      </c>
      <c r="J12" s="23">
        <f t="shared" si="5"/>
        <v>0</v>
      </c>
      <c r="K12" s="23">
        <f t="shared" si="5"/>
        <v>0</v>
      </c>
      <c r="L12" s="23">
        <f t="shared" si="5"/>
        <v>0</v>
      </c>
      <c r="M12" s="23">
        <f t="shared" si="5"/>
        <v>0</v>
      </c>
      <c r="N12" s="28">
        <f t="shared" si="5"/>
        <v>0</v>
      </c>
      <c r="O12" s="23">
        <f t="shared" si="5"/>
        <v>0</v>
      </c>
      <c r="P12" s="23">
        <f t="shared" si="5"/>
        <v>0</v>
      </c>
      <c r="Q12" s="23">
        <f t="shared" si="5"/>
        <v>0</v>
      </c>
      <c r="R12" s="23">
        <f t="shared" si="5"/>
        <v>0</v>
      </c>
      <c r="S12" s="23">
        <f t="shared" si="5"/>
        <v>0</v>
      </c>
      <c r="T12" s="23">
        <f t="shared" si="5"/>
        <v>0</v>
      </c>
      <c r="U12" s="23">
        <f t="shared" si="5"/>
        <v>0</v>
      </c>
      <c r="V12" s="23">
        <f t="shared" si="5"/>
        <v>0</v>
      </c>
      <c r="W12" s="37">
        <f t="shared" si="5"/>
        <v>0</v>
      </c>
      <c r="X12" s="23"/>
    </row>
    <row r="13" spans="2:24" ht="15" customHeight="1">
      <c r="B13" s="8"/>
      <c r="C13" s="8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8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2:24" ht="15" customHeight="1">
      <c r="B14" s="86" t="s">
        <v>71</v>
      </c>
      <c r="C14" s="86"/>
      <c r="D14" s="86"/>
      <c r="E14" s="86"/>
      <c r="F14" s="86"/>
      <c r="G14" s="86"/>
      <c r="H14" s="86"/>
      <c r="I14" s="86"/>
      <c r="J14" s="86"/>
      <c r="K14" s="3" t="s">
        <v>73</v>
      </c>
    </row>
    <row r="15" spans="2:24" ht="15" customHeight="1">
      <c r="B15" s="86" t="s">
        <v>72</v>
      </c>
      <c r="C15" s="86"/>
      <c r="D15" s="86"/>
      <c r="E15" s="86"/>
      <c r="F15" s="86"/>
      <c r="G15" s="86"/>
      <c r="H15" s="86"/>
      <c r="I15" s="86"/>
      <c r="J15" s="86"/>
      <c r="K15" s="3"/>
    </row>
    <row r="16" spans="2:24">
      <c r="B16" s="86" t="s">
        <v>74</v>
      </c>
      <c r="C16" s="86"/>
      <c r="D16" s="86"/>
      <c r="E16" s="86"/>
      <c r="F16" s="86"/>
      <c r="G16" s="86"/>
      <c r="H16" s="86"/>
      <c r="I16" s="86"/>
      <c r="J16" s="86"/>
      <c r="K16" s="3"/>
    </row>
  </sheetData>
  <mergeCells count="12">
    <mergeCell ref="B15:J15"/>
    <mergeCell ref="B16:J16"/>
    <mergeCell ref="B14:J14"/>
    <mergeCell ref="O5:Q6"/>
    <mergeCell ref="B3:W3"/>
    <mergeCell ref="S5:V6"/>
    <mergeCell ref="W5:W6"/>
    <mergeCell ref="H6:K6"/>
    <mergeCell ref="D6:G6"/>
    <mergeCell ref="L6:M6"/>
    <mergeCell ref="D5:M5"/>
    <mergeCell ref="B5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E20"/>
  <sheetViews>
    <sheetView workbookViewId="0">
      <selection activeCell="E13" sqref="E13"/>
    </sheetView>
  </sheetViews>
  <sheetFormatPr defaultRowHeight="15"/>
  <cols>
    <col min="2" max="2" width="10.140625" bestFit="1" customWidth="1"/>
    <col min="3" max="3" width="6.7109375" bestFit="1" customWidth="1"/>
    <col min="4" max="4" width="107.28515625" customWidth="1"/>
    <col min="5" max="5" width="10.7109375" customWidth="1"/>
  </cols>
  <sheetData>
    <row r="3" spans="2:5">
      <c r="B3" s="1"/>
      <c r="C3" s="1" t="s">
        <v>68</v>
      </c>
    </row>
    <row r="5" spans="2:5" ht="31.5">
      <c r="C5" s="47" t="s">
        <v>49</v>
      </c>
      <c r="D5" s="47" t="s">
        <v>50</v>
      </c>
      <c r="E5" s="47" t="s">
        <v>51</v>
      </c>
    </row>
    <row r="6" spans="2:5" ht="15.75">
      <c r="C6" s="48">
        <v>1</v>
      </c>
      <c r="D6" s="49" t="s">
        <v>52</v>
      </c>
      <c r="E6" s="50">
        <f>TURNOVER!C27</f>
        <v>0</v>
      </c>
    </row>
    <row r="7" spans="2:5" ht="15.75">
      <c r="C7" s="48">
        <v>2</v>
      </c>
      <c r="D7" s="49" t="s">
        <v>53</v>
      </c>
      <c r="E7" s="50" t="s">
        <v>54</v>
      </c>
    </row>
    <row r="8" spans="2:5" ht="15.75">
      <c r="C8" s="48">
        <v>3</v>
      </c>
      <c r="D8" s="49" t="s">
        <v>55</v>
      </c>
      <c r="E8" s="50">
        <f>CENVAT!W12</f>
        <v>0</v>
      </c>
    </row>
    <row r="9" spans="2:5" ht="15.75">
      <c r="C9" s="48">
        <v>4</v>
      </c>
      <c r="D9" s="49" t="s">
        <v>56</v>
      </c>
      <c r="E9" s="50">
        <v>0</v>
      </c>
    </row>
    <row r="10" spans="2:5" ht="15.75">
      <c r="C10" s="48">
        <v>5</v>
      </c>
      <c r="D10" s="49" t="s">
        <v>57</v>
      </c>
      <c r="E10" s="50">
        <f>+E8-E9</f>
        <v>0</v>
      </c>
    </row>
    <row r="11" spans="2:5" ht="18" customHeight="1">
      <c r="C11" s="48">
        <v>6</v>
      </c>
      <c r="D11" s="49" t="s">
        <v>58</v>
      </c>
      <c r="E11" s="50">
        <f>TURNOVER!E27</f>
        <v>0</v>
      </c>
    </row>
    <row r="12" spans="2:5" ht="15.75">
      <c r="C12" s="48">
        <v>7</v>
      </c>
      <c r="D12" s="49" t="s">
        <v>59</v>
      </c>
      <c r="E12" s="50">
        <v>0</v>
      </c>
    </row>
    <row r="13" spans="2:5" ht="15.75">
      <c r="C13" s="48">
        <v>8</v>
      </c>
      <c r="D13" s="49" t="s">
        <v>60</v>
      </c>
      <c r="E13" s="50">
        <f>TURNOVER!G27</f>
        <v>0</v>
      </c>
    </row>
    <row r="14" spans="2:5" ht="15.75">
      <c r="C14" s="48">
        <v>9</v>
      </c>
      <c r="D14" s="49" t="s">
        <v>61</v>
      </c>
      <c r="E14" s="50">
        <f>SUM(E11:E13)</f>
        <v>0</v>
      </c>
    </row>
    <row r="15" spans="2:5" ht="15.75">
      <c r="C15" s="48">
        <v>10</v>
      </c>
      <c r="D15" s="49" t="s">
        <v>62</v>
      </c>
      <c r="E15" s="50" t="e">
        <f>E6*E10/E14</f>
        <v>#DIV/0!</v>
      </c>
    </row>
    <row r="16" spans="2:5" ht="15.75">
      <c r="C16" s="48">
        <v>11</v>
      </c>
      <c r="D16" s="49" t="s">
        <v>63</v>
      </c>
      <c r="E16" s="50" t="s">
        <v>54</v>
      </c>
    </row>
    <row r="17" spans="3:5" ht="15.75">
      <c r="C17" s="48">
        <v>12</v>
      </c>
      <c r="D17" s="49" t="s">
        <v>64</v>
      </c>
      <c r="E17" s="50">
        <f>CENVAT!K15</f>
        <v>0</v>
      </c>
    </row>
    <row r="18" spans="3:5" ht="15.75">
      <c r="C18" s="48">
        <v>13</v>
      </c>
      <c r="D18" s="49" t="s">
        <v>65</v>
      </c>
      <c r="E18" s="50">
        <f>CENVAT!K16</f>
        <v>0</v>
      </c>
    </row>
    <row r="19" spans="3:5" ht="31.5">
      <c r="C19" s="48">
        <v>14</v>
      </c>
      <c r="D19" s="49" t="s">
        <v>66</v>
      </c>
      <c r="E19" s="50" t="e">
        <f>MIN(E15,E17,E18)</f>
        <v>#DIV/0!</v>
      </c>
    </row>
    <row r="20" spans="3:5" ht="15.75">
      <c r="C20" s="48">
        <v>15</v>
      </c>
      <c r="D20" s="49" t="s">
        <v>67</v>
      </c>
      <c r="E20" s="50" t="e">
        <f>+E19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TURNOVER</vt:lpstr>
      <vt:lpstr>CENVAT</vt:lpstr>
      <vt:lpstr>FORM A</vt:lpstr>
      <vt:lpstr>'FORM A'!_GoBack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2016-05-03T09:55:15Z</dcterms:modified>
</cp:coreProperties>
</file>