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Copy of Sheet1" sheetId="2" r:id="rId5"/>
  </sheets>
  <definedNames/>
  <calcPr/>
  <extLst>
    <ext uri="GoogleSheetsCustomDataVersion2">
      <go:sheetsCustomData xmlns:go="http://customooxmlschemas.google.com/" r:id="rId6" roundtripDataChecksum="7NuMuEsJBYHNa2Qa0z/N7EHDhZnUMI/9BH0y0tNd2BI="/>
    </ext>
  </extLst>
</workbook>
</file>

<file path=xl/sharedStrings.xml><?xml version="1.0" encoding="utf-8"?>
<sst xmlns="http://schemas.openxmlformats.org/spreadsheetml/2006/main" count="38" uniqueCount="16">
  <si>
    <t>Min Value</t>
  </si>
  <si>
    <t>Max Value</t>
  </si>
  <si>
    <t>Current Age</t>
  </si>
  <si>
    <t>Need protection till</t>
  </si>
  <si>
    <t>Monthly Expenses</t>
  </si>
  <si>
    <t>Outstanding Loans</t>
  </si>
  <si>
    <t>Inflation</t>
  </si>
  <si>
    <t>Exact Value</t>
  </si>
  <si>
    <t>Interest Rate</t>
  </si>
  <si>
    <t>Recommended Cover</t>
  </si>
  <si>
    <t>Final Output</t>
  </si>
  <si>
    <t>Year</t>
  </si>
  <si>
    <t>Age</t>
  </si>
  <si>
    <t>Cover till</t>
  </si>
  <si>
    <t>Yearly Expenses</t>
  </si>
  <si>
    <t>Present Value of Expenses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</si>
</sst>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₹&quot;* #,##0.00_);_(&quot;₹&quot;* \(#,##0.00\);_(&quot;₹&quot;* &quot;-&quot;??_);_(@_)"/>
    <numFmt numFmtId="165" formatCode="0.0%"/>
    <numFmt numFmtId="166" formatCode="_(* #,##0_);_(* \(#,##0\);_(* &quot;-&quot;??_);_(@_)"/>
  </numFmts>
  <fonts count="7">
    <font>
      <sz val="12.0"/>
      <color theme="1"/>
      <name val="Calibri"/>
      <scheme val="minor"/>
    </font>
    <font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theme="9"/>
        <bgColor theme="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1" fillId="2" fontId="2" numFmtId="164" xfId="0" applyAlignment="1" applyBorder="1" applyFont="1" applyNumberFormat="1">
      <alignment horizontal="center" readingOrder="0"/>
    </xf>
    <xf borderId="0" fillId="0" fontId="2" numFmtId="164" xfId="0" applyFont="1" applyNumberFormat="1"/>
    <xf borderId="1" fillId="3" fontId="2" numFmtId="165" xfId="0" applyBorder="1" applyFill="1" applyFont="1" applyNumberFormat="1"/>
    <xf borderId="1" fillId="3" fontId="2" numFmtId="165" xfId="0" applyAlignment="1" applyBorder="1" applyFont="1" applyNumberFormat="1">
      <alignment readingOrder="0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2" numFmtId="166" xfId="0" applyFont="1" applyNumberFormat="1"/>
    <xf borderId="0" fillId="4" fontId="2" numFmtId="164" xfId="0" applyFill="1" applyFont="1" applyNumberFormat="1"/>
    <xf borderId="0" fillId="0" fontId="3" numFmtId="0" xfId="0" applyAlignment="1" applyFont="1">
      <alignment horizontal="center" vertical="center"/>
    </xf>
    <xf borderId="0" fillId="0" fontId="5" numFmtId="0" xfId="0" applyFont="1"/>
    <xf borderId="0" fillId="0" fontId="2" numFmtId="0" xfId="0" applyAlignment="1" applyFont="1">
      <alignment horizontal="center" vertical="center"/>
    </xf>
    <xf borderId="0" fillId="0" fontId="2" numFmtId="166" xfId="0" applyAlignment="1" applyFont="1" applyNumberFormat="1">
      <alignment horizontal="center" vertical="center"/>
    </xf>
    <xf borderId="0" fillId="0" fontId="2" numFmtId="165" xfId="0" applyAlignment="1" applyFont="1" applyNumberFormat="1">
      <alignment horizontal="center" readingOrder="0" vertical="center"/>
    </xf>
    <xf borderId="0" fillId="0" fontId="6" numFmtId="0" xfId="0" applyFont="1"/>
    <xf borderId="0" fillId="0" fontId="6" numFmtId="1" xfId="0" applyFont="1" applyNumberFormat="1"/>
    <xf borderId="1" fillId="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11"/>
    <col customWidth="1" min="2" max="2" width="9.0"/>
    <col customWidth="1" min="3" max="3" width="13.33"/>
    <col customWidth="1" min="4" max="4" width="23.33"/>
    <col customWidth="1" min="5" max="5" width="19.78"/>
    <col customWidth="1" min="6" max="7" width="15.44"/>
    <col customWidth="1" min="8" max="26" width="10.56"/>
  </cols>
  <sheetData>
    <row r="1" ht="15.75" customHeight="1">
      <c r="F1" s="1" t="s">
        <v>0</v>
      </c>
      <c r="G1" s="1" t="s">
        <v>1</v>
      </c>
    </row>
    <row r="2" ht="15.75" customHeight="1">
      <c r="D2" s="1" t="s">
        <v>2</v>
      </c>
      <c r="E2" s="2">
        <v>25.0</v>
      </c>
      <c r="F2" s="1">
        <v>18.0</v>
      </c>
      <c r="G2" s="1">
        <v>80.0</v>
      </c>
    </row>
    <row r="3" ht="15.75" customHeight="1">
      <c r="D3" s="1" t="s">
        <v>3</v>
      </c>
      <c r="E3" s="2">
        <v>66.0</v>
      </c>
      <c r="F3" s="1">
        <v>18.0</v>
      </c>
      <c r="G3" s="1">
        <v>80.0</v>
      </c>
    </row>
    <row r="4" ht="15.75" customHeight="1">
      <c r="D4" s="1" t="s">
        <v>4</v>
      </c>
      <c r="E4" s="3">
        <v>40000.0</v>
      </c>
      <c r="F4" s="4">
        <v>0.0</v>
      </c>
      <c r="G4" s="4">
        <v>1.0E7</v>
      </c>
    </row>
    <row r="5" ht="15.75" customHeight="1">
      <c r="D5" s="1" t="s">
        <v>5</v>
      </c>
      <c r="E5" s="2">
        <v>500000.0</v>
      </c>
      <c r="F5" s="4">
        <v>0.0</v>
      </c>
      <c r="G5" s="4">
        <v>1.0E7</v>
      </c>
    </row>
    <row r="6" ht="15.75" customHeight="1">
      <c r="D6" s="1" t="s">
        <v>6</v>
      </c>
      <c r="E6" s="5">
        <v>0.05</v>
      </c>
      <c r="F6" s="4" t="s">
        <v>7</v>
      </c>
      <c r="G6" s="4" t="s">
        <v>7</v>
      </c>
    </row>
    <row r="7" ht="15.75" customHeight="1">
      <c r="D7" s="1" t="s">
        <v>8</v>
      </c>
      <c r="E7" s="6">
        <v>0.04</v>
      </c>
      <c r="F7" s="4" t="s">
        <v>7</v>
      </c>
      <c r="G7" s="4" t="s">
        <v>7</v>
      </c>
    </row>
    <row r="8" ht="15.75" customHeight="1"/>
    <row r="9" ht="15.75" customHeight="1"/>
    <row r="10" ht="15.75" customHeight="1">
      <c r="E10" s="7" t="s">
        <v>9</v>
      </c>
      <c r="F10" s="8" t="s">
        <v>10</v>
      </c>
    </row>
    <row r="11" ht="15.75" customHeight="1">
      <c r="D11" s="9"/>
      <c r="E11" s="10">
        <f>SUM(E14:E113)+E5</f>
        <v>25194784.17</v>
      </c>
      <c r="F11" s="10" t="str">
        <f>Round((E11/10000000),1)&amp;" Cr"</f>
        <v>2.5 Cr</v>
      </c>
    </row>
    <row r="12" ht="15.75" customHeight="1"/>
    <row r="13" ht="15.75" customHeight="1">
      <c r="A13" s="11" t="s">
        <v>11</v>
      </c>
      <c r="B13" s="11" t="s">
        <v>12</v>
      </c>
      <c r="C13" s="11" t="s">
        <v>13</v>
      </c>
      <c r="D13" s="11" t="s">
        <v>14</v>
      </c>
      <c r="E13" s="11" t="s">
        <v>15</v>
      </c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13">
        <v>0.0</v>
      </c>
      <c r="B14" s="13">
        <f>E2</f>
        <v>25</v>
      </c>
      <c r="C14" s="13">
        <f t="shared" ref="C14:C113" si="1">IF(B14&gt;$E$3," ",B14)</f>
        <v>25</v>
      </c>
      <c r="D14" s="14">
        <f t="shared" ref="D14:D113" si="2">IF(C14=" "," ",$E$4*12*(1+$E$6)^A14)</f>
        <v>480000</v>
      </c>
      <c r="E14" s="14">
        <f t="shared" ref="E14:E113" si="3">IF(C14=" "," ",D14/(1+$E$7)^A14)</f>
        <v>480000</v>
      </c>
      <c r="F14" s="15">
        <f t="shared" ref="F14:F23" si="4">1+$E$7</f>
        <v>1.04</v>
      </c>
      <c r="G14" s="16">
        <f t="shared" ref="G14:G23" si="5">F14^A14</f>
        <v>1</v>
      </c>
      <c r="H14" s="17">
        <f t="shared" ref="H14:H23" si="6">D14/G14</f>
        <v>480000</v>
      </c>
      <c r="I14" s="16" t="b">
        <f t="shared" ref="I14:I23" si="7">H14=E14</f>
        <v>1</v>
      </c>
    </row>
    <row r="15" ht="15.75" customHeight="1">
      <c r="A15" s="13">
        <v>1.0</v>
      </c>
      <c r="B15" s="13">
        <f t="shared" ref="B15:B113" si="8">B14+1</f>
        <v>26</v>
      </c>
      <c r="C15" s="13">
        <f t="shared" si="1"/>
        <v>26</v>
      </c>
      <c r="D15" s="14">
        <f t="shared" si="2"/>
        <v>504000</v>
      </c>
      <c r="E15" s="14">
        <f t="shared" si="3"/>
        <v>484615.3846</v>
      </c>
      <c r="F15" s="15">
        <f t="shared" si="4"/>
        <v>1.04</v>
      </c>
      <c r="G15" s="16">
        <f t="shared" si="5"/>
        <v>1.04</v>
      </c>
      <c r="H15" s="17">
        <f t="shared" si="6"/>
        <v>484615.3846</v>
      </c>
      <c r="I15" s="16" t="b">
        <f t="shared" si="7"/>
        <v>1</v>
      </c>
    </row>
    <row r="16" ht="15.75" customHeight="1">
      <c r="A16" s="13">
        <v>2.0</v>
      </c>
      <c r="B16" s="13">
        <f t="shared" si="8"/>
        <v>27</v>
      </c>
      <c r="C16" s="13">
        <f t="shared" si="1"/>
        <v>27</v>
      </c>
      <c r="D16" s="14">
        <f t="shared" si="2"/>
        <v>529200</v>
      </c>
      <c r="E16" s="14">
        <f t="shared" si="3"/>
        <v>489275.1479</v>
      </c>
      <c r="F16" s="15">
        <f t="shared" si="4"/>
        <v>1.04</v>
      </c>
      <c r="G16" s="16">
        <f t="shared" si="5"/>
        <v>1.0816</v>
      </c>
      <c r="H16" s="17">
        <f t="shared" si="6"/>
        <v>489275.1479</v>
      </c>
      <c r="I16" s="16" t="b">
        <f t="shared" si="7"/>
        <v>1</v>
      </c>
    </row>
    <row r="17" ht="15.75" customHeight="1">
      <c r="A17" s="13">
        <v>3.0</v>
      </c>
      <c r="B17" s="13">
        <f t="shared" si="8"/>
        <v>28</v>
      </c>
      <c r="C17" s="13">
        <f t="shared" si="1"/>
        <v>28</v>
      </c>
      <c r="D17" s="14">
        <f t="shared" si="2"/>
        <v>555660</v>
      </c>
      <c r="E17" s="14">
        <f t="shared" si="3"/>
        <v>493979.7167</v>
      </c>
      <c r="F17" s="15">
        <f t="shared" si="4"/>
        <v>1.04</v>
      </c>
      <c r="G17" s="16">
        <f t="shared" si="5"/>
        <v>1.124864</v>
      </c>
      <c r="H17" s="17">
        <f t="shared" si="6"/>
        <v>493979.7167</v>
      </c>
      <c r="I17" s="16" t="b">
        <f t="shared" si="7"/>
        <v>1</v>
      </c>
    </row>
    <row r="18" ht="15.75" customHeight="1">
      <c r="A18" s="13">
        <v>4.0</v>
      </c>
      <c r="B18" s="13">
        <f t="shared" si="8"/>
        <v>29</v>
      </c>
      <c r="C18" s="13">
        <f t="shared" si="1"/>
        <v>29</v>
      </c>
      <c r="D18" s="14">
        <f t="shared" si="2"/>
        <v>583443</v>
      </c>
      <c r="E18" s="14">
        <f t="shared" si="3"/>
        <v>498729.5216</v>
      </c>
      <c r="F18" s="15">
        <f t="shared" si="4"/>
        <v>1.04</v>
      </c>
      <c r="G18" s="16">
        <f t="shared" si="5"/>
        <v>1.16985856</v>
      </c>
      <c r="H18" s="17">
        <f t="shared" si="6"/>
        <v>498729.5216</v>
      </c>
      <c r="I18" s="16" t="b">
        <f t="shared" si="7"/>
        <v>1</v>
      </c>
    </row>
    <row r="19" ht="15.75" customHeight="1">
      <c r="A19" s="13">
        <v>5.0</v>
      </c>
      <c r="B19" s="13">
        <f t="shared" si="8"/>
        <v>30</v>
      </c>
      <c r="C19" s="13">
        <f t="shared" si="1"/>
        <v>30</v>
      </c>
      <c r="D19" s="14">
        <f t="shared" si="2"/>
        <v>612615.15</v>
      </c>
      <c r="E19" s="14">
        <f t="shared" si="3"/>
        <v>503524.9978</v>
      </c>
      <c r="F19" s="15">
        <f t="shared" si="4"/>
        <v>1.04</v>
      </c>
      <c r="G19" s="16">
        <f t="shared" si="5"/>
        <v>1.216652902</v>
      </c>
      <c r="H19" s="17">
        <f t="shared" si="6"/>
        <v>503524.9978</v>
      </c>
      <c r="I19" s="16" t="b">
        <f t="shared" si="7"/>
        <v>1</v>
      </c>
    </row>
    <row r="20" ht="15.75" customHeight="1">
      <c r="A20" s="13">
        <v>6.0</v>
      </c>
      <c r="B20" s="13">
        <f t="shared" si="8"/>
        <v>31</v>
      </c>
      <c r="C20" s="13">
        <f t="shared" si="1"/>
        <v>31</v>
      </c>
      <c r="D20" s="14">
        <f t="shared" si="2"/>
        <v>643245.9075</v>
      </c>
      <c r="E20" s="14">
        <f t="shared" si="3"/>
        <v>508366.5843</v>
      </c>
      <c r="F20" s="15">
        <f t="shared" si="4"/>
        <v>1.04</v>
      </c>
      <c r="G20" s="16">
        <f t="shared" si="5"/>
        <v>1.265319018</v>
      </c>
      <c r="H20" s="17">
        <f t="shared" si="6"/>
        <v>508366.5843</v>
      </c>
      <c r="I20" s="16" t="b">
        <f t="shared" si="7"/>
        <v>1</v>
      </c>
    </row>
    <row r="21" ht="15.75" customHeight="1">
      <c r="A21" s="13">
        <v>7.0</v>
      </c>
      <c r="B21" s="13">
        <f t="shared" si="8"/>
        <v>32</v>
      </c>
      <c r="C21" s="13">
        <f t="shared" si="1"/>
        <v>32</v>
      </c>
      <c r="D21" s="14">
        <f t="shared" si="2"/>
        <v>675408.2029</v>
      </c>
      <c r="E21" s="14">
        <f t="shared" si="3"/>
        <v>513254.7245</v>
      </c>
      <c r="F21" s="15">
        <f t="shared" si="4"/>
        <v>1.04</v>
      </c>
      <c r="G21" s="16">
        <f t="shared" si="5"/>
        <v>1.315931779</v>
      </c>
      <c r="H21" s="17">
        <f t="shared" si="6"/>
        <v>513254.7245</v>
      </c>
      <c r="I21" s="16" t="b">
        <f t="shared" si="7"/>
        <v>1</v>
      </c>
    </row>
    <row r="22" ht="15.75" customHeight="1">
      <c r="A22" s="13">
        <v>8.0</v>
      </c>
      <c r="B22" s="13">
        <f t="shared" si="8"/>
        <v>33</v>
      </c>
      <c r="C22" s="13">
        <f t="shared" si="1"/>
        <v>33</v>
      </c>
      <c r="D22" s="14">
        <f t="shared" si="2"/>
        <v>709178.613</v>
      </c>
      <c r="E22" s="14">
        <f t="shared" si="3"/>
        <v>518189.8661</v>
      </c>
      <c r="F22" s="15">
        <f t="shared" si="4"/>
        <v>1.04</v>
      </c>
      <c r="G22" s="16">
        <f t="shared" si="5"/>
        <v>1.36856905</v>
      </c>
      <c r="H22" s="17">
        <f t="shared" si="6"/>
        <v>518189.8661</v>
      </c>
      <c r="I22" s="16" t="b">
        <f t="shared" si="7"/>
        <v>1</v>
      </c>
    </row>
    <row r="23" ht="15.75" customHeight="1">
      <c r="A23" s="13">
        <v>9.0</v>
      </c>
      <c r="B23" s="13">
        <f t="shared" si="8"/>
        <v>34</v>
      </c>
      <c r="C23" s="13">
        <f t="shared" si="1"/>
        <v>34</v>
      </c>
      <c r="D23" s="14">
        <f t="shared" si="2"/>
        <v>744637.5437</v>
      </c>
      <c r="E23" s="14">
        <f t="shared" si="3"/>
        <v>523172.461</v>
      </c>
      <c r="F23" s="15">
        <f t="shared" si="4"/>
        <v>1.04</v>
      </c>
      <c r="G23" s="16">
        <f t="shared" si="5"/>
        <v>1.423311812</v>
      </c>
      <c r="H23" s="17">
        <f t="shared" si="6"/>
        <v>523172.461</v>
      </c>
      <c r="I23" s="16" t="b">
        <f t="shared" si="7"/>
        <v>1</v>
      </c>
    </row>
    <row r="24" ht="15.75" customHeight="1">
      <c r="A24" s="13">
        <v>10.0</v>
      </c>
      <c r="B24" s="13">
        <f t="shared" si="8"/>
        <v>35</v>
      </c>
      <c r="C24" s="13">
        <f t="shared" si="1"/>
        <v>35</v>
      </c>
      <c r="D24" s="14">
        <f t="shared" si="2"/>
        <v>781869.4209</v>
      </c>
      <c r="E24" s="14">
        <f t="shared" si="3"/>
        <v>528202.9654</v>
      </c>
      <c r="F24" s="13"/>
    </row>
    <row r="25" ht="15.75" customHeight="1">
      <c r="A25" s="13">
        <v>11.0</v>
      </c>
      <c r="B25" s="13">
        <f t="shared" si="8"/>
        <v>36</v>
      </c>
      <c r="C25" s="13">
        <f t="shared" si="1"/>
        <v>36</v>
      </c>
      <c r="D25" s="14">
        <f t="shared" si="2"/>
        <v>820962.8919</v>
      </c>
      <c r="E25" s="14">
        <f t="shared" si="3"/>
        <v>533281.8401</v>
      </c>
      <c r="F25" s="13"/>
    </row>
    <row r="26" ht="15.75" customHeight="1">
      <c r="A26" s="13">
        <v>12.0</v>
      </c>
      <c r="B26" s="13">
        <f t="shared" si="8"/>
        <v>37</v>
      </c>
      <c r="C26" s="13">
        <f t="shared" si="1"/>
        <v>37</v>
      </c>
      <c r="D26" s="14">
        <f t="shared" si="2"/>
        <v>862011.0365</v>
      </c>
      <c r="E26" s="14">
        <f t="shared" si="3"/>
        <v>538409.5501</v>
      </c>
      <c r="F26" s="13"/>
    </row>
    <row r="27" ht="15.75" customHeight="1">
      <c r="A27" s="13">
        <v>13.0</v>
      </c>
      <c r="B27" s="13">
        <f t="shared" si="8"/>
        <v>38</v>
      </c>
      <c r="C27" s="13">
        <f t="shared" si="1"/>
        <v>38</v>
      </c>
      <c r="D27" s="14">
        <f t="shared" si="2"/>
        <v>905111.5883</v>
      </c>
      <c r="E27" s="14">
        <f t="shared" si="3"/>
        <v>543586.565</v>
      </c>
      <c r="F27" s="13"/>
    </row>
    <row r="28" ht="15.75" customHeight="1">
      <c r="A28" s="13">
        <v>14.0</v>
      </c>
      <c r="B28" s="13">
        <f t="shared" si="8"/>
        <v>39</v>
      </c>
      <c r="C28" s="13">
        <f t="shared" si="1"/>
        <v>39</v>
      </c>
      <c r="D28" s="14">
        <f t="shared" si="2"/>
        <v>950367.1677</v>
      </c>
      <c r="E28" s="14">
        <f t="shared" si="3"/>
        <v>548813.3589</v>
      </c>
      <c r="F28" s="13"/>
    </row>
    <row r="29" ht="15.75" customHeight="1">
      <c r="A29" s="13">
        <v>15.0</v>
      </c>
      <c r="B29" s="13">
        <f t="shared" si="8"/>
        <v>40</v>
      </c>
      <c r="C29" s="13">
        <f t="shared" si="1"/>
        <v>40</v>
      </c>
      <c r="D29" s="14">
        <f t="shared" si="2"/>
        <v>997885.5261</v>
      </c>
      <c r="E29" s="14">
        <f t="shared" si="3"/>
        <v>554090.4104</v>
      </c>
      <c r="F29" s="13"/>
    </row>
    <row r="30" ht="15.75" customHeight="1">
      <c r="A30" s="13">
        <v>16.0</v>
      </c>
      <c r="B30" s="13">
        <f t="shared" si="8"/>
        <v>41</v>
      </c>
      <c r="C30" s="13">
        <f t="shared" si="1"/>
        <v>41</v>
      </c>
      <c r="D30" s="14">
        <f t="shared" si="2"/>
        <v>1047779.802</v>
      </c>
      <c r="E30" s="14">
        <f t="shared" si="3"/>
        <v>559418.2028</v>
      </c>
      <c r="F30" s="13"/>
    </row>
    <row r="31" ht="15.75" customHeight="1">
      <c r="A31" s="13">
        <v>17.0</v>
      </c>
      <c r="B31" s="13">
        <f t="shared" si="8"/>
        <v>42</v>
      </c>
      <c r="C31" s="13">
        <f t="shared" si="1"/>
        <v>42</v>
      </c>
      <c r="D31" s="14">
        <f t="shared" si="2"/>
        <v>1100168.793</v>
      </c>
      <c r="E31" s="14">
        <f t="shared" si="3"/>
        <v>564797.224</v>
      </c>
      <c r="F31" s="13"/>
    </row>
    <row r="32" ht="15.75" customHeight="1">
      <c r="A32" s="13">
        <v>18.0</v>
      </c>
      <c r="B32" s="13">
        <f t="shared" si="8"/>
        <v>43</v>
      </c>
      <c r="C32" s="13">
        <f t="shared" si="1"/>
        <v>43</v>
      </c>
      <c r="D32" s="14">
        <f t="shared" si="2"/>
        <v>1155177.232</v>
      </c>
      <c r="E32" s="14">
        <f t="shared" si="3"/>
        <v>570227.9666</v>
      </c>
      <c r="F32" s="13"/>
    </row>
    <row r="33" ht="15.75" customHeight="1">
      <c r="A33" s="13">
        <v>19.0</v>
      </c>
      <c r="B33" s="13">
        <f t="shared" si="8"/>
        <v>44</v>
      </c>
      <c r="C33" s="13">
        <f t="shared" si="1"/>
        <v>44</v>
      </c>
      <c r="D33" s="14">
        <f t="shared" si="2"/>
        <v>1212936.094</v>
      </c>
      <c r="E33" s="14">
        <f t="shared" si="3"/>
        <v>575710.9278</v>
      </c>
      <c r="F33" s="13"/>
    </row>
    <row r="34" ht="15.75" customHeight="1">
      <c r="A34" s="13">
        <v>20.0</v>
      </c>
      <c r="B34" s="13">
        <f t="shared" si="8"/>
        <v>45</v>
      </c>
      <c r="C34" s="13">
        <f t="shared" si="1"/>
        <v>45</v>
      </c>
      <c r="D34" s="14">
        <f t="shared" si="2"/>
        <v>1273582.898</v>
      </c>
      <c r="E34" s="14">
        <f t="shared" si="3"/>
        <v>581246.6098</v>
      </c>
      <c r="F34" s="13"/>
    </row>
    <row r="35" ht="15.75" customHeight="1">
      <c r="A35" s="13">
        <v>21.0</v>
      </c>
      <c r="B35" s="13">
        <f t="shared" si="8"/>
        <v>46</v>
      </c>
      <c r="C35" s="13">
        <f t="shared" si="1"/>
        <v>46</v>
      </c>
      <c r="D35" s="14">
        <f t="shared" si="2"/>
        <v>1337262.043</v>
      </c>
      <c r="E35" s="14">
        <f t="shared" si="3"/>
        <v>586835.5195</v>
      </c>
      <c r="F35" s="13"/>
    </row>
    <row r="36" ht="15.75" customHeight="1">
      <c r="A36" s="13">
        <v>22.0</v>
      </c>
      <c r="B36" s="13">
        <f t="shared" si="8"/>
        <v>47</v>
      </c>
      <c r="C36" s="13">
        <f t="shared" si="1"/>
        <v>47</v>
      </c>
      <c r="D36" s="14">
        <f t="shared" si="2"/>
        <v>1404125.146</v>
      </c>
      <c r="E36" s="14">
        <f t="shared" si="3"/>
        <v>592478.1687</v>
      </c>
      <c r="F36" s="13"/>
    </row>
    <row r="37" ht="15.75" customHeight="1">
      <c r="A37" s="13">
        <v>23.0</v>
      </c>
      <c r="B37" s="13">
        <f t="shared" si="8"/>
        <v>48</v>
      </c>
      <c r="C37" s="13">
        <f t="shared" si="1"/>
        <v>48</v>
      </c>
      <c r="D37" s="14">
        <f t="shared" si="2"/>
        <v>1474331.403</v>
      </c>
      <c r="E37" s="14">
        <f t="shared" si="3"/>
        <v>598175.0742</v>
      </c>
      <c r="F37" s="13"/>
    </row>
    <row r="38" ht="15.75" customHeight="1">
      <c r="A38" s="13">
        <v>24.0</v>
      </c>
      <c r="B38" s="13">
        <f t="shared" si="8"/>
        <v>49</v>
      </c>
      <c r="C38" s="13">
        <f t="shared" si="1"/>
        <v>49</v>
      </c>
      <c r="D38" s="14">
        <f t="shared" si="2"/>
        <v>1548047.973</v>
      </c>
      <c r="E38" s="14">
        <f t="shared" si="3"/>
        <v>603926.7576</v>
      </c>
      <c r="F38" s="13"/>
    </row>
    <row r="39" ht="15.75" customHeight="1">
      <c r="A39" s="13">
        <v>25.0</v>
      </c>
      <c r="B39" s="13">
        <f t="shared" si="8"/>
        <v>50</v>
      </c>
      <c r="C39" s="13">
        <f t="shared" si="1"/>
        <v>50</v>
      </c>
      <c r="D39" s="14">
        <f t="shared" si="2"/>
        <v>1625450.372</v>
      </c>
      <c r="E39" s="14">
        <f t="shared" si="3"/>
        <v>609733.7456</v>
      </c>
      <c r="F39" s="13"/>
    </row>
    <row r="40" ht="15.75" customHeight="1">
      <c r="A40" s="13">
        <v>26.0</v>
      </c>
      <c r="B40" s="13">
        <f t="shared" si="8"/>
        <v>51</v>
      </c>
      <c r="C40" s="13">
        <f t="shared" si="1"/>
        <v>51</v>
      </c>
      <c r="D40" s="14">
        <f t="shared" si="2"/>
        <v>1706722.89</v>
      </c>
      <c r="E40" s="14">
        <f t="shared" si="3"/>
        <v>615596.5701</v>
      </c>
      <c r="F40" s="13"/>
    </row>
    <row r="41" ht="15.75" customHeight="1">
      <c r="A41" s="13">
        <v>27.0</v>
      </c>
      <c r="B41" s="13">
        <f t="shared" si="8"/>
        <v>52</v>
      </c>
      <c r="C41" s="13">
        <f t="shared" si="1"/>
        <v>52</v>
      </c>
      <c r="D41" s="14">
        <f t="shared" si="2"/>
        <v>1792059.035</v>
      </c>
      <c r="E41" s="14">
        <f t="shared" si="3"/>
        <v>621515.7679</v>
      </c>
      <c r="F41" s="13"/>
    </row>
    <row r="42" ht="15.75" customHeight="1">
      <c r="A42" s="13">
        <v>28.0</v>
      </c>
      <c r="B42" s="13">
        <f t="shared" si="8"/>
        <v>53</v>
      </c>
      <c r="C42" s="13">
        <f t="shared" si="1"/>
        <v>53</v>
      </c>
      <c r="D42" s="14">
        <f t="shared" si="2"/>
        <v>1881661.986</v>
      </c>
      <c r="E42" s="14">
        <f t="shared" si="3"/>
        <v>627491.881</v>
      </c>
      <c r="F42" s="13"/>
    </row>
    <row r="43" ht="15.75" customHeight="1">
      <c r="A43" s="13">
        <v>29.0</v>
      </c>
      <c r="B43" s="13">
        <f t="shared" si="8"/>
        <v>54</v>
      </c>
      <c r="C43" s="13">
        <f t="shared" si="1"/>
        <v>54</v>
      </c>
      <c r="D43" s="14">
        <f t="shared" si="2"/>
        <v>1975745.086</v>
      </c>
      <c r="E43" s="14">
        <f t="shared" si="3"/>
        <v>633525.4568</v>
      </c>
      <c r="F43" s="13"/>
    </row>
    <row r="44" ht="15.75" customHeight="1">
      <c r="A44" s="13">
        <v>30.0</v>
      </c>
      <c r="B44" s="13">
        <f t="shared" si="8"/>
        <v>55</v>
      </c>
      <c r="C44" s="13">
        <f t="shared" si="1"/>
        <v>55</v>
      </c>
      <c r="D44" s="14">
        <f t="shared" si="2"/>
        <v>2074532.34</v>
      </c>
      <c r="E44" s="14">
        <f t="shared" si="3"/>
        <v>639617.0478</v>
      </c>
      <c r="F44" s="13"/>
    </row>
    <row r="45" ht="15.75" customHeight="1">
      <c r="A45" s="13">
        <v>31.0</v>
      </c>
      <c r="B45" s="13">
        <f t="shared" si="8"/>
        <v>56</v>
      </c>
      <c r="C45" s="13">
        <f t="shared" si="1"/>
        <v>56</v>
      </c>
      <c r="D45" s="14">
        <f t="shared" si="2"/>
        <v>2178258.957</v>
      </c>
      <c r="E45" s="14">
        <f t="shared" si="3"/>
        <v>645767.2117</v>
      </c>
      <c r="F45" s="13"/>
    </row>
    <row r="46" ht="15.75" customHeight="1">
      <c r="A46" s="13">
        <v>32.0</v>
      </c>
      <c r="B46" s="13">
        <f t="shared" si="8"/>
        <v>57</v>
      </c>
      <c r="C46" s="13">
        <f t="shared" si="1"/>
        <v>57</v>
      </c>
      <c r="D46" s="14">
        <f t="shared" si="2"/>
        <v>2287171.905</v>
      </c>
      <c r="E46" s="14">
        <f t="shared" si="3"/>
        <v>651976.5118</v>
      </c>
      <c r="F46" s="13"/>
    </row>
    <row r="47" ht="15.75" customHeight="1">
      <c r="A47" s="13">
        <v>33.0</v>
      </c>
      <c r="B47" s="13">
        <f t="shared" si="8"/>
        <v>58</v>
      </c>
      <c r="C47" s="13">
        <f t="shared" si="1"/>
        <v>58</v>
      </c>
      <c r="D47" s="14">
        <f t="shared" si="2"/>
        <v>2401530.5</v>
      </c>
      <c r="E47" s="14">
        <f t="shared" si="3"/>
        <v>658245.5167</v>
      </c>
      <c r="F47" s="13"/>
    </row>
    <row r="48" ht="15.75" customHeight="1">
      <c r="A48" s="13">
        <v>34.0</v>
      </c>
      <c r="B48" s="13">
        <f t="shared" si="8"/>
        <v>59</v>
      </c>
      <c r="C48" s="13">
        <f t="shared" si="1"/>
        <v>59</v>
      </c>
      <c r="D48" s="14">
        <f t="shared" si="2"/>
        <v>2521607.025</v>
      </c>
      <c r="E48" s="14">
        <f t="shared" si="3"/>
        <v>664574.8005</v>
      </c>
      <c r="F48" s="13"/>
    </row>
    <row r="49" ht="15.75" customHeight="1">
      <c r="A49" s="13">
        <v>35.0</v>
      </c>
      <c r="B49" s="13">
        <f t="shared" si="8"/>
        <v>60</v>
      </c>
      <c r="C49" s="13">
        <f t="shared" si="1"/>
        <v>60</v>
      </c>
      <c r="D49" s="14">
        <f t="shared" si="2"/>
        <v>2647687.376</v>
      </c>
      <c r="E49" s="14">
        <f t="shared" si="3"/>
        <v>670964.9428</v>
      </c>
      <c r="F49" s="13"/>
    </row>
    <row r="50" ht="15.75" customHeight="1">
      <c r="A50" s="13">
        <v>36.0</v>
      </c>
      <c r="B50" s="13">
        <f t="shared" si="8"/>
        <v>61</v>
      </c>
      <c r="C50" s="13">
        <f t="shared" si="1"/>
        <v>61</v>
      </c>
      <c r="D50" s="14">
        <f t="shared" si="2"/>
        <v>2780071.745</v>
      </c>
      <c r="E50" s="14">
        <f t="shared" si="3"/>
        <v>677416.5288</v>
      </c>
      <c r="F50" s="13"/>
    </row>
    <row r="51" ht="15.75" customHeight="1">
      <c r="A51" s="13">
        <v>37.0</v>
      </c>
      <c r="B51" s="13">
        <f t="shared" si="8"/>
        <v>62</v>
      </c>
      <c r="C51" s="13">
        <f t="shared" si="1"/>
        <v>62</v>
      </c>
      <c r="D51" s="14">
        <f t="shared" si="2"/>
        <v>2919075.333</v>
      </c>
      <c r="E51" s="14">
        <f t="shared" si="3"/>
        <v>683930.1493</v>
      </c>
      <c r="F51" s="13"/>
    </row>
    <row r="52" ht="15.75" customHeight="1">
      <c r="A52" s="13">
        <v>38.0</v>
      </c>
      <c r="B52" s="13">
        <f t="shared" si="8"/>
        <v>63</v>
      </c>
      <c r="C52" s="13">
        <f t="shared" si="1"/>
        <v>63</v>
      </c>
      <c r="D52" s="14">
        <f t="shared" si="2"/>
        <v>3065029.099</v>
      </c>
      <c r="E52" s="14">
        <f t="shared" si="3"/>
        <v>690506.4007</v>
      </c>
      <c r="F52" s="13"/>
    </row>
    <row r="53" ht="15.75" customHeight="1">
      <c r="A53" s="13">
        <v>39.0</v>
      </c>
      <c r="B53" s="13">
        <f t="shared" si="8"/>
        <v>64</v>
      </c>
      <c r="C53" s="13">
        <f t="shared" si="1"/>
        <v>64</v>
      </c>
      <c r="D53" s="14">
        <f t="shared" si="2"/>
        <v>3218280.554</v>
      </c>
      <c r="E53" s="14">
        <f t="shared" si="3"/>
        <v>697145.8854</v>
      </c>
      <c r="F53" s="13"/>
    </row>
    <row r="54" ht="15.75" customHeight="1">
      <c r="A54" s="13">
        <v>40.0</v>
      </c>
      <c r="B54" s="13">
        <f t="shared" si="8"/>
        <v>65</v>
      </c>
      <c r="C54" s="13">
        <f t="shared" si="1"/>
        <v>65</v>
      </c>
      <c r="D54" s="14">
        <f t="shared" si="2"/>
        <v>3379194.582</v>
      </c>
      <c r="E54" s="14">
        <f t="shared" si="3"/>
        <v>703849.2112</v>
      </c>
      <c r="F54" s="13"/>
    </row>
    <row r="55" ht="15.75" customHeight="1">
      <c r="A55" s="13">
        <v>41.0</v>
      </c>
      <c r="B55" s="13">
        <f t="shared" si="8"/>
        <v>66</v>
      </c>
      <c r="C55" s="13">
        <f t="shared" si="1"/>
        <v>66</v>
      </c>
      <c r="D55" s="14">
        <f t="shared" si="2"/>
        <v>3548154.311</v>
      </c>
      <c r="E55" s="14">
        <f t="shared" si="3"/>
        <v>710616.9921</v>
      </c>
      <c r="F55" s="13"/>
    </row>
    <row r="56" ht="15.75" customHeight="1">
      <c r="A56" s="13">
        <v>42.0</v>
      </c>
      <c r="B56" s="13">
        <f t="shared" si="8"/>
        <v>67</v>
      </c>
      <c r="C56" s="13" t="str">
        <f t="shared" si="1"/>
        <v> </v>
      </c>
      <c r="D56" s="14" t="str">
        <f t="shared" si="2"/>
        <v> </v>
      </c>
      <c r="E56" s="14" t="str">
        <f t="shared" si="3"/>
        <v> </v>
      </c>
      <c r="F56" s="13"/>
    </row>
    <row r="57" ht="15.75" customHeight="1">
      <c r="A57" s="13">
        <v>43.0</v>
      </c>
      <c r="B57" s="13">
        <f t="shared" si="8"/>
        <v>68</v>
      </c>
      <c r="C57" s="13" t="str">
        <f t="shared" si="1"/>
        <v> </v>
      </c>
      <c r="D57" s="14" t="str">
        <f t="shared" si="2"/>
        <v> </v>
      </c>
      <c r="E57" s="14" t="str">
        <f t="shared" si="3"/>
        <v> </v>
      </c>
      <c r="F57" s="13"/>
    </row>
    <row r="58" ht="15.75" customHeight="1">
      <c r="A58" s="13">
        <v>44.0</v>
      </c>
      <c r="B58" s="13">
        <f t="shared" si="8"/>
        <v>69</v>
      </c>
      <c r="C58" s="13" t="str">
        <f t="shared" si="1"/>
        <v> </v>
      </c>
      <c r="D58" s="14" t="str">
        <f t="shared" si="2"/>
        <v> </v>
      </c>
      <c r="E58" s="14" t="str">
        <f t="shared" si="3"/>
        <v> </v>
      </c>
      <c r="F58" s="13"/>
    </row>
    <row r="59" ht="15.75" customHeight="1">
      <c r="A59" s="13">
        <v>45.0</v>
      </c>
      <c r="B59" s="13">
        <f t="shared" si="8"/>
        <v>70</v>
      </c>
      <c r="C59" s="13" t="str">
        <f t="shared" si="1"/>
        <v> </v>
      </c>
      <c r="D59" s="14" t="str">
        <f t="shared" si="2"/>
        <v> </v>
      </c>
      <c r="E59" s="14" t="str">
        <f t="shared" si="3"/>
        <v> </v>
      </c>
      <c r="F59" s="13"/>
    </row>
    <row r="60" ht="15.75" customHeight="1">
      <c r="A60" s="13">
        <v>46.0</v>
      </c>
      <c r="B60" s="13">
        <f t="shared" si="8"/>
        <v>71</v>
      </c>
      <c r="C60" s="13" t="str">
        <f t="shared" si="1"/>
        <v> </v>
      </c>
      <c r="D60" s="14" t="str">
        <f t="shared" si="2"/>
        <v> </v>
      </c>
      <c r="E60" s="14" t="str">
        <f t="shared" si="3"/>
        <v> </v>
      </c>
      <c r="F60" s="13"/>
    </row>
    <row r="61" ht="15.75" customHeight="1">
      <c r="A61" s="13">
        <v>47.0</v>
      </c>
      <c r="B61" s="13">
        <f t="shared" si="8"/>
        <v>72</v>
      </c>
      <c r="C61" s="13" t="str">
        <f t="shared" si="1"/>
        <v> </v>
      </c>
      <c r="D61" s="14" t="str">
        <f t="shared" si="2"/>
        <v> </v>
      </c>
      <c r="E61" s="14" t="str">
        <f t="shared" si="3"/>
        <v> </v>
      </c>
      <c r="F61" s="13"/>
    </row>
    <row r="62" ht="15.75" customHeight="1">
      <c r="A62" s="13">
        <v>48.0</v>
      </c>
      <c r="B62" s="13">
        <f t="shared" si="8"/>
        <v>73</v>
      </c>
      <c r="C62" s="13" t="str">
        <f t="shared" si="1"/>
        <v> </v>
      </c>
      <c r="D62" s="14" t="str">
        <f t="shared" si="2"/>
        <v> </v>
      </c>
      <c r="E62" s="14" t="str">
        <f t="shared" si="3"/>
        <v> </v>
      </c>
      <c r="F62" s="13"/>
    </row>
    <row r="63" ht="15.75" customHeight="1">
      <c r="A63" s="13">
        <v>49.0</v>
      </c>
      <c r="B63" s="13">
        <f t="shared" si="8"/>
        <v>74</v>
      </c>
      <c r="C63" s="13" t="str">
        <f t="shared" si="1"/>
        <v> </v>
      </c>
      <c r="D63" s="14" t="str">
        <f t="shared" si="2"/>
        <v> </v>
      </c>
      <c r="E63" s="14" t="str">
        <f t="shared" si="3"/>
        <v> </v>
      </c>
      <c r="F63" s="13"/>
    </row>
    <row r="64" ht="15.75" customHeight="1">
      <c r="A64" s="13">
        <v>50.0</v>
      </c>
      <c r="B64" s="13">
        <f t="shared" si="8"/>
        <v>75</v>
      </c>
      <c r="C64" s="13" t="str">
        <f t="shared" si="1"/>
        <v> </v>
      </c>
      <c r="D64" s="14" t="str">
        <f t="shared" si="2"/>
        <v> </v>
      </c>
      <c r="E64" s="14" t="str">
        <f t="shared" si="3"/>
        <v> </v>
      </c>
      <c r="F64" s="13"/>
    </row>
    <row r="65" ht="15.75" customHeight="1">
      <c r="A65" s="13">
        <v>51.0</v>
      </c>
      <c r="B65" s="13">
        <f t="shared" si="8"/>
        <v>76</v>
      </c>
      <c r="C65" s="13" t="str">
        <f t="shared" si="1"/>
        <v> </v>
      </c>
      <c r="D65" s="14" t="str">
        <f t="shared" si="2"/>
        <v> </v>
      </c>
      <c r="E65" s="14" t="str">
        <f t="shared" si="3"/>
        <v> </v>
      </c>
      <c r="F65" s="13"/>
    </row>
    <row r="66" ht="15.75" customHeight="1">
      <c r="A66" s="13">
        <v>52.0</v>
      </c>
      <c r="B66" s="13">
        <f t="shared" si="8"/>
        <v>77</v>
      </c>
      <c r="C66" s="13" t="str">
        <f t="shared" si="1"/>
        <v> </v>
      </c>
      <c r="D66" s="14" t="str">
        <f t="shared" si="2"/>
        <v> </v>
      </c>
      <c r="E66" s="14" t="str">
        <f t="shared" si="3"/>
        <v> </v>
      </c>
      <c r="F66" s="13"/>
    </row>
    <row r="67" ht="15.75" customHeight="1">
      <c r="A67" s="13">
        <v>53.0</v>
      </c>
      <c r="B67" s="13">
        <f t="shared" si="8"/>
        <v>78</v>
      </c>
      <c r="C67" s="13" t="str">
        <f t="shared" si="1"/>
        <v> </v>
      </c>
      <c r="D67" s="14" t="str">
        <f t="shared" si="2"/>
        <v> </v>
      </c>
      <c r="E67" s="14" t="str">
        <f t="shared" si="3"/>
        <v> </v>
      </c>
      <c r="F67" s="13"/>
    </row>
    <row r="68" ht="15.75" customHeight="1">
      <c r="A68" s="13">
        <v>54.0</v>
      </c>
      <c r="B68" s="13">
        <f t="shared" si="8"/>
        <v>79</v>
      </c>
      <c r="C68" s="13" t="str">
        <f t="shared" si="1"/>
        <v> </v>
      </c>
      <c r="D68" s="14" t="str">
        <f t="shared" si="2"/>
        <v> </v>
      </c>
      <c r="E68" s="14" t="str">
        <f t="shared" si="3"/>
        <v> </v>
      </c>
      <c r="F68" s="13"/>
    </row>
    <row r="69" ht="15.75" customHeight="1">
      <c r="A69" s="13">
        <v>55.0</v>
      </c>
      <c r="B69" s="13">
        <f t="shared" si="8"/>
        <v>80</v>
      </c>
      <c r="C69" s="13" t="str">
        <f t="shared" si="1"/>
        <v> </v>
      </c>
      <c r="D69" s="14" t="str">
        <f t="shared" si="2"/>
        <v> </v>
      </c>
      <c r="E69" s="14" t="str">
        <f t="shared" si="3"/>
        <v> </v>
      </c>
      <c r="F69" s="13"/>
    </row>
    <row r="70" ht="15.75" customHeight="1">
      <c r="A70" s="13">
        <v>56.0</v>
      </c>
      <c r="B70" s="13">
        <f t="shared" si="8"/>
        <v>81</v>
      </c>
      <c r="C70" s="13" t="str">
        <f t="shared" si="1"/>
        <v> </v>
      </c>
      <c r="D70" s="14" t="str">
        <f t="shared" si="2"/>
        <v> </v>
      </c>
      <c r="E70" s="14" t="str">
        <f t="shared" si="3"/>
        <v> </v>
      </c>
      <c r="F70" s="13"/>
    </row>
    <row r="71" ht="15.75" customHeight="1">
      <c r="A71" s="13">
        <v>57.0</v>
      </c>
      <c r="B71" s="13">
        <f t="shared" si="8"/>
        <v>82</v>
      </c>
      <c r="C71" s="13" t="str">
        <f t="shared" si="1"/>
        <v> </v>
      </c>
      <c r="D71" s="14" t="str">
        <f t="shared" si="2"/>
        <v> </v>
      </c>
      <c r="E71" s="14" t="str">
        <f t="shared" si="3"/>
        <v> </v>
      </c>
      <c r="F71" s="13"/>
    </row>
    <row r="72" ht="15.75" customHeight="1">
      <c r="A72" s="13">
        <v>58.0</v>
      </c>
      <c r="B72" s="13">
        <f t="shared" si="8"/>
        <v>83</v>
      </c>
      <c r="C72" s="13" t="str">
        <f t="shared" si="1"/>
        <v> </v>
      </c>
      <c r="D72" s="14" t="str">
        <f t="shared" si="2"/>
        <v> </v>
      </c>
      <c r="E72" s="14" t="str">
        <f t="shared" si="3"/>
        <v> </v>
      </c>
      <c r="F72" s="13"/>
    </row>
    <row r="73" ht="15.75" customHeight="1">
      <c r="A73" s="13">
        <v>59.0</v>
      </c>
      <c r="B73" s="13">
        <f t="shared" si="8"/>
        <v>84</v>
      </c>
      <c r="C73" s="13" t="str">
        <f t="shared" si="1"/>
        <v> </v>
      </c>
      <c r="D73" s="14" t="str">
        <f t="shared" si="2"/>
        <v> </v>
      </c>
      <c r="E73" s="14" t="str">
        <f t="shared" si="3"/>
        <v> </v>
      </c>
      <c r="F73" s="13"/>
    </row>
    <row r="74" ht="15.75" customHeight="1">
      <c r="A74" s="13">
        <v>60.0</v>
      </c>
      <c r="B74" s="13">
        <f t="shared" si="8"/>
        <v>85</v>
      </c>
      <c r="C74" s="13" t="str">
        <f t="shared" si="1"/>
        <v> </v>
      </c>
      <c r="D74" s="14" t="str">
        <f t="shared" si="2"/>
        <v> </v>
      </c>
      <c r="E74" s="14" t="str">
        <f t="shared" si="3"/>
        <v> </v>
      </c>
      <c r="F74" s="13"/>
    </row>
    <row r="75" ht="15.75" customHeight="1">
      <c r="A75" s="13">
        <v>61.0</v>
      </c>
      <c r="B75" s="13">
        <f t="shared" si="8"/>
        <v>86</v>
      </c>
      <c r="C75" s="13" t="str">
        <f t="shared" si="1"/>
        <v> </v>
      </c>
      <c r="D75" s="14" t="str">
        <f t="shared" si="2"/>
        <v> </v>
      </c>
      <c r="E75" s="14" t="str">
        <f t="shared" si="3"/>
        <v> </v>
      </c>
      <c r="F75" s="13"/>
    </row>
    <row r="76" ht="15.75" customHeight="1">
      <c r="A76" s="13">
        <v>62.0</v>
      </c>
      <c r="B76" s="13">
        <f t="shared" si="8"/>
        <v>87</v>
      </c>
      <c r="C76" s="13" t="str">
        <f t="shared" si="1"/>
        <v> </v>
      </c>
      <c r="D76" s="14" t="str">
        <f t="shared" si="2"/>
        <v> </v>
      </c>
      <c r="E76" s="14" t="str">
        <f t="shared" si="3"/>
        <v> </v>
      </c>
      <c r="F76" s="13"/>
    </row>
    <row r="77" ht="15.75" customHeight="1">
      <c r="A77" s="13">
        <v>63.0</v>
      </c>
      <c r="B77" s="13">
        <f t="shared" si="8"/>
        <v>88</v>
      </c>
      <c r="C77" s="13" t="str">
        <f t="shared" si="1"/>
        <v> </v>
      </c>
      <c r="D77" s="14" t="str">
        <f t="shared" si="2"/>
        <v> </v>
      </c>
      <c r="E77" s="14" t="str">
        <f t="shared" si="3"/>
        <v> </v>
      </c>
      <c r="F77" s="13"/>
    </row>
    <row r="78" ht="15.75" customHeight="1">
      <c r="A78" s="13">
        <v>64.0</v>
      </c>
      <c r="B78" s="13">
        <f t="shared" si="8"/>
        <v>89</v>
      </c>
      <c r="C78" s="13" t="str">
        <f t="shared" si="1"/>
        <v> </v>
      </c>
      <c r="D78" s="14" t="str">
        <f t="shared" si="2"/>
        <v> </v>
      </c>
      <c r="E78" s="14" t="str">
        <f t="shared" si="3"/>
        <v> </v>
      </c>
      <c r="F78" s="13"/>
    </row>
    <row r="79" ht="15.75" customHeight="1">
      <c r="A79" s="13">
        <v>65.0</v>
      </c>
      <c r="B79" s="13">
        <f t="shared" si="8"/>
        <v>90</v>
      </c>
      <c r="C79" s="13" t="str">
        <f t="shared" si="1"/>
        <v> </v>
      </c>
      <c r="D79" s="14" t="str">
        <f t="shared" si="2"/>
        <v> </v>
      </c>
      <c r="E79" s="14" t="str">
        <f t="shared" si="3"/>
        <v> </v>
      </c>
      <c r="F79" s="13"/>
    </row>
    <row r="80" ht="15.75" customHeight="1">
      <c r="A80" s="13">
        <v>66.0</v>
      </c>
      <c r="B80" s="13">
        <f t="shared" si="8"/>
        <v>91</v>
      </c>
      <c r="C80" s="13" t="str">
        <f t="shared" si="1"/>
        <v> </v>
      </c>
      <c r="D80" s="14" t="str">
        <f t="shared" si="2"/>
        <v> </v>
      </c>
      <c r="E80" s="14" t="str">
        <f t="shared" si="3"/>
        <v> </v>
      </c>
      <c r="F80" s="13"/>
    </row>
    <row r="81" ht="15.75" customHeight="1">
      <c r="A81" s="13">
        <v>67.0</v>
      </c>
      <c r="B81" s="13">
        <f t="shared" si="8"/>
        <v>92</v>
      </c>
      <c r="C81" s="13" t="str">
        <f t="shared" si="1"/>
        <v> </v>
      </c>
      <c r="D81" s="14" t="str">
        <f t="shared" si="2"/>
        <v> </v>
      </c>
      <c r="E81" s="14" t="str">
        <f t="shared" si="3"/>
        <v> </v>
      </c>
      <c r="F81" s="13"/>
    </row>
    <row r="82" ht="15.75" customHeight="1">
      <c r="A82" s="13">
        <v>68.0</v>
      </c>
      <c r="B82" s="13">
        <f t="shared" si="8"/>
        <v>93</v>
      </c>
      <c r="C82" s="13" t="str">
        <f t="shared" si="1"/>
        <v> </v>
      </c>
      <c r="D82" s="14" t="str">
        <f t="shared" si="2"/>
        <v> </v>
      </c>
      <c r="E82" s="14" t="str">
        <f t="shared" si="3"/>
        <v> </v>
      </c>
      <c r="F82" s="13"/>
    </row>
    <row r="83" ht="15.75" customHeight="1">
      <c r="A83" s="13">
        <v>69.0</v>
      </c>
      <c r="B83" s="13">
        <f t="shared" si="8"/>
        <v>94</v>
      </c>
      <c r="C83" s="13" t="str">
        <f t="shared" si="1"/>
        <v> </v>
      </c>
      <c r="D83" s="14" t="str">
        <f t="shared" si="2"/>
        <v> </v>
      </c>
      <c r="E83" s="14" t="str">
        <f t="shared" si="3"/>
        <v> </v>
      </c>
      <c r="F83" s="13"/>
    </row>
    <row r="84" ht="15.75" customHeight="1">
      <c r="A84" s="13">
        <v>70.0</v>
      </c>
      <c r="B84" s="13">
        <f t="shared" si="8"/>
        <v>95</v>
      </c>
      <c r="C84" s="13" t="str">
        <f t="shared" si="1"/>
        <v> </v>
      </c>
      <c r="D84" s="14" t="str">
        <f t="shared" si="2"/>
        <v> </v>
      </c>
      <c r="E84" s="14" t="str">
        <f t="shared" si="3"/>
        <v> </v>
      </c>
      <c r="F84" s="13"/>
    </row>
    <row r="85" ht="15.75" customHeight="1">
      <c r="A85" s="13">
        <v>71.0</v>
      </c>
      <c r="B85" s="13">
        <f t="shared" si="8"/>
        <v>96</v>
      </c>
      <c r="C85" s="13" t="str">
        <f t="shared" si="1"/>
        <v> </v>
      </c>
      <c r="D85" s="14" t="str">
        <f t="shared" si="2"/>
        <v> </v>
      </c>
      <c r="E85" s="14" t="str">
        <f t="shared" si="3"/>
        <v> </v>
      </c>
      <c r="F85" s="13"/>
    </row>
    <row r="86" ht="15.75" customHeight="1">
      <c r="A86" s="13">
        <v>72.0</v>
      </c>
      <c r="B86" s="13">
        <f t="shared" si="8"/>
        <v>97</v>
      </c>
      <c r="C86" s="13" t="str">
        <f t="shared" si="1"/>
        <v> </v>
      </c>
      <c r="D86" s="14" t="str">
        <f t="shared" si="2"/>
        <v> </v>
      </c>
      <c r="E86" s="14" t="str">
        <f t="shared" si="3"/>
        <v> </v>
      </c>
      <c r="F86" s="13"/>
    </row>
    <row r="87" ht="15.75" customHeight="1">
      <c r="A87" s="13">
        <v>73.0</v>
      </c>
      <c r="B87" s="13">
        <f t="shared" si="8"/>
        <v>98</v>
      </c>
      <c r="C87" s="13" t="str">
        <f t="shared" si="1"/>
        <v> </v>
      </c>
      <c r="D87" s="14" t="str">
        <f t="shared" si="2"/>
        <v> </v>
      </c>
      <c r="E87" s="14" t="str">
        <f t="shared" si="3"/>
        <v> </v>
      </c>
      <c r="F87" s="13"/>
    </row>
    <row r="88" ht="15.75" customHeight="1">
      <c r="A88" s="13">
        <v>74.0</v>
      </c>
      <c r="B88" s="13">
        <f t="shared" si="8"/>
        <v>99</v>
      </c>
      <c r="C88" s="13" t="str">
        <f t="shared" si="1"/>
        <v> </v>
      </c>
      <c r="D88" s="14" t="str">
        <f t="shared" si="2"/>
        <v> </v>
      </c>
      <c r="E88" s="14" t="str">
        <f t="shared" si="3"/>
        <v> </v>
      </c>
      <c r="F88" s="13"/>
    </row>
    <row r="89" ht="15.75" customHeight="1">
      <c r="A89" s="13">
        <v>75.0</v>
      </c>
      <c r="B89" s="13">
        <f t="shared" si="8"/>
        <v>100</v>
      </c>
      <c r="C89" s="13" t="str">
        <f t="shared" si="1"/>
        <v> </v>
      </c>
      <c r="D89" s="14" t="str">
        <f t="shared" si="2"/>
        <v> </v>
      </c>
      <c r="E89" s="14" t="str">
        <f t="shared" si="3"/>
        <v> </v>
      </c>
      <c r="F89" s="13"/>
    </row>
    <row r="90" ht="15.75" customHeight="1">
      <c r="A90" s="13">
        <v>76.0</v>
      </c>
      <c r="B90" s="13">
        <f t="shared" si="8"/>
        <v>101</v>
      </c>
      <c r="C90" s="13" t="str">
        <f t="shared" si="1"/>
        <v> </v>
      </c>
      <c r="D90" s="14" t="str">
        <f t="shared" si="2"/>
        <v> </v>
      </c>
      <c r="E90" s="14" t="str">
        <f t="shared" si="3"/>
        <v> </v>
      </c>
      <c r="F90" s="13"/>
    </row>
    <row r="91" ht="15.75" customHeight="1">
      <c r="A91" s="13">
        <v>77.0</v>
      </c>
      <c r="B91" s="13">
        <f t="shared" si="8"/>
        <v>102</v>
      </c>
      <c r="C91" s="13" t="str">
        <f t="shared" si="1"/>
        <v> </v>
      </c>
      <c r="D91" s="14" t="str">
        <f t="shared" si="2"/>
        <v> </v>
      </c>
      <c r="E91" s="14" t="str">
        <f t="shared" si="3"/>
        <v> </v>
      </c>
      <c r="F91" s="13"/>
    </row>
    <row r="92" ht="15.75" customHeight="1">
      <c r="A92" s="13">
        <v>78.0</v>
      </c>
      <c r="B92" s="13">
        <f t="shared" si="8"/>
        <v>103</v>
      </c>
      <c r="C92" s="13" t="str">
        <f t="shared" si="1"/>
        <v> </v>
      </c>
      <c r="D92" s="14" t="str">
        <f t="shared" si="2"/>
        <v> </v>
      </c>
      <c r="E92" s="14" t="str">
        <f t="shared" si="3"/>
        <v> </v>
      </c>
      <c r="F92" s="13"/>
    </row>
    <row r="93" ht="15.75" customHeight="1">
      <c r="A93" s="13">
        <v>79.0</v>
      </c>
      <c r="B93" s="13">
        <f t="shared" si="8"/>
        <v>104</v>
      </c>
      <c r="C93" s="13" t="str">
        <f t="shared" si="1"/>
        <v> </v>
      </c>
      <c r="D93" s="14" t="str">
        <f t="shared" si="2"/>
        <v> </v>
      </c>
      <c r="E93" s="14" t="str">
        <f t="shared" si="3"/>
        <v> </v>
      </c>
      <c r="F93" s="13"/>
    </row>
    <row r="94" ht="15.75" customHeight="1">
      <c r="A94" s="13">
        <v>80.0</v>
      </c>
      <c r="B94" s="13">
        <f t="shared" si="8"/>
        <v>105</v>
      </c>
      <c r="C94" s="13" t="str">
        <f t="shared" si="1"/>
        <v> </v>
      </c>
      <c r="D94" s="14" t="str">
        <f t="shared" si="2"/>
        <v> </v>
      </c>
      <c r="E94" s="14" t="str">
        <f t="shared" si="3"/>
        <v> </v>
      </c>
      <c r="F94" s="13"/>
    </row>
    <row r="95" ht="15.75" customHeight="1">
      <c r="A95" s="13">
        <v>81.0</v>
      </c>
      <c r="B95" s="13">
        <f t="shared" si="8"/>
        <v>106</v>
      </c>
      <c r="C95" s="13" t="str">
        <f t="shared" si="1"/>
        <v> </v>
      </c>
      <c r="D95" s="14" t="str">
        <f t="shared" si="2"/>
        <v> </v>
      </c>
      <c r="E95" s="14" t="str">
        <f t="shared" si="3"/>
        <v> </v>
      </c>
      <c r="F95" s="13"/>
    </row>
    <row r="96" ht="15.75" customHeight="1">
      <c r="A96" s="13">
        <v>82.0</v>
      </c>
      <c r="B96" s="13">
        <f t="shared" si="8"/>
        <v>107</v>
      </c>
      <c r="C96" s="13" t="str">
        <f t="shared" si="1"/>
        <v> </v>
      </c>
      <c r="D96" s="14" t="str">
        <f t="shared" si="2"/>
        <v> </v>
      </c>
      <c r="E96" s="14" t="str">
        <f t="shared" si="3"/>
        <v> </v>
      </c>
      <c r="F96" s="13"/>
    </row>
    <row r="97" ht="15.75" customHeight="1">
      <c r="A97" s="13">
        <v>83.0</v>
      </c>
      <c r="B97" s="13">
        <f t="shared" si="8"/>
        <v>108</v>
      </c>
      <c r="C97" s="13" t="str">
        <f t="shared" si="1"/>
        <v> </v>
      </c>
      <c r="D97" s="14" t="str">
        <f t="shared" si="2"/>
        <v> </v>
      </c>
      <c r="E97" s="14" t="str">
        <f t="shared" si="3"/>
        <v> </v>
      </c>
      <c r="F97" s="13"/>
    </row>
    <row r="98" ht="15.75" customHeight="1">
      <c r="A98" s="13">
        <v>84.0</v>
      </c>
      <c r="B98" s="13">
        <f t="shared" si="8"/>
        <v>109</v>
      </c>
      <c r="C98" s="13" t="str">
        <f t="shared" si="1"/>
        <v> </v>
      </c>
      <c r="D98" s="14" t="str">
        <f t="shared" si="2"/>
        <v> </v>
      </c>
      <c r="E98" s="14" t="str">
        <f t="shared" si="3"/>
        <v> </v>
      </c>
      <c r="F98" s="13"/>
    </row>
    <row r="99" ht="15.75" customHeight="1">
      <c r="A99" s="13">
        <v>85.0</v>
      </c>
      <c r="B99" s="13">
        <f t="shared" si="8"/>
        <v>110</v>
      </c>
      <c r="C99" s="13" t="str">
        <f t="shared" si="1"/>
        <v> </v>
      </c>
      <c r="D99" s="14" t="str">
        <f t="shared" si="2"/>
        <v> </v>
      </c>
      <c r="E99" s="14" t="str">
        <f t="shared" si="3"/>
        <v> </v>
      </c>
      <c r="F99" s="13"/>
    </row>
    <row r="100" ht="15.75" customHeight="1">
      <c r="A100" s="13">
        <v>86.0</v>
      </c>
      <c r="B100" s="13">
        <f t="shared" si="8"/>
        <v>111</v>
      </c>
      <c r="C100" s="13" t="str">
        <f t="shared" si="1"/>
        <v> </v>
      </c>
      <c r="D100" s="14" t="str">
        <f t="shared" si="2"/>
        <v> </v>
      </c>
      <c r="E100" s="14" t="str">
        <f t="shared" si="3"/>
        <v> </v>
      </c>
      <c r="F100" s="13"/>
    </row>
    <row r="101" ht="15.75" customHeight="1">
      <c r="A101" s="13">
        <v>87.0</v>
      </c>
      <c r="B101" s="13">
        <f t="shared" si="8"/>
        <v>112</v>
      </c>
      <c r="C101" s="13" t="str">
        <f t="shared" si="1"/>
        <v> </v>
      </c>
      <c r="D101" s="14" t="str">
        <f t="shared" si="2"/>
        <v> </v>
      </c>
      <c r="E101" s="14" t="str">
        <f t="shared" si="3"/>
        <v> </v>
      </c>
      <c r="F101" s="13"/>
    </row>
    <row r="102" ht="15.75" customHeight="1">
      <c r="A102" s="13">
        <v>88.0</v>
      </c>
      <c r="B102" s="13">
        <f t="shared" si="8"/>
        <v>113</v>
      </c>
      <c r="C102" s="13" t="str">
        <f t="shared" si="1"/>
        <v> </v>
      </c>
      <c r="D102" s="14" t="str">
        <f t="shared" si="2"/>
        <v> </v>
      </c>
      <c r="E102" s="14" t="str">
        <f t="shared" si="3"/>
        <v> </v>
      </c>
      <c r="F102" s="13"/>
    </row>
    <row r="103" ht="15.75" customHeight="1">
      <c r="A103" s="13">
        <v>89.0</v>
      </c>
      <c r="B103" s="13">
        <f t="shared" si="8"/>
        <v>114</v>
      </c>
      <c r="C103" s="13" t="str">
        <f t="shared" si="1"/>
        <v> </v>
      </c>
      <c r="D103" s="14" t="str">
        <f t="shared" si="2"/>
        <v> </v>
      </c>
      <c r="E103" s="14" t="str">
        <f t="shared" si="3"/>
        <v> </v>
      </c>
      <c r="F103" s="13"/>
    </row>
    <row r="104" ht="15.75" customHeight="1">
      <c r="A104" s="13">
        <v>90.0</v>
      </c>
      <c r="B104" s="13">
        <f t="shared" si="8"/>
        <v>115</v>
      </c>
      <c r="C104" s="13" t="str">
        <f t="shared" si="1"/>
        <v> </v>
      </c>
      <c r="D104" s="14" t="str">
        <f t="shared" si="2"/>
        <v> </v>
      </c>
      <c r="E104" s="14" t="str">
        <f t="shared" si="3"/>
        <v> </v>
      </c>
      <c r="F104" s="13"/>
    </row>
    <row r="105" ht="15.75" customHeight="1">
      <c r="A105" s="13">
        <v>91.0</v>
      </c>
      <c r="B105" s="13">
        <f t="shared" si="8"/>
        <v>116</v>
      </c>
      <c r="C105" s="13" t="str">
        <f t="shared" si="1"/>
        <v> </v>
      </c>
      <c r="D105" s="14" t="str">
        <f t="shared" si="2"/>
        <v> </v>
      </c>
      <c r="E105" s="14" t="str">
        <f t="shared" si="3"/>
        <v> </v>
      </c>
      <c r="F105" s="13"/>
    </row>
    <row r="106" ht="15.75" customHeight="1">
      <c r="A106" s="13">
        <v>92.0</v>
      </c>
      <c r="B106" s="13">
        <f t="shared" si="8"/>
        <v>117</v>
      </c>
      <c r="C106" s="13" t="str">
        <f t="shared" si="1"/>
        <v> </v>
      </c>
      <c r="D106" s="14" t="str">
        <f t="shared" si="2"/>
        <v> </v>
      </c>
      <c r="E106" s="14" t="str">
        <f t="shared" si="3"/>
        <v> </v>
      </c>
      <c r="F106" s="13"/>
    </row>
    <row r="107" ht="15.75" customHeight="1">
      <c r="A107" s="13">
        <v>93.0</v>
      </c>
      <c r="B107" s="13">
        <f t="shared" si="8"/>
        <v>118</v>
      </c>
      <c r="C107" s="13" t="str">
        <f t="shared" si="1"/>
        <v> </v>
      </c>
      <c r="D107" s="14" t="str">
        <f t="shared" si="2"/>
        <v> </v>
      </c>
      <c r="E107" s="14" t="str">
        <f t="shared" si="3"/>
        <v> </v>
      </c>
      <c r="F107" s="13"/>
    </row>
    <row r="108" ht="15.75" customHeight="1">
      <c r="A108" s="13">
        <v>94.0</v>
      </c>
      <c r="B108" s="13">
        <f t="shared" si="8"/>
        <v>119</v>
      </c>
      <c r="C108" s="13" t="str">
        <f t="shared" si="1"/>
        <v> </v>
      </c>
      <c r="D108" s="14" t="str">
        <f t="shared" si="2"/>
        <v> </v>
      </c>
      <c r="E108" s="14" t="str">
        <f t="shared" si="3"/>
        <v> </v>
      </c>
      <c r="F108" s="13"/>
    </row>
    <row r="109" ht="15.75" customHeight="1">
      <c r="A109" s="13">
        <v>95.0</v>
      </c>
      <c r="B109" s="13">
        <f t="shared" si="8"/>
        <v>120</v>
      </c>
      <c r="C109" s="13" t="str">
        <f t="shared" si="1"/>
        <v> </v>
      </c>
      <c r="D109" s="14" t="str">
        <f t="shared" si="2"/>
        <v> </v>
      </c>
      <c r="E109" s="14" t="str">
        <f t="shared" si="3"/>
        <v> </v>
      </c>
      <c r="F109" s="13"/>
    </row>
    <row r="110" ht="15.75" customHeight="1">
      <c r="A110" s="13">
        <v>96.0</v>
      </c>
      <c r="B110" s="13">
        <f t="shared" si="8"/>
        <v>121</v>
      </c>
      <c r="C110" s="13" t="str">
        <f t="shared" si="1"/>
        <v> </v>
      </c>
      <c r="D110" s="14" t="str">
        <f t="shared" si="2"/>
        <v> </v>
      </c>
      <c r="E110" s="14" t="str">
        <f t="shared" si="3"/>
        <v> </v>
      </c>
      <c r="F110" s="13"/>
    </row>
    <row r="111" ht="15.75" customHeight="1">
      <c r="A111" s="13">
        <v>97.0</v>
      </c>
      <c r="B111" s="13">
        <f t="shared" si="8"/>
        <v>122</v>
      </c>
      <c r="C111" s="13" t="str">
        <f t="shared" si="1"/>
        <v> </v>
      </c>
      <c r="D111" s="14" t="str">
        <f t="shared" si="2"/>
        <v> </v>
      </c>
      <c r="E111" s="14" t="str">
        <f t="shared" si="3"/>
        <v> </v>
      </c>
      <c r="F111" s="13"/>
    </row>
    <row r="112" ht="15.75" customHeight="1">
      <c r="A112" s="13">
        <v>98.0</v>
      </c>
      <c r="B112" s="13">
        <f t="shared" si="8"/>
        <v>123</v>
      </c>
      <c r="C112" s="13" t="str">
        <f t="shared" si="1"/>
        <v> </v>
      </c>
      <c r="D112" s="14" t="str">
        <f t="shared" si="2"/>
        <v> </v>
      </c>
      <c r="E112" s="14" t="str">
        <f t="shared" si="3"/>
        <v> </v>
      </c>
      <c r="F112" s="13"/>
    </row>
    <row r="113" ht="15.75" customHeight="1">
      <c r="A113" s="13">
        <v>99.0</v>
      </c>
      <c r="B113" s="13">
        <f t="shared" si="8"/>
        <v>124</v>
      </c>
      <c r="C113" s="13" t="str">
        <f t="shared" si="1"/>
        <v> </v>
      </c>
      <c r="D113" s="14" t="str">
        <f t="shared" si="2"/>
        <v> </v>
      </c>
      <c r="E113" s="14" t="str">
        <f t="shared" si="3"/>
        <v> </v>
      </c>
      <c r="F113" s="13"/>
    </row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11"/>
    <col customWidth="1" min="2" max="2" width="9.0"/>
    <col customWidth="1" min="3" max="3" width="13.33"/>
    <col customWidth="1" min="4" max="4" width="23.33"/>
    <col customWidth="1" min="5" max="5" width="19.78"/>
    <col customWidth="1" min="6" max="7" width="15.44"/>
    <col customWidth="1" min="8" max="26" width="10.56"/>
  </cols>
  <sheetData>
    <row r="1" ht="15.75" customHeight="1">
      <c r="F1" s="1" t="s">
        <v>0</v>
      </c>
      <c r="G1" s="1" t="s">
        <v>1</v>
      </c>
    </row>
    <row r="2" ht="15.75" customHeight="1">
      <c r="D2" s="1" t="s">
        <v>2</v>
      </c>
      <c r="E2" s="2">
        <v>40.0</v>
      </c>
      <c r="F2" s="1">
        <v>18.0</v>
      </c>
      <c r="G2" s="1">
        <v>80.0</v>
      </c>
    </row>
    <row r="3" ht="15.75" customHeight="1">
      <c r="D3" s="1" t="s">
        <v>3</v>
      </c>
      <c r="E3" s="2">
        <v>65.0</v>
      </c>
      <c r="F3" s="1">
        <v>18.0</v>
      </c>
      <c r="G3" s="1">
        <v>80.0</v>
      </c>
    </row>
    <row r="4" ht="15.75" customHeight="1">
      <c r="D4" s="1" t="s">
        <v>4</v>
      </c>
      <c r="E4" s="3">
        <v>40000.0</v>
      </c>
      <c r="F4" s="4">
        <v>0.0</v>
      </c>
      <c r="G4" s="4">
        <v>1.0E7</v>
      </c>
    </row>
    <row r="5" ht="15.75" customHeight="1">
      <c r="D5" s="1" t="s">
        <v>5</v>
      </c>
      <c r="E5" s="18">
        <v>0.0</v>
      </c>
      <c r="F5" s="4">
        <v>0.0</v>
      </c>
      <c r="G5" s="4">
        <v>1.0E7</v>
      </c>
    </row>
    <row r="6" ht="15.75" customHeight="1">
      <c r="D6" s="1" t="s">
        <v>6</v>
      </c>
      <c r="E6" s="5">
        <v>0.05</v>
      </c>
      <c r="F6" s="4" t="s">
        <v>7</v>
      </c>
      <c r="G6" s="4" t="s">
        <v>7</v>
      </c>
    </row>
    <row r="7" ht="15.75" customHeight="1">
      <c r="D7" s="1" t="s">
        <v>8</v>
      </c>
      <c r="E7" s="6">
        <v>0.04</v>
      </c>
      <c r="F7" s="4" t="s">
        <v>7</v>
      </c>
      <c r="G7" s="4" t="s">
        <v>7</v>
      </c>
    </row>
    <row r="8" ht="15.75" customHeight="1"/>
    <row r="9" ht="15.75" customHeight="1"/>
    <row r="10" ht="15.75" customHeight="1">
      <c r="E10" s="7" t="s">
        <v>9</v>
      </c>
      <c r="F10" s="8" t="s">
        <v>10</v>
      </c>
    </row>
    <row r="11" ht="15.75" customHeight="1">
      <c r="D11" s="9"/>
      <c r="E11" s="10">
        <f>SUM(E14:E113)+E5</f>
        <v>14102043.29</v>
      </c>
      <c r="F11" s="10" t="str">
        <f>Round((E11/10000000),1)&amp;" Cr"</f>
        <v>1.4 Cr</v>
      </c>
    </row>
    <row r="12" ht="15.75" customHeight="1"/>
    <row r="13" ht="15.75" customHeight="1">
      <c r="A13" s="13" t="s">
        <v>11</v>
      </c>
      <c r="B13" s="13" t="s">
        <v>12</v>
      </c>
      <c r="C13" s="13" t="s">
        <v>13</v>
      </c>
      <c r="D13" s="13" t="s">
        <v>14</v>
      </c>
      <c r="E13" s="13" t="s">
        <v>15</v>
      </c>
      <c r="F13" s="13"/>
    </row>
    <row r="14" ht="15.75" customHeight="1">
      <c r="A14" s="13">
        <v>0.0</v>
      </c>
      <c r="B14" s="13">
        <f>E2</f>
        <v>40</v>
      </c>
      <c r="C14" s="13">
        <f t="shared" ref="C14:C113" si="1">IF(B14&gt;$E$3," ",B14)</f>
        <v>40</v>
      </c>
      <c r="D14" s="14">
        <f t="shared" ref="D14:D113" si="2">IF(C14=" "," ",$E$4*12*(1+$E$6)^A14)</f>
        <v>480000</v>
      </c>
      <c r="E14" s="14">
        <f t="shared" ref="E14:E113" si="3">IF(C14=" "," ",D14/(1+$E$7)^A14)</f>
        <v>480000</v>
      </c>
      <c r="F14" s="15">
        <f t="shared" ref="F14:F23" si="4">1+$E$7</f>
        <v>1.04</v>
      </c>
      <c r="G14" s="16">
        <f t="shared" ref="G14:G23" si="5">F14^A14</f>
        <v>1</v>
      </c>
      <c r="H14" s="17">
        <f t="shared" ref="H14:H23" si="6">D14/G14</f>
        <v>480000</v>
      </c>
      <c r="I14" s="16" t="b">
        <f t="shared" ref="I14:I23" si="7">H14=E14</f>
        <v>1</v>
      </c>
    </row>
    <row r="15" ht="15.75" customHeight="1">
      <c r="A15" s="13">
        <v>1.0</v>
      </c>
      <c r="B15" s="13">
        <f t="shared" ref="B15:B113" si="8">B14+1</f>
        <v>41</v>
      </c>
      <c r="C15" s="13">
        <f t="shared" si="1"/>
        <v>41</v>
      </c>
      <c r="D15" s="14">
        <f t="shared" si="2"/>
        <v>504000</v>
      </c>
      <c r="E15" s="14">
        <f t="shared" si="3"/>
        <v>484615.3846</v>
      </c>
      <c r="F15" s="15">
        <f t="shared" si="4"/>
        <v>1.04</v>
      </c>
      <c r="G15" s="16">
        <f t="shared" si="5"/>
        <v>1.04</v>
      </c>
      <c r="H15" s="17">
        <f t="shared" si="6"/>
        <v>484615.3846</v>
      </c>
      <c r="I15" s="16" t="b">
        <f t="shared" si="7"/>
        <v>1</v>
      </c>
    </row>
    <row r="16" ht="15.75" customHeight="1">
      <c r="A16" s="13">
        <v>2.0</v>
      </c>
      <c r="B16" s="13">
        <f t="shared" si="8"/>
        <v>42</v>
      </c>
      <c r="C16" s="13">
        <f t="shared" si="1"/>
        <v>42</v>
      </c>
      <c r="D16" s="14">
        <f t="shared" si="2"/>
        <v>529200</v>
      </c>
      <c r="E16" s="14">
        <f t="shared" si="3"/>
        <v>489275.1479</v>
      </c>
      <c r="F16" s="15">
        <f t="shared" si="4"/>
        <v>1.04</v>
      </c>
      <c r="G16" s="16">
        <f t="shared" si="5"/>
        <v>1.0816</v>
      </c>
      <c r="H16" s="17">
        <f t="shared" si="6"/>
        <v>489275.1479</v>
      </c>
      <c r="I16" s="16" t="b">
        <f t="shared" si="7"/>
        <v>1</v>
      </c>
    </row>
    <row r="17" ht="15.75" customHeight="1">
      <c r="A17" s="13">
        <v>3.0</v>
      </c>
      <c r="B17" s="13">
        <f t="shared" si="8"/>
        <v>43</v>
      </c>
      <c r="C17" s="13">
        <f t="shared" si="1"/>
        <v>43</v>
      </c>
      <c r="D17" s="14">
        <f t="shared" si="2"/>
        <v>555660</v>
      </c>
      <c r="E17" s="14">
        <f t="shared" si="3"/>
        <v>493979.7167</v>
      </c>
      <c r="F17" s="15">
        <f t="shared" si="4"/>
        <v>1.04</v>
      </c>
      <c r="G17" s="16">
        <f t="shared" si="5"/>
        <v>1.124864</v>
      </c>
      <c r="H17" s="17">
        <f t="shared" si="6"/>
        <v>493979.7167</v>
      </c>
      <c r="I17" s="16" t="b">
        <f t="shared" si="7"/>
        <v>1</v>
      </c>
    </row>
    <row r="18" ht="15.75" customHeight="1">
      <c r="A18" s="13">
        <v>4.0</v>
      </c>
      <c r="B18" s="13">
        <f t="shared" si="8"/>
        <v>44</v>
      </c>
      <c r="C18" s="13">
        <f t="shared" si="1"/>
        <v>44</v>
      </c>
      <c r="D18" s="14">
        <f t="shared" si="2"/>
        <v>583443</v>
      </c>
      <c r="E18" s="14">
        <f t="shared" si="3"/>
        <v>498729.5216</v>
      </c>
      <c r="F18" s="15">
        <f t="shared" si="4"/>
        <v>1.04</v>
      </c>
      <c r="G18" s="16">
        <f t="shared" si="5"/>
        <v>1.16985856</v>
      </c>
      <c r="H18" s="17">
        <f t="shared" si="6"/>
        <v>498729.5216</v>
      </c>
      <c r="I18" s="16" t="b">
        <f t="shared" si="7"/>
        <v>1</v>
      </c>
    </row>
    <row r="19" ht="15.75" customHeight="1">
      <c r="A19" s="13">
        <v>5.0</v>
      </c>
      <c r="B19" s="13">
        <f t="shared" si="8"/>
        <v>45</v>
      </c>
      <c r="C19" s="13">
        <f t="shared" si="1"/>
        <v>45</v>
      </c>
      <c r="D19" s="14">
        <f t="shared" si="2"/>
        <v>612615.15</v>
      </c>
      <c r="E19" s="14">
        <f t="shared" si="3"/>
        <v>503524.9978</v>
      </c>
      <c r="F19" s="15">
        <f t="shared" si="4"/>
        <v>1.04</v>
      </c>
      <c r="G19" s="16">
        <f t="shared" si="5"/>
        <v>1.216652902</v>
      </c>
      <c r="H19" s="17">
        <f t="shared" si="6"/>
        <v>503524.9978</v>
      </c>
      <c r="I19" s="16" t="b">
        <f t="shared" si="7"/>
        <v>1</v>
      </c>
    </row>
    <row r="20" ht="15.75" customHeight="1">
      <c r="A20" s="13">
        <v>6.0</v>
      </c>
      <c r="B20" s="13">
        <f t="shared" si="8"/>
        <v>46</v>
      </c>
      <c r="C20" s="13">
        <f t="shared" si="1"/>
        <v>46</v>
      </c>
      <c r="D20" s="14">
        <f t="shared" si="2"/>
        <v>643245.9075</v>
      </c>
      <c r="E20" s="14">
        <f t="shared" si="3"/>
        <v>508366.5843</v>
      </c>
      <c r="F20" s="15">
        <f t="shared" si="4"/>
        <v>1.04</v>
      </c>
      <c r="G20" s="16">
        <f t="shared" si="5"/>
        <v>1.265319018</v>
      </c>
      <c r="H20" s="17">
        <f t="shared" si="6"/>
        <v>508366.5843</v>
      </c>
      <c r="I20" s="16" t="b">
        <f t="shared" si="7"/>
        <v>1</v>
      </c>
    </row>
    <row r="21" ht="15.75" customHeight="1">
      <c r="A21" s="13">
        <v>7.0</v>
      </c>
      <c r="B21" s="13">
        <f t="shared" si="8"/>
        <v>47</v>
      </c>
      <c r="C21" s="13">
        <f t="shared" si="1"/>
        <v>47</v>
      </c>
      <c r="D21" s="14">
        <f t="shared" si="2"/>
        <v>675408.2029</v>
      </c>
      <c r="E21" s="14">
        <f t="shared" si="3"/>
        <v>513254.7245</v>
      </c>
      <c r="F21" s="15">
        <f t="shared" si="4"/>
        <v>1.04</v>
      </c>
      <c r="G21" s="16">
        <f t="shared" si="5"/>
        <v>1.315931779</v>
      </c>
      <c r="H21" s="17">
        <f t="shared" si="6"/>
        <v>513254.7245</v>
      </c>
      <c r="I21" s="16" t="b">
        <f t="shared" si="7"/>
        <v>1</v>
      </c>
    </row>
    <row r="22" ht="15.75" customHeight="1">
      <c r="A22" s="13">
        <v>8.0</v>
      </c>
      <c r="B22" s="13">
        <f t="shared" si="8"/>
        <v>48</v>
      </c>
      <c r="C22" s="13">
        <f t="shared" si="1"/>
        <v>48</v>
      </c>
      <c r="D22" s="14">
        <f t="shared" si="2"/>
        <v>709178.613</v>
      </c>
      <c r="E22" s="14">
        <f t="shared" si="3"/>
        <v>518189.8661</v>
      </c>
      <c r="F22" s="15">
        <f t="shared" si="4"/>
        <v>1.04</v>
      </c>
      <c r="G22" s="16">
        <f t="shared" si="5"/>
        <v>1.36856905</v>
      </c>
      <c r="H22" s="17">
        <f t="shared" si="6"/>
        <v>518189.8661</v>
      </c>
      <c r="I22" s="16" t="b">
        <f t="shared" si="7"/>
        <v>1</v>
      </c>
    </row>
    <row r="23" ht="15.75" customHeight="1">
      <c r="A23" s="13">
        <v>9.0</v>
      </c>
      <c r="B23" s="13">
        <f t="shared" si="8"/>
        <v>49</v>
      </c>
      <c r="C23" s="13">
        <f t="shared" si="1"/>
        <v>49</v>
      </c>
      <c r="D23" s="14">
        <f t="shared" si="2"/>
        <v>744637.5437</v>
      </c>
      <c r="E23" s="14">
        <f t="shared" si="3"/>
        <v>523172.461</v>
      </c>
      <c r="F23" s="15">
        <f t="shared" si="4"/>
        <v>1.04</v>
      </c>
      <c r="G23" s="16">
        <f t="shared" si="5"/>
        <v>1.423311812</v>
      </c>
      <c r="H23" s="17">
        <f t="shared" si="6"/>
        <v>523172.461</v>
      </c>
      <c r="I23" s="16" t="b">
        <f t="shared" si="7"/>
        <v>1</v>
      </c>
    </row>
    <row r="24" ht="15.75" customHeight="1">
      <c r="A24" s="13">
        <v>10.0</v>
      </c>
      <c r="B24" s="13">
        <f t="shared" si="8"/>
        <v>50</v>
      </c>
      <c r="C24" s="13">
        <f t="shared" si="1"/>
        <v>50</v>
      </c>
      <c r="D24" s="14">
        <f t="shared" si="2"/>
        <v>781869.4209</v>
      </c>
      <c r="E24" s="14">
        <f t="shared" si="3"/>
        <v>528202.9654</v>
      </c>
      <c r="F24" s="13"/>
    </row>
    <row r="25" ht="15.75" customHeight="1">
      <c r="A25" s="13">
        <v>11.0</v>
      </c>
      <c r="B25" s="13">
        <f t="shared" si="8"/>
        <v>51</v>
      </c>
      <c r="C25" s="13">
        <f t="shared" si="1"/>
        <v>51</v>
      </c>
      <c r="D25" s="14">
        <f t="shared" si="2"/>
        <v>820962.8919</v>
      </c>
      <c r="E25" s="14">
        <f t="shared" si="3"/>
        <v>533281.8401</v>
      </c>
      <c r="F25" s="13"/>
    </row>
    <row r="26" ht="15.75" customHeight="1">
      <c r="A26" s="13">
        <v>12.0</v>
      </c>
      <c r="B26" s="13">
        <f t="shared" si="8"/>
        <v>52</v>
      </c>
      <c r="C26" s="13">
        <f t="shared" si="1"/>
        <v>52</v>
      </c>
      <c r="D26" s="14">
        <f t="shared" si="2"/>
        <v>862011.0365</v>
      </c>
      <c r="E26" s="14">
        <f t="shared" si="3"/>
        <v>538409.5501</v>
      </c>
      <c r="F26" s="13"/>
    </row>
    <row r="27" ht="15.75" customHeight="1">
      <c r="A27" s="13">
        <v>13.0</v>
      </c>
      <c r="B27" s="13">
        <f t="shared" si="8"/>
        <v>53</v>
      </c>
      <c r="C27" s="13">
        <f t="shared" si="1"/>
        <v>53</v>
      </c>
      <c r="D27" s="14">
        <f t="shared" si="2"/>
        <v>905111.5883</v>
      </c>
      <c r="E27" s="14">
        <f t="shared" si="3"/>
        <v>543586.565</v>
      </c>
      <c r="F27" s="13"/>
    </row>
    <row r="28" ht="15.75" customHeight="1">
      <c r="A28" s="13">
        <v>14.0</v>
      </c>
      <c r="B28" s="13">
        <f t="shared" si="8"/>
        <v>54</v>
      </c>
      <c r="C28" s="13">
        <f t="shared" si="1"/>
        <v>54</v>
      </c>
      <c r="D28" s="14">
        <f t="shared" si="2"/>
        <v>950367.1677</v>
      </c>
      <c r="E28" s="14">
        <f t="shared" si="3"/>
        <v>548813.3589</v>
      </c>
      <c r="F28" s="13"/>
    </row>
    <row r="29" ht="15.75" customHeight="1">
      <c r="A29" s="13">
        <v>15.0</v>
      </c>
      <c r="B29" s="13">
        <f t="shared" si="8"/>
        <v>55</v>
      </c>
      <c r="C29" s="13">
        <f t="shared" si="1"/>
        <v>55</v>
      </c>
      <c r="D29" s="14">
        <f t="shared" si="2"/>
        <v>997885.5261</v>
      </c>
      <c r="E29" s="14">
        <f t="shared" si="3"/>
        <v>554090.4104</v>
      </c>
      <c r="F29" s="13"/>
    </row>
    <row r="30" ht="15.75" customHeight="1">
      <c r="A30" s="13">
        <v>16.0</v>
      </c>
      <c r="B30" s="13">
        <f t="shared" si="8"/>
        <v>56</v>
      </c>
      <c r="C30" s="13">
        <f t="shared" si="1"/>
        <v>56</v>
      </c>
      <c r="D30" s="14">
        <f t="shared" si="2"/>
        <v>1047779.802</v>
      </c>
      <c r="E30" s="14">
        <f t="shared" si="3"/>
        <v>559418.2028</v>
      </c>
      <c r="F30" s="13"/>
    </row>
    <row r="31" ht="15.75" customHeight="1">
      <c r="A31" s="13">
        <v>17.0</v>
      </c>
      <c r="B31" s="13">
        <f t="shared" si="8"/>
        <v>57</v>
      </c>
      <c r="C31" s="13">
        <f t="shared" si="1"/>
        <v>57</v>
      </c>
      <c r="D31" s="14">
        <f t="shared" si="2"/>
        <v>1100168.793</v>
      </c>
      <c r="E31" s="14">
        <f t="shared" si="3"/>
        <v>564797.224</v>
      </c>
      <c r="F31" s="13"/>
    </row>
    <row r="32" ht="15.75" customHeight="1">
      <c r="A32" s="13">
        <v>18.0</v>
      </c>
      <c r="B32" s="13">
        <f t="shared" si="8"/>
        <v>58</v>
      </c>
      <c r="C32" s="13">
        <f t="shared" si="1"/>
        <v>58</v>
      </c>
      <c r="D32" s="14">
        <f t="shared" si="2"/>
        <v>1155177.232</v>
      </c>
      <c r="E32" s="14">
        <f t="shared" si="3"/>
        <v>570227.9666</v>
      </c>
      <c r="F32" s="13"/>
    </row>
    <row r="33" ht="15.75" customHeight="1">
      <c r="A33" s="13">
        <v>19.0</v>
      </c>
      <c r="B33" s="13">
        <f t="shared" si="8"/>
        <v>59</v>
      </c>
      <c r="C33" s="13">
        <f t="shared" si="1"/>
        <v>59</v>
      </c>
      <c r="D33" s="14">
        <f t="shared" si="2"/>
        <v>1212936.094</v>
      </c>
      <c r="E33" s="14">
        <f t="shared" si="3"/>
        <v>575710.9278</v>
      </c>
      <c r="F33" s="13"/>
    </row>
    <row r="34" ht="15.75" customHeight="1">
      <c r="A34" s="13">
        <v>20.0</v>
      </c>
      <c r="B34" s="13">
        <f t="shared" si="8"/>
        <v>60</v>
      </c>
      <c r="C34" s="13">
        <f t="shared" si="1"/>
        <v>60</v>
      </c>
      <c r="D34" s="14">
        <f t="shared" si="2"/>
        <v>1273582.898</v>
      </c>
      <c r="E34" s="14">
        <f t="shared" si="3"/>
        <v>581246.6098</v>
      </c>
      <c r="F34" s="13"/>
    </row>
    <row r="35" ht="15.75" customHeight="1">
      <c r="A35" s="13">
        <v>21.0</v>
      </c>
      <c r="B35" s="13">
        <f t="shared" si="8"/>
        <v>61</v>
      </c>
      <c r="C35" s="13">
        <f t="shared" si="1"/>
        <v>61</v>
      </c>
      <c r="D35" s="14">
        <f t="shared" si="2"/>
        <v>1337262.043</v>
      </c>
      <c r="E35" s="14">
        <f t="shared" si="3"/>
        <v>586835.5195</v>
      </c>
      <c r="F35" s="13"/>
    </row>
    <row r="36" ht="15.75" customHeight="1">
      <c r="A36" s="13">
        <v>22.0</v>
      </c>
      <c r="B36" s="13">
        <f t="shared" si="8"/>
        <v>62</v>
      </c>
      <c r="C36" s="13">
        <f t="shared" si="1"/>
        <v>62</v>
      </c>
      <c r="D36" s="14">
        <f t="shared" si="2"/>
        <v>1404125.146</v>
      </c>
      <c r="E36" s="14">
        <f t="shared" si="3"/>
        <v>592478.1687</v>
      </c>
      <c r="F36" s="13"/>
    </row>
    <row r="37" ht="15.75" customHeight="1">
      <c r="A37" s="13">
        <v>23.0</v>
      </c>
      <c r="B37" s="13">
        <f t="shared" si="8"/>
        <v>63</v>
      </c>
      <c r="C37" s="13">
        <f t="shared" si="1"/>
        <v>63</v>
      </c>
      <c r="D37" s="14">
        <f t="shared" si="2"/>
        <v>1474331.403</v>
      </c>
      <c r="E37" s="14">
        <f t="shared" si="3"/>
        <v>598175.0742</v>
      </c>
      <c r="F37" s="13"/>
    </row>
    <row r="38" ht="15.75" customHeight="1">
      <c r="A38" s="13">
        <v>24.0</v>
      </c>
      <c r="B38" s="13">
        <f t="shared" si="8"/>
        <v>64</v>
      </c>
      <c r="C38" s="13">
        <f t="shared" si="1"/>
        <v>64</v>
      </c>
      <c r="D38" s="14">
        <f t="shared" si="2"/>
        <v>1548047.973</v>
      </c>
      <c r="E38" s="14">
        <f t="shared" si="3"/>
        <v>603926.7576</v>
      </c>
      <c r="F38" s="13"/>
    </row>
    <row r="39" ht="15.75" customHeight="1">
      <c r="A39" s="13">
        <v>25.0</v>
      </c>
      <c r="B39" s="13">
        <f t="shared" si="8"/>
        <v>65</v>
      </c>
      <c r="C39" s="13">
        <f t="shared" si="1"/>
        <v>65</v>
      </c>
      <c r="D39" s="14">
        <f t="shared" si="2"/>
        <v>1625450.372</v>
      </c>
      <c r="E39" s="14">
        <f t="shared" si="3"/>
        <v>609733.7456</v>
      </c>
      <c r="F39" s="13"/>
    </row>
    <row r="40" ht="15.75" customHeight="1">
      <c r="A40" s="13">
        <v>26.0</v>
      </c>
      <c r="B40" s="13">
        <f t="shared" si="8"/>
        <v>66</v>
      </c>
      <c r="C40" s="13" t="str">
        <f t="shared" si="1"/>
        <v> </v>
      </c>
      <c r="D40" s="14" t="str">
        <f t="shared" si="2"/>
        <v> </v>
      </c>
      <c r="E40" s="14" t="str">
        <f t="shared" si="3"/>
        <v> </v>
      </c>
      <c r="F40" s="13"/>
    </row>
    <row r="41" ht="15.75" customHeight="1">
      <c r="A41" s="13">
        <v>27.0</v>
      </c>
      <c r="B41" s="13">
        <f t="shared" si="8"/>
        <v>67</v>
      </c>
      <c r="C41" s="13" t="str">
        <f t="shared" si="1"/>
        <v> </v>
      </c>
      <c r="D41" s="14" t="str">
        <f t="shared" si="2"/>
        <v> </v>
      </c>
      <c r="E41" s="14" t="str">
        <f t="shared" si="3"/>
        <v> </v>
      </c>
      <c r="F41" s="13"/>
    </row>
    <row r="42" ht="15.75" customHeight="1">
      <c r="A42" s="13">
        <v>28.0</v>
      </c>
      <c r="B42" s="13">
        <f t="shared" si="8"/>
        <v>68</v>
      </c>
      <c r="C42" s="13" t="str">
        <f t="shared" si="1"/>
        <v> </v>
      </c>
      <c r="D42" s="14" t="str">
        <f t="shared" si="2"/>
        <v> </v>
      </c>
      <c r="E42" s="14" t="str">
        <f t="shared" si="3"/>
        <v> </v>
      </c>
      <c r="F42" s="13"/>
    </row>
    <row r="43" ht="15.75" customHeight="1">
      <c r="A43" s="13">
        <v>29.0</v>
      </c>
      <c r="B43" s="13">
        <f t="shared" si="8"/>
        <v>69</v>
      </c>
      <c r="C43" s="13" t="str">
        <f t="shared" si="1"/>
        <v> </v>
      </c>
      <c r="D43" s="14" t="str">
        <f t="shared" si="2"/>
        <v> </v>
      </c>
      <c r="E43" s="14" t="str">
        <f t="shared" si="3"/>
        <v> </v>
      </c>
      <c r="F43" s="13"/>
    </row>
    <row r="44" ht="15.75" customHeight="1">
      <c r="A44" s="13">
        <v>30.0</v>
      </c>
      <c r="B44" s="13">
        <f t="shared" si="8"/>
        <v>70</v>
      </c>
      <c r="C44" s="13" t="str">
        <f t="shared" si="1"/>
        <v> </v>
      </c>
      <c r="D44" s="14" t="str">
        <f t="shared" si="2"/>
        <v> </v>
      </c>
      <c r="E44" s="14" t="str">
        <f t="shared" si="3"/>
        <v> </v>
      </c>
      <c r="F44" s="13"/>
    </row>
    <row r="45" ht="15.75" customHeight="1">
      <c r="A45" s="13">
        <v>31.0</v>
      </c>
      <c r="B45" s="13">
        <f t="shared" si="8"/>
        <v>71</v>
      </c>
      <c r="C45" s="13" t="str">
        <f t="shared" si="1"/>
        <v> </v>
      </c>
      <c r="D45" s="14" t="str">
        <f t="shared" si="2"/>
        <v> </v>
      </c>
      <c r="E45" s="14" t="str">
        <f t="shared" si="3"/>
        <v> </v>
      </c>
      <c r="F45" s="13"/>
    </row>
    <row r="46" ht="15.75" customHeight="1">
      <c r="A46" s="13">
        <v>32.0</v>
      </c>
      <c r="B46" s="13">
        <f t="shared" si="8"/>
        <v>72</v>
      </c>
      <c r="C46" s="13" t="str">
        <f t="shared" si="1"/>
        <v> </v>
      </c>
      <c r="D46" s="14" t="str">
        <f t="shared" si="2"/>
        <v> </v>
      </c>
      <c r="E46" s="14" t="str">
        <f t="shared" si="3"/>
        <v> </v>
      </c>
      <c r="F46" s="13"/>
    </row>
    <row r="47" ht="15.75" customHeight="1">
      <c r="A47" s="13">
        <v>33.0</v>
      </c>
      <c r="B47" s="13">
        <f t="shared" si="8"/>
        <v>73</v>
      </c>
      <c r="C47" s="13" t="str">
        <f t="shared" si="1"/>
        <v> </v>
      </c>
      <c r="D47" s="14" t="str">
        <f t="shared" si="2"/>
        <v> </v>
      </c>
      <c r="E47" s="14" t="str">
        <f t="shared" si="3"/>
        <v> </v>
      </c>
      <c r="F47" s="13"/>
    </row>
    <row r="48" ht="15.75" customHeight="1">
      <c r="A48" s="13">
        <v>34.0</v>
      </c>
      <c r="B48" s="13">
        <f t="shared" si="8"/>
        <v>74</v>
      </c>
      <c r="C48" s="13" t="str">
        <f t="shared" si="1"/>
        <v> </v>
      </c>
      <c r="D48" s="14" t="str">
        <f t="shared" si="2"/>
        <v> </v>
      </c>
      <c r="E48" s="14" t="str">
        <f t="shared" si="3"/>
        <v> </v>
      </c>
      <c r="F48" s="13"/>
    </row>
    <row r="49" ht="15.75" customHeight="1">
      <c r="A49" s="13">
        <v>35.0</v>
      </c>
      <c r="B49" s="13">
        <f t="shared" si="8"/>
        <v>75</v>
      </c>
      <c r="C49" s="13" t="str">
        <f t="shared" si="1"/>
        <v> </v>
      </c>
      <c r="D49" s="14" t="str">
        <f t="shared" si="2"/>
        <v> </v>
      </c>
      <c r="E49" s="14" t="str">
        <f t="shared" si="3"/>
        <v> </v>
      </c>
      <c r="F49" s="13"/>
    </row>
    <row r="50" ht="15.75" customHeight="1">
      <c r="A50" s="13">
        <v>36.0</v>
      </c>
      <c r="B50" s="13">
        <f t="shared" si="8"/>
        <v>76</v>
      </c>
      <c r="C50" s="13" t="str">
        <f t="shared" si="1"/>
        <v> </v>
      </c>
      <c r="D50" s="14" t="str">
        <f t="shared" si="2"/>
        <v> </v>
      </c>
      <c r="E50" s="14" t="str">
        <f t="shared" si="3"/>
        <v> </v>
      </c>
      <c r="F50" s="13"/>
    </row>
    <row r="51" ht="15.75" customHeight="1">
      <c r="A51" s="13">
        <v>37.0</v>
      </c>
      <c r="B51" s="13">
        <f t="shared" si="8"/>
        <v>77</v>
      </c>
      <c r="C51" s="13" t="str">
        <f t="shared" si="1"/>
        <v> </v>
      </c>
      <c r="D51" s="14" t="str">
        <f t="shared" si="2"/>
        <v> </v>
      </c>
      <c r="E51" s="14" t="str">
        <f t="shared" si="3"/>
        <v> </v>
      </c>
      <c r="F51" s="13"/>
    </row>
    <row r="52" ht="15.75" customHeight="1">
      <c r="A52" s="13">
        <v>38.0</v>
      </c>
      <c r="B52" s="13">
        <f t="shared" si="8"/>
        <v>78</v>
      </c>
      <c r="C52" s="13" t="str">
        <f t="shared" si="1"/>
        <v> </v>
      </c>
      <c r="D52" s="14" t="str">
        <f t="shared" si="2"/>
        <v> </v>
      </c>
      <c r="E52" s="14" t="str">
        <f t="shared" si="3"/>
        <v> </v>
      </c>
      <c r="F52" s="13"/>
    </row>
    <row r="53" ht="15.75" customHeight="1">
      <c r="A53" s="13">
        <v>39.0</v>
      </c>
      <c r="B53" s="13">
        <f t="shared" si="8"/>
        <v>79</v>
      </c>
      <c r="C53" s="13" t="str">
        <f t="shared" si="1"/>
        <v> </v>
      </c>
      <c r="D53" s="14" t="str">
        <f t="shared" si="2"/>
        <v> </v>
      </c>
      <c r="E53" s="14" t="str">
        <f t="shared" si="3"/>
        <v> </v>
      </c>
      <c r="F53" s="13"/>
    </row>
    <row r="54" ht="15.75" customHeight="1">
      <c r="A54" s="13">
        <v>40.0</v>
      </c>
      <c r="B54" s="13">
        <f t="shared" si="8"/>
        <v>80</v>
      </c>
      <c r="C54" s="13" t="str">
        <f t="shared" si="1"/>
        <v> </v>
      </c>
      <c r="D54" s="14" t="str">
        <f t="shared" si="2"/>
        <v> </v>
      </c>
      <c r="E54" s="14" t="str">
        <f t="shared" si="3"/>
        <v> </v>
      </c>
      <c r="F54" s="13"/>
    </row>
    <row r="55" ht="15.75" customHeight="1">
      <c r="A55" s="13">
        <v>41.0</v>
      </c>
      <c r="B55" s="13">
        <f t="shared" si="8"/>
        <v>81</v>
      </c>
      <c r="C55" s="13" t="str">
        <f t="shared" si="1"/>
        <v> </v>
      </c>
      <c r="D55" s="14" t="str">
        <f t="shared" si="2"/>
        <v> </v>
      </c>
      <c r="E55" s="14" t="str">
        <f t="shared" si="3"/>
        <v> </v>
      </c>
      <c r="F55" s="13"/>
    </row>
    <row r="56" ht="15.75" customHeight="1">
      <c r="A56" s="13">
        <v>42.0</v>
      </c>
      <c r="B56" s="13">
        <f t="shared" si="8"/>
        <v>82</v>
      </c>
      <c r="C56" s="13" t="str">
        <f t="shared" si="1"/>
        <v> </v>
      </c>
      <c r="D56" s="14" t="str">
        <f t="shared" si="2"/>
        <v> </v>
      </c>
      <c r="E56" s="14" t="str">
        <f t="shared" si="3"/>
        <v> </v>
      </c>
      <c r="F56" s="13"/>
    </row>
    <row r="57" ht="15.75" customHeight="1">
      <c r="A57" s="13">
        <v>43.0</v>
      </c>
      <c r="B57" s="13">
        <f t="shared" si="8"/>
        <v>83</v>
      </c>
      <c r="C57" s="13" t="str">
        <f t="shared" si="1"/>
        <v> </v>
      </c>
      <c r="D57" s="14" t="str">
        <f t="shared" si="2"/>
        <v> </v>
      </c>
      <c r="E57" s="14" t="str">
        <f t="shared" si="3"/>
        <v> </v>
      </c>
      <c r="F57" s="13"/>
    </row>
    <row r="58" ht="15.75" customHeight="1">
      <c r="A58" s="13">
        <v>44.0</v>
      </c>
      <c r="B58" s="13">
        <f t="shared" si="8"/>
        <v>84</v>
      </c>
      <c r="C58" s="13" t="str">
        <f t="shared" si="1"/>
        <v> </v>
      </c>
      <c r="D58" s="14" t="str">
        <f t="shared" si="2"/>
        <v> </v>
      </c>
      <c r="E58" s="14" t="str">
        <f t="shared" si="3"/>
        <v> </v>
      </c>
      <c r="F58" s="13"/>
    </row>
    <row r="59" ht="15.75" customHeight="1">
      <c r="A59" s="13">
        <v>45.0</v>
      </c>
      <c r="B59" s="13">
        <f t="shared" si="8"/>
        <v>85</v>
      </c>
      <c r="C59" s="13" t="str">
        <f t="shared" si="1"/>
        <v> </v>
      </c>
      <c r="D59" s="14" t="str">
        <f t="shared" si="2"/>
        <v> </v>
      </c>
      <c r="E59" s="14" t="str">
        <f t="shared" si="3"/>
        <v> </v>
      </c>
      <c r="F59" s="13"/>
    </row>
    <row r="60" ht="15.75" customHeight="1">
      <c r="A60" s="13">
        <v>46.0</v>
      </c>
      <c r="B60" s="13">
        <f t="shared" si="8"/>
        <v>86</v>
      </c>
      <c r="C60" s="13" t="str">
        <f t="shared" si="1"/>
        <v> </v>
      </c>
      <c r="D60" s="14" t="str">
        <f t="shared" si="2"/>
        <v> </v>
      </c>
      <c r="E60" s="14" t="str">
        <f t="shared" si="3"/>
        <v> </v>
      </c>
      <c r="F60" s="13"/>
    </row>
    <row r="61" ht="15.75" customHeight="1">
      <c r="A61" s="13">
        <v>47.0</v>
      </c>
      <c r="B61" s="13">
        <f t="shared" si="8"/>
        <v>87</v>
      </c>
      <c r="C61" s="13" t="str">
        <f t="shared" si="1"/>
        <v> </v>
      </c>
      <c r="D61" s="14" t="str">
        <f t="shared" si="2"/>
        <v> </v>
      </c>
      <c r="E61" s="14" t="str">
        <f t="shared" si="3"/>
        <v> </v>
      </c>
      <c r="F61" s="13"/>
    </row>
    <row r="62" ht="15.75" customHeight="1">
      <c r="A62" s="13">
        <v>48.0</v>
      </c>
      <c r="B62" s="13">
        <f t="shared" si="8"/>
        <v>88</v>
      </c>
      <c r="C62" s="13" t="str">
        <f t="shared" si="1"/>
        <v> </v>
      </c>
      <c r="D62" s="14" t="str">
        <f t="shared" si="2"/>
        <v> </v>
      </c>
      <c r="E62" s="14" t="str">
        <f t="shared" si="3"/>
        <v> </v>
      </c>
      <c r="F62" s="13"/>
    </row>
    <row r="63" ht="15.75" customHeight="1">
      <c r="A63" s="13">
        <v>49.0</v>
      </c>
      <c r="B63" s="13">
        <f t="shared" si="8"/>
        <v>89</v>
      </c>
      <c r="C63" s="13" t="str">
        <f t="shared" si="1"/>
        <v> </v>
      </c>
      <c r="D63" s="14" t="str">
        <f t="shared" si="2"/>
        <v> </v>
      </c>
      <c r="E63" s="14" t="str">
        <f t="shared" si="3"/>
        <v> </v>
      </c>
      <c r="F63" s="13"/>
    </row>
    <row r="64" ht="15.75" customHeight="1">
      <c r="A64" s="13">
        <v>50.0</v>
      </c>
      <c r="B64" s="13">
        <f t="shared" si="8"/>
        <v>90</v>
      </c>
      <c r="C64" s="13" t="str">
        <f t="shared" si="1"/>
        <v> </v>
      </c>
      <c r="D64" s="14" t="str">
        <f t="shared" si="2"/>
        <v> </v>
      </c>
      <c r="E64" s="14" t="str">
        <f t="shared" si="3"/>
        <v> </v>
      </c>
      <c r="F64" s="13"/>
    </row>
    <row r="65" ht="15.75" customHeight="1">
      <c r="A65" s="13">
        <v>51.0</v>
      </c>
      <c r="B65" s="13">
        <f t="shared" si="8"/>
        <v>91</v>
      </c>
      <c r="C65" s="13" t="str">
        <f t="shared" si="1"/>
        <v> </v>
      </c>
      <c r="D65" s="14" t="str">
        <f t="shared" si="2"/>
        <v> </v>
      </c>
      <c r="E65" s="14" t="str">
        <f t="shared" si="3"/>
        <v> </v>
      </c>
      <c r="F65" s="13"/>
    </row>
    <row r="66" ht="15.75" customHeight="1">
      <c r="A66" s="13">
        <v>52.0</v>
      </c>
      <c r="B66" s="13">
        <f t="shared" si="8"/>
        <v>92</v>
      </c>
      <c r="C66" s="13" t="str">
        <f t="shared" si="1"/>
        <v> </v>
      </c>
      <c r="D66" s="14" t="str">
        <f t="shared" si="2"/>
        <v> </v>
      </c>
      <c r="E66" s="14" t="str">
        <f t="shared" si="3"/>
        <v> </v>
      </c>
      <c r="F66" s="13"/>
    </row>
    <row r="67" ht="15.75" customHeight="1">
      <c r="A67" s="13">
        <v>53.0</v>
      </c>
      <c r="B67" s="13">
        <f t="shared" si="8"/>
        <v>93</v>
      </c>
      <c r="C67" s="13" t="str">
        <f t="shared" si="1"/>
        <v> </v>
      </c>
      <c r="D67" s="14" t="str">
        <f t="shared" si="2"/>
        <v> </v>
      </c>
      <c r="E67" s="14" t="str">
        <f t="shared" si="3"/>
        <v> </v>
      </c>
      <c r="F67" s="13"/>
    </row>
    <row r="68" ht="15.75" customHeight="1">
      <c r="A68" s="13">
        <v>54.0</v>
      </c>
      <c r="B68" s="13">
        <f t="shared" si="8"/>
        <v>94</v>
      </c>
      <c r="C68" s="13" t="str">
        <f t="shared" si="1"/>
        <v> </v>
      </c>
      <c r="D68" s="14" t="str">
        <f t="shared" si="2"/>
        <v> </v>
      </c>
      <c r="E68" s="14" t="str">
        <f t="shared" si="3"/>
        <v> </v>
      </c>
      <c r="F68" s="13"/>
    </row>
    <row r="69" ht="15.75" customHeight="1">
      <c r="A69" s="13">
        <v>55.0</v>
      </c>
      <c r="B69" s="13">
        <f t="shared" si="8"/>
        <v>95</v>
      </c>
      <c r="C69" s="13" t="str">
        <f t="shared" si="1"/>
        <v> </v>
      </c>
      <c r="D69" s="14" t="str">
        <f t="shared" si="2"/>
        <v> </v>
      </c>
      <c r="E69" s="14" t="str">
        <f t="shared" si="3"/>
        <v> </v>
      </c>
      <c r="F69" s="13"/>
    </row>
    <row r="70" ht="15.75" customHeight="1">
      <c r="A70" s="13">
        <v>56.0</v>
      </c>
      <c r="B70" s="13">
        <f t="shared" si="8"/>
        <v>96</v>
      </c>
      <c r="C70" s="13" t="str">
        <f t="shared" si="1"/>
        <v> </v>
      </c>
      <c r="D70" s="14" t="str">
        <f t="shared" si="2"/>
        <v> </v>
      </c>
      <c r="E70" s="14" t="str">
        <f t="shared" si="3"/>
        <v> </v>
      </c>
      <c r="F70" s="13"/>
    </row>
    <row r="71" ht="15.75" customHeight="1">
      <c r="A71" s="13">
        <v>57.0</v>
      </c>
      <c r="B71" s="13">
        <f t="shared" si="8"/>
        <v>97</v>
      </c>
      <c r="C71" s="13" t="str">
        <f t="shared" si="1"/>
        <v> </v>
      </c>
      <c r="D71" s="14" t="str">
        <f t="shared" si="2"/>
        <v> </v>
      </c>
      <c r="E71" s="14" t="str">
        <f t="shared" si="3"/>
        <v> </v>
      </c>
      <c r="F71" s="13"/>
    </row>
    <row r="72" ht="15.75" customHeight="1">
      <c r="A72" s="13">
        <v>58.0</v>
      </c>
      <c r="B72" s="13">
        <f t="shared" si="8"/>
        <v>98</v>
      </c>
      <c r="C72" s="13" t="str">
        <f t="shared" si="1"/>
        <v> </v>
      </c>
      <c r="D72" s="14" t="str">
        <f t="shared" si="2"/>
        <v> </v>
      </c>
      <c r="E72" s="14" t="str">
        <f t="shared" si="3"/>
        <v> </v>
      </c>
      <c r="F72" s="13"/>
    </row>
    <row r="73" ht="15.75" customHeight="1">
      <c r="A73" s="13">
        <v>59.0</v>
      </c>
      <c r="B73" s="13">
        <f t="shared" si="8"/>
        <v>99</v>
      </c>
      <c r="C73" s="13" t="str">
        <f t="shared" si="1"/>
        <v> </v>
      </c>
      <c r="D73" s="14" t="str">
        <f t="shared" si="2"/>
        <v> </v>
      </c>
      <c r="E73" s="14" t="str">
        <f t="shared" si="3"/>
        <v> </v>
      </c>
      <c r="F73" s="13"/>
    </row>
    <row r="74" ht="15.75" customHeight="1">
      <c r="A74" s="13">
        <v>60.0</v>
      </c>
      <c r="B74" s="13">
        <f t="shared" si="8"/>
        <v>100</v>
      </c>
      <c r="C74" s="13" t="str">
        <f t="shared" si="1"/>
        <v> </v>
      </c>
      <c r="D74" s="14" t="str">
        <f t="shared" si="2"/>
        <v> </v>
      </c>
      <c r="E74" s="14" t="str">
        <f t="shared" si="3"/>
        <v> </v>
      </c>
      <c r="F74" s="13"/>
    </row>
    <row r="75" ht="15.75" customHeight="1">
      <c r="A75" s="13">
        <v>61.0</v>
      </c>
      <c r="B75" s="13">
        <f t="shared" si="8"/>
        <v>101</v>
      </c>
      <c r="C75" s="13" t="str">
        <f t="shared" si="1"/>
        <v> </v>
      </c>
      <c r="D75" s="14" t="str">
        <f t="shared" si="2"/>
        <v> </v>
      </c>
      <c r="E75" s="14" t="str">
        <f t="shared" si="3"/>
        <v> </v>
      </c>
      <c r="F75" s="13"/>
    </row>
    <row r="76" ht="15.75" customHeight="1">
      <c r="A76" s="13">
        <v>62.0</v>
      </c>
      <c r="B76" s="13">
        <f t="shared" si="8"/>
        <v>102</v>
      </c>
      <c r="C76" s="13" t="str">
        <f t="shared" si="1"/>
        <v> </v>
      </c>
      <c r="D76" s="14" t="str">
        <f t="shared" si="2"/>
        <v> </v>
      </c>
      <c r="E76" s="14" t="str">
        <f t="shared" si="3"/>
        <v> </v>
      </c>
      <c r="F76" s="13"/>
    </row>
    <row r="77" ht="15.75" customHeight="1">
      <c r="A77" s="13">
        <v>63.0</v>
      </c>
      <c r="B77" s="13">
        <f t="shared" si="8"/>
        <v>103</v>
      </c>
      <c r="C77" s="13" t="str">
        <f t="shared" si="1"/>
        <v> </v>
      </c>
      <c r="D77" s="14" t="str">
        <f t="shared" si="2"/>
        <v> </v>
      </c>
      <c r="E77" s="14" t="str">
        <f t="shared" si="3"/>
        <v> </v>
      </c>
      <c r="F77" s="13"/>
    </row>
    <row r="78" ht="15.75" customHeight="1">
      <c r="A78" s="13">
        <v>64.0</v>
      </c>
      <c r="B78" s="13">
        <f t="shared" si="8"/>
        <v>104</v>
      </c>
      <c r="C78" s="13" t="str">
        <f t="shared" si="1"/>
        <v> </v>
      </c>
      <c r="D78" s="14" t="str">
        <f t="shared" si="2"/>
        <v> </v>
      </c>
      <c r="E78" s="14" t="str">
        <f t="shared" si="3"/>
        <v> </v>
      </c>
      <c r="F78" s="13"/>
    </row>
    <row r="79" ht="15.75" customHeight="1">
      <c r="A79" s="13">
        <v>65.0</v>
      </c>
      <c r="B79" s="13">
        <f t="shared" si="8"/>
        <v>105</v>
      </c>
      <c r="C79" s="13" t="str">
        <f t="shared" si="1"/>
        <v> </v>
      </c>
      <c r="D79" s="14" t="str">
        <f t="shared" si="2"/>
        <v> </v>
      </c>
      <c r="E79" s="14" t="str">
        <f t="shared" si="3"/>
        <v> </v>
      </c>
      <c r="F79" s="13"/>
    </row>
    <row r="80" ht="15.75" customHeight="1">
      <c r="A80" s="13">
        <v>66.0</v>
      </c>
      <c r="B80" s="13">
        <f t="shared" si="8"/>
        <v>106</v>
      </c>
      <c r="C80" s="13" t="str">
        <f t="shared" si="1"/>
        <v> </v>
      </c>
      <c r="D80" s="14" t="str">
        <f t="shared" si="2"/>
        <v> </v>
      </c>
      <c r="E80" s="14" t="str">
        <f t="shared" si="3"/>
        <v> </v>
      </c>
      <c r="F80" s="13"/>
    </row>
    <row r="81" ht="15.75" customHeight="1">
      <c r="A81" s="13">
        <v>67.0</v>
      </c>
      <c r="B81" s="13">
        <f t="shared" si="8"/>
        <v>107</v>
      </c>
      <c r="C81" s="13" t="str">
        <f t="shared" si="1"/>
        <v> </v>
      </c>
      <c r="D81" s="14" t="str">
        <f t="shared" si="2"/>
        <v> </v>
      </c>
      <c r="E81" s="14" t="str">
        <f t="shared" si="3"/>
        <v> </v>
      </c>
      <c r="F81" s="13"/>
    </row>
    <row r="82" ht="15.75" customHeight="1">
      <c r="A82" s="13">
        <v>68.0</v>
      </c>
      <c r="B82" s="13">
        <f t="shared" si="8"/>
        <v>108</v>
      </c>
      <c r="C82" s="13" t="str">
        <f t="shared" si="1"/>
        <v> </v>
      </c>
      <c r="D82" s="14" t="str">
        <f t="shared" si="2"/>
        <v> </v>
      </c>
      <c r="E82" s="14" t="str">
        <f t="shared" si="3"/>
        <v> </v>
      </c>
      <c r="F82" s="13"/>
    </row>
    <row r="83" ht="15.75" customHeight="1">
      <c r="A83" s="13">
        <v>69.0</v>
      </c>
      <c r="B83" s="13">
        <f t="shared" si="8"/>
        <v>109</v>
      </c>
      <c r="C83" s="13" t="str">
        <f t="shared" si="1"/>
        <v> </v>
      </c>
      <c r="D83" s="14" t="str">
        <f t="shared" si="2"/>
        <v> </v>
      </c>
      <c r="E83" s="14" t="str">
        <f t="shared" si="3"/>
        <v> </v>
      </c>
      <c r="F83" s="13"/>
    </row>
    <row r="84" ht="15.75" customHeight="1">
      <c r="A84" s="13">
        <v>70.0</v>
      </c>
      <c r="B84" s="13">
        <f t="shared" si="8"/>
        <v>110</v>
      </c>
      <c r="C84" s="13" t="str">
        <f t="shared" si="1"/>
        <v> </v>
      </c>
      <c r="D84" s="14" t="str">
        <f t="shared" si="2"/>
        <v> </v>
      </c>
      <c r="E84" s="14" t="str">
        <f t="shared" si="3"/>
        <v> </v>
      </c>
      <c r="F84" s="13"/>
    </row>
    <row r="85" ht="15.75" customHeight="1">
      <c r="A85" s="13">
        <v>71.0</v>
      </c>
      <c r="B85" s="13">
        <f t="shared" si="8"/>
        <v>111</v>
      </c>
      <c r="C85" s="13" t="str">
        <f t="shared" si="1"/>
        <v> </v>
      </c>
      <c r="D85" s="14" t="str">
        <f t="shared" si="2"/>
        <v> </v>
      </c>
      <c r="E85" s="14" t="str">
        <f t="shared" si="3"/>
        <v> </v>
      </c>
      <c r="F85" s="13"/>
    </row>
    <row r="86" ht="15.75" customHeight="1">
      <c r="A86" s="13">
        <v>72.0</v>
      </c>
      <c r="B86" s="13">
        <f t="shared" si="8"/>
        <v>112</v>
      </c>
      <c r="C86" s="13" t="str">
        <f t="shared" si="1"/>
        <v> </v>
      </c>
      <c r="D86" s="14" t="str">
        <f t="shared" si="2"/>
        <v> </v>
      </c>
      <c r="E86" s="14" t="str">
        <f t="shared" si="3"/>
        <v> </v>
      </c>
      <c r="F86" s="13"/>
    </row>
    <row r="87" ht="15.75" customHeight="1">
      <c r="A87" s="13">
        <v>73.0</v>
      </c>
      <c r="B87" s="13">
        <f t="shared" si="8"/>
        <v>113</v>
      </c>
      <c r="C87" s="13" t="str">
        <f t="shared" si="1"/>
        <v> </v>
      </c>
      <c r="D87" s="14" t="str">
        <f t="shared" si="2"/>
        <v> </v>
      </c>
      <c r="E87" s="14" t="str">
        <f t="shared" si="3"/>
        <v> </v>
      </c>
      <c r="F87" s="13"/>
    </row>
    <row r="88" ht="15.75" customHeight="1">
      <c r="A88" s="13">
        <v>74.0</v>
      </c>
      <c r="B88" s="13">
        <f t="shared" si="8"/>
        <v>114</v>
      </c>
      <c r="C88" s="13" t="str">
        <f t="shared" si="1"/>
        <v> </v>
      </c>
      <c r="D88" s="14" t="str">
        <f t="shared" si="2"/>
        <v> </v>
      </c>
      <c r="E88" s="14" t="str">
        <f t="shared" si="3"/>
        <v> </v>
      </c>
      <c r="F88" s="13"/>
    </row>
    <row r="89" ht="15.75" customHeight="1">
      <c r="A89" s="13">
        <v>75.0</v>
      </c>
      <c r="B89" s="13">
        <f t="shared" si="8"/>
        <v>115</v>
      </c>
      <c r="C89" s="13" t="str">
        <f t="shared" si="1"/>
        <v> </v>
      </c>
      <c r="D89" s="14" t="str">
        <f t="shared" si="2"/>
        <v> </v>
      </c>
      <c r="E89" s="14" t="str">
        <f t="shared" si="3"/>
        <v> </v>
      </c>
      <c r="F89" s="13"/>
    </row>
    <row r="90" ht="15.75" customHeight="1">
      <c r="A90" s="13">
        <v>76.0</v>
      </c>
      <c r="B90" s="13">
        <f t="shared" si="8"/>
        <v>116</v>
      </c>
      <c r="C90" s="13" t="str">
        <f t="shared" si="1"/>
        <v> </v>
      </c>
      <c r="D90" s="14" t="str">
        <f t="shared" si="2"/>
        <v> </v>
      </c>
      <c r="E90" s="14" t="str">
        <f t="shared" si="3"/>
        <v> </v>
      </c>
      <c r="F90" s="13"/>
    </row>
    <row r="91" ht="15.75" customHeight="1">
      <c r="A91" s="13">
        <v>77.0</v>
      </c>
      <c r="B91" s="13">
        <f t="shared" si="8"/>
        <v>117</v>
      </c>
      <c r="C91" s="13" t="str">
        <f t="shared" si="1"/>
        <v> </v>
      </c>
      <c r="D91" s="14" t="str">
        <f t="shared" si="2"/>
        <v> </v>
      </c>
      <c r="E91" s="14" t="str">
        <f t="shared" si="3"/>
        <v> </v>
      </c>
      <c r="F91" s="13"/>
    </row>
    <row r="92" ht="15.75" customHeight="1">
      <c r="A92" s="13">
        <v>78.0</v>
      </c>
      <c r="B92" s="13">
        <f t="shared" si="8"/>
        <v>118</v>
      </c>
      <c r="C92" s="13" t="str">
        <f t="shared" si="1"/>
        <v> </v>
      </c>
      <c r="D92" s="14" t="str">
        <f t="shared" si="2"/>
        <v> </v>
      </c>
      <c r="E92" s="14" t="str">
        <f t="shared" si="3"/>
        <v> </v>
      </c>
      <c r="F92" s="13"/>
    </row>
    <row r="93" ht="15.75" customHeight="1">
      <c r="A93" s="13">
        <v>79.0</v>
      </c>
      <c r="B93" s="13">
        <f t="shared" si="8"/>
        <v>119</v>
      </c>
      <c r="C93" s="13" t="str">
        <f t="shared" si="1"/>
        <v> </v>
      </c>
      <c r="D93" s="14" t="str">
        <f t="shared" si="2"/>
        <v> </v>
      </c>
      <c r="E93" s="14" t="str">
        <f t="shared" si="3"/>
        <v> </v>
      </c>
      <c r="F93" s="13"/>
    </row>
    <row r="94" ht="15.75" customHeight="1">
      <c r="A94" s="13">
        <v>80.0</v>
      </c>
      <c r="B94" s="13">
        <f t="shared" si="8"/>
        <v>120</v>
      </c>
      <c r="C94" s="13" t="str">
        <f t="shared" si="1"/>
        <v> </v>
      </c>
      <c r="D94" s="14" t="str">
        <f t="shared" si="2"/>
        <v> </v>
      </c>
      <c r="E94" s="14" t="str">
        <f t="shared" si="3"/>
        <v> </v>
      </c>
      <c r="F94" s="13"/>
    </row>
    <row r="95" ht="15.75" customHeight="1">
      <c r="A95" s="13">
        <v>81.0</v>
      </c>
      <c r="B95" s="13">
        <f t="shared" si="8"/>
        <v>121</v>
      </c>
      <c r="C95" s="13" t="str">
        <f t="shared" si="1"/>
        <v> </v>
      </c>
      <c r="D95" s="14" t="str">
        <f t="shared" si="2"/>
        <v> </v>
      </c>
      <c r="E95" s="14" t="str">
        <f t="shared" si="3"/>
        <v> </v>
      </c>
      <c r="F95" s="13"/>
    </row>
    <row r="96" ht="15.75" customHeight="1">
      <c r="A96" s="13">
        <v>82.0</v>
      </c>
      <c r="B96" s="13">
        <f t="shared" si="8"/>
        <v>122</v>
      </c>
      <c r="C96" s="13" t="str">
        <f t="shared" si="1"/>
        <v> </v>
      </c>
      <c r="D96" s="14" t="str">
        <f t="shared" si="2"/>
        <v> </v>
      </c>
      <c r="E96" s="14" t="str">
        <f t="shared" si="3"/>
        <v> </v>
      </c>
      <c r="F96" s="13"/>
    </row>
    <row r="97" ht="15.75" customHeight="1">
      <c r="A97" s="13">
        <v>83.0</v>
      </c>
      <c r="B97" s="13">
        <f t="shared" si="8"/>
        <v>123</v>
      </c>
      <c r="C97" s="13" t="str">
        <f t="shared" si="1"/>
        <v> </v>
      </c>
      <c r="D97" s="14" t="str">
        <f t="shared" si="2"/>
        <v> </v>
      </c>
      <c r="E97" s="14" t="str">
        <f t="shared" si="3"/>
        <v> </v>
      </c>
      <c r="F97" s="13"/>
    </row>
    <row r="98" ht="15.75" customHeight="1">
      <c r="A98" s="13">
        <v>84.0</v>
      </c>
      <c r="B98" s="13">
        <f t="shared" si="8"/>
        <v>124</v>
      </c>
      <c r="C98" s="13" t="str">
        <f t="shared" si="1"/>
        <v> </v>
      </c>
      <c r="D98" s="14" t="str">
        <f t="shared" si="2"/>
        <v> </v>
      </c>
      <c r="E98" s="14" t="str">
        <f t="shared" si="3"/>
        <v> </v>
      </c>
      <c r="F98" s="13"/>
    </row>
    <row r="99" ht="15.75" customHeight="1">
      <c r="A99" s="13">
        <v>85.0</v>
      </c>
      <c r="B99" s="13">
        <f t="shared" si="8"/>
        <v>125</v>
      </c>
      <c r="C99" s="13" t="str">
        <f t="shared" si="1"/>
        <v> </v>
      </c>
      <c r="D99" s="14" t="str">
        <f t="shared" si="2"/>
        <v> </v>
      </c>
      <c r="E99" s="14" t="str">
        <f t="shared" si="3"/>
        <v> </v>
      </c>
      <c r="F99" s="13"/>
    </row>
    <row r="100" ht="15.75" customHeight="1">
      <c r="A100" s="13">
        <v>86.0</v>
      </c>
      <c r="B100" s="13">
        <f t="shared" si="8"/>
        <v>126</v>
      </c>
      <c r="C100" s="13" t="str">
        <f t="shared" si="1"/>
        <v> </v>
      </c>
      <c r="D100" s="14" t="str">
        <f t="shared" si="2"/>
        <v> </v>
      </c>
      <c r="E100" s="14" t="str">
        <f t="shared" si="3"/>
        <v> </v>
      </c>
      <c r="F100" s="13"/>
    </row>
    <row r="101" ht="15.75" customHeight="1">
      <c r="A101" s="13">
        <v>87.0</v>
      </c>
      <c r="B101" s="13">
        <f t="shared" si="8"/>
        <v>127</v>
      </c>
      <c r="C101" s="13" t="str">
        <f t="shared" si="1"/>
        <v> </v>
      </c>
      <c r="D101" s="14" t="str">
        <f t="shared" si="2"/>
        <v> </v>
      </c>
      <c r="E101" s="14" t="str">
        <f t="shared" si="3"/>
        <v> </v>
      </c>
      <c r="F101" s="13"/>
    </row>
    <row r="102" ht="15.75" customHeight="1">
      <c r="A102" s="13">
        <v>88.0</v>
      </c>
      <c r="B102" s="13">
        <f t="shared" si="8"/>
        <v>128</v>
      </c>
      <c r="C102" s="13" t="str">
        <f t="shared" si="1"/>
        <v> </v>
      </c>
      <c r="D102" s="14" t="str">
        <f t="shared" si="2"/>
        <v> </v>
      </c>
      <c r="E102" s="14" t="str">
        <f t="shared" si="3"/>
        <v> </v>
      </c>
      <c r="F102" s="13"/>
    </row>
    <row r="103" ht="15.75" customHeight="1">
      <c r="A103" s="13">
        <v>89.0</v>
      </c>
      <c r="B103" s="13">
        <f t="shared" si="8"/>
        <v>129</v>
      </c>
      <c r="C103" s="13" t="str">
        <f t="shared" si="1"/>
        <v> </v>
      </c>
      <c r="D103" s="14" t="str">
        <f t="shared" si="2"/>
        <v> </v>
      </c>
      <c r="E103" s="14" t="str">
        <f t="shared" si="3"/>
        <v> </v>
      </c>
      <c r="F103" s="13"/>
    </row>
    <row r="104" ht="15.75" customHeight="1">
      <c r="A104" s="13">
        <v>90.0</v>
      </c>
      <c r="B104" s="13">
        <f t="shared" si="8"/>
        <v>130</v>
      </c>
      <c r="C104" s="13" t="str">
        <f t="shared" si="1"/>
        <v> </v>
      </c>
      <c r="D104" s="14" t="str">
        <f t="shared" si="2"/>
        <v> </v>
      </c>
      <c r="E104" s="14" t="str">
        <f t="shared" si="3"/>
        <v> </v>
      </c>
      <c r="F104" s="13"/>
    </row>
    <row r="105" ht="15.75" customHeight="1">
      <c r="A105" s="13">
        <v>91.0</v>
      </c>
      <c r="B105" s="13">
        <f t="shared" si="8"/>
        <v>131</v>
      </c>
      <c r="C105" s="13" t="str">
        <f t="shared" si="1"/>
        <v> </v>
      </c>
      <c r="D105" s="14" t="str">
        <f t="shared" si="2"/>
        <v> </v>
      </c>
      <c r="E105" s="14" t="str">
        <f t="shared" si="3"/>
        <v> </v>
      </c>
      <c r="F105" s="13"/>
    </row>
    <row r="106" ht="15.75" customHeight="1">
      <c r="A106" s="13">
        <v>92.0</v>
      </c>
      <c r="B106" s="13">
        <f t="shared" si="8"/>
        <v>132</v>
      </c>
      <c r="C106" s="13" t="str">
        <f t="shared" si="1"/>
        <v> </v>
      </c>
      <c r="D106" s="14" t="str">
        <f t="shared" si="2"/>
        <v> </v>
      </c>
      <c r="E106" s="14" t="str">
        <f t="shared" si="3"/>
        <v> </v>
      </c>
      <c r="F106" s="13"/>
    </row>
    <row r="107" ht="15.75" customHeight="1">
      <c r="A107" s="13">
        <v>93.0</v>
      </c>
      <c r="B107" s="13">
        <f t="shared" si="8"/>
        <v>133</v>
      </c>
      <c r="C107" s="13" t="str">
        <f t="shared" si="1"/>
        <v> </v>
      </c>
      <c r="D107" s="14" t="str">
        <f t="shared" si="2"/>
        <v> </v>
      </c>
      <c r="E107" s="14" t="str">
        <f t="shared" si="3"/>
        <v> </v>
      </c>
      <c r="F107" s="13"/>
    </row>
    <row r="108" ht="15.75" customHeight="1">
      <c r="A108" s="13">
        <v>94.0</v>
      </c>
      <c r="B108" s="13">
        <f t="shared" si="8"/>
        <v>134</v>
      </c>
      <c r="C108" s="13" t="str">
        <f t="shared" si="1"/>
        <v> </v>
      </c>
      <c r="D108" s="14" t="str">
        <f t="shared" si="2"/>
        <v> </v>
      </c>
      <c r="E108" s="14" t="str">
        <f t="shared" si="3"/>
        <v> </v>
      </c>
      <c r="F108" s="13"/>
    </row>
    <row r="109" ht="15.75" customHeight="1">
      <c r="A109" s="13">
        <v>95.0</v>
      </c>
      <c r="B109" s="13">
        <f t="shared" si="8"/>
        <v>135</v>
      </c>
      <c r="C109" s="13" t="str">
        <f t="shared" si="1"/>
        <v> </v>
      </c>
      <c r="D109" s="14" t="str">
        <f t="shared" si="2"/>
        <v> </v>
      </c>
      <c r="E109" s="14" t="str">
        <f t="shared" si="3"/>
        <v> </v>
      </c>
      <c r="F109" s="13"/>
    </row>
    <row r="110" ht="15.75" customHeight="1">
      <c r="A110" s="13">
        <v>96.0</v>
      </c>
      <c r="B110" s="13">
        <f t="shared" si="8"/>
        <v>136</v>
      </c>
      <c r="C110" s="13" t="str">
        <f t="shared" si="1"/>
        <v> </v>
      </c>
      <c r="D110" s="14" t="str">
        <f t="shared" si="2"/>
        <v> </v>
      </c>
      <c r="E110" s="14" t="str">
        <f t="shared" si="3"/>
        <v> </v>
      </c>
      <c r="F110" s="13"/>
    </row>
    <row r="111" ht="15.75" customHeight="1">
      <c r="A111" s="13">
        <v>97.0</v>
      </c>
      <c r="B111" s="13">
        <f t="shared" si="8"/>
        <v>137</v>
      </c>
      <c r="C111" s="13" t="str">
        <f t="shared" si="1"/>
        <v> </v>
      </c>
      <c r="D111" s="14" t="str">
        <f t="shared" si="2"/>
        <v> </v>
      </c>
      <c r="E111" s="14" t="str">
        <f t="shared" si="3"/>
        <v> </v>
      </c>
      <c r="F111" s="13"/>
    </row>
    <row r="112" ht="15.75" customHeight="1">
      <c r="A112" s="13">
        <v>98.0</v>
      </c>
      <c r="B112" s="13">
        <f t="shared" si="8"/>
        <v>138</v>
      </c>
      <c r="C112" s="13" t="str">
        <f t="shared" si="1"/>
        <v> </v>
      </c>
      <c r="D112" s="14" t="str">
        <f t="shared" si="2"/>
        <v> </v>
      </c>
      <c r="E112" s="14" t="str">
        <f t="shared" si="3"/>
        <v> </v>
      </c>
      <c r="F112" s="13"/>
    </row>
    <row r="113" ht="15.75" customHeight="1">
      <c r="A113" s="13">
        <v>99.0</v>
      </c>
      <c r="B113" s="13">
        <f t="shared" si="8"/>
        <v>139</v>
      </c>
      <c r="C113" s="13" t="str">
        <f t="shared" si="1"/>
        <v> </v>
      </c>
      <c r="D113" s="14" t="str">
        <f t="shared" si="2"/>
        <v> </v>
      </c>
      <c r="E113" s="14" t="str">
        <f t="shared" si="3"/>
        <v> </v>
      </c>
      <c r="F113" s="13"/>
    </row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2023-09-14T04:15:22Z</dcterms:created>
  <dc:creator>Microsoft Office User</dc:creator>
</cp:coreProperties>
</file>