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workbookProtection workbookAlgorithmName="SHA-512" workbookHashValue="Q5YBzJe28uZVjLu/55d5wuXQIVVtzTAe+HG2IGIu9kjod3ZQc6CopYXzRx/7afHBHw4CfmE8yLXMYj5hpHSD4w==" workbookSaltValue="WcDggqAhArgReYKqXEa2Tw==" workbookSpinCount="100000" lockStructure="1"/>
  <bookViews>
    <workbookView xWindow="240" yWindow="105" windowWidth="14805" windowHeight="8010"/>
  </bookViews>
  <sheets>
    <sheet name="Instructions" sheetId="14" r:id="rId1"/>
    <sheet name="Gen info" sheetId="6" r:id="rId2"/>
    <sheet name="PnL" sheetId="1" r:id="rId3"/>
    <sheet name="Liabilities" sheetId="3" r:id="rId4"/>
    <sheet name="Assets" sheetId="4" r:id="rId5"/>
  </sheets>
  <calcPr calcId="152511"/>
</workbook>
</file>

<file path=xl/calcChain.xml><?xml version="1.0" encoding="utf-8"?>
<calcChain xmlns="http://schemas.openxmlformats.org/spreadsheetml/2006/main">
  <c r="C5" i="1" l="1"/>
  <c r="C10" i="1" s="1"/>
  <c r="D5" i="1"/>
  <c r="D10" i="1" s="1"/>
  <c r="C9" i="3"/>
  <c r="D9" i="3"/>
  <c r="C16" i="3"/>
  <c r="D16" i="3"/>
  <c r="C28" i="3"/>
  <c r="D28" i="3"/>
  <c r="C5" i="4"/>
  <c r="D5" i="4"/>
  <c r="C14" i="4"/>
  <c r="D14" i="4"/>
  <c r="C20" i="4"/>
  <c r="D20" i="4"/>
  <c r="C29" i="4"/>
  <c r="D29" i="4"/>
  <c r="C31" i="4" l="1"/>
  <c r="D31" i="4"/>
  <c r="D30" i="3"/>
  <c r="C30" i="3"/>
  <c r="B3" i="4" l="1"/>
</calcChain>
</file>

<file path=xl/sharedStrings.xml><?xml version="1.0" encoding="utf-8"?>
<sst xmlns="http://schemas.openxmlformats.org/spreadsheetml/2006/main" count="101" uniqueCount="91">
  <si>
    <t>Particulars</t>
  </si>
  <si>
    <t>FY 19-20</t>
  </si>
  <si>
    <t>FY 20-21</t>
  </si>
  <si>
    <t>Domestic Sales</t>
  </si>
  <si>
    <t>Export Sales</t>
  </si>
  <si>
    <t>Total Sales</t>
  </si>
  <si>
    <t>Closing Stock</t>
  </si>
  <si>
    <t>Total Revenue</t>
  </si>
  <si>
    <t>Capital</t>
  </si>
  <si>
    <t>General reserve</t>
  </si>
  <si>
    <t>Revaluation Reserve</t>
  </si>
  <si>
    <t>Surplus (+) or deficit (-) in P &amp; L A/c</t>
  </si>
  <si>
    <t>Long Term loans - Secured</t>
  </si>
  <si>
    <t>Long Term loans - Unsecured</t>
  </si>
  <si>
    <t>Long term Deposits</t>
  </si>
  <si>
    <t>Other Long Term liabilities</t>
  </si>
  <si>
    <t>Short Term borrowing from Applicant Bank</t>
  </si>
  <si>
    <t>Short Term borrowing from Other Banks</t>
  </si>
  <si>
    <t>Sundry Trade Creditors - Indigenous</t>
  </si>
  <si>
    <t>Sundry Trade Creditors - Import</t>
  </si>
  <si>
    <t>Provision for Taxation</t>
  </si>
  <si>
    <t>Deposits</t>
  </si>
  <si>
    <t>Total Liabilities / Sources of Funds</t>
  </si>
  <si>
    <t>All other current liabilities and provisions</t>
  </si>
  <si>
    <t>Net Block/WDV</t>
  </si>
  <si>
    <t>Investments in subsidiary / other affiliates</t>
  </si>
  <si>
    <t>Other Investments</t>
  </si>
  <si>
    <t>Other Non Current Assets</t>
  </si>
  <si>
    <t>Raw Material</t>
  </si>
  <si>
    <t>WIP</t>
  </si>
  <si>
    <t>Finished Goods</t>
  </si>
  <si>
    <t>Stores and Spares</t>
  </si>
  <si>
    <t>Current Assets</t>
  </si>
  <si>
    <t>Cash and bank balances</t>
  </si>
  <si>
    <t>Short Term Investments</t>
  </si>
  <si>
    <t>Sundry Debtors - Local</t>
  </si>
  <si>
    <t>Sundry Debtors - Export</t>
  </si>
  <si>
    <t>Advance Tax</t>
  </si>
  <si>
    <t>Loans and Advances</t>
  </si>
  <si>
    <t>Other Current Assets</t>
  </si>
  <si>
    <t>Total Assets</t>
  </si>
  <si>
    <t>Other operating revenue</t>
  </si>
  <si>
    <t>Purchases of Consumable/Spares</t>
  </si>
  <si>
    <t>Power and Fuel</t>
  </si>
  <si>
    <t>Interest</t>
  </si>
  <si>
    <t>non operating expenses</t>
  </si>
  <si>
    <t>Equity dividend (paid and provided)</t>
  </si>
  <si>
    <t>Opening Stock</t>
  </si>
  <si>
    <t>Purchases - Imported</t>
  </si>
  <si>
    <t>Advances from Customers,  Deposits from Dealers, etc</t>
  </si>
  <si>
    <t>Debentures / Preference Shares</t>
  </si>
  <si>
    <t>Other reserves</t>
  </si>
  <si>
    <t>Secured Loan installments due within 1 year</t>
  </si>
  <si>
    <t>Unsecured Loan installments due within 1 year</t>
  </si>
  <si>
    <t>Fixed Deposits, Mutual Funds, Shares, etc</t>
  </si>
  <si>
    <t>Intangible Assets (Goodwill, Patents, Software, etc.)</t>
  </si>
  <si>
    <t>Depreciation</t>
  </si>
  <si>
    <t>Other Income - Interest, dividend, etc.(Non operating)</t>
  </si>
  <si>
    <t>Address</t>
  </si>
  <si>
    <t>City/town/district</t>
  </si>
  <si>
    <t>Phone</t>
  </si>
  <si>
    <t>Firm Type</t>
  </si>
  <si>
    <t>LLP</t>
  </si>
  <si>
    <t>Partnership</t>
  </si>
  <si>
    <t>Proprietorship</t>
  </si>
  <si>
    <t>Company</t>
  </si>
  <si>
    <t>Business Firm Name</t>
  </si>
  <si>
    <t>Current year local sales (1st April 2021 till Today)</t>
  </si>
  <si>
    <t>Current year export sales (1st April 2021 till Today)</t>
  </si>
  <si>
    <t>Estimated loan interest rate</t>
  </si>
  <si>
    <t>Purchases - Local</t>
  </si>
  <si>
    <t>Business Industry</t>
  </si>
  <si>
    <t>Manufacturing</t>
  </si>
  <si>
    <t>Trading</t>
  </si>
  <si>
    <t>Services</t>
  </si>
  <si>
    <t>Other Direct Expenses</t>
  </si>
  <si>
    <t>Instructions</t>
  </si>
  <si>
    <t>General Information</t>
  </si>
  <si>
    <t>Working Capital / CC / OD Limit to be applied for</t>
  </si>
  <si>
    <t>Enter your Profit &amp; Loss data below</t>
  </si>
  <si>
    <t>Depreciation for the year</t>
  </si>
  <si>
    <t>Salaries &amp; Wages</t>
  </si>
  <si>
    <t>Selling, General and Other Expenses</t>
  </si>
  <si>
    <t>Provision for tax</t>
  </si>
  <si>
    <t>Balance Sheet Liabilities</t>
  </si>
  <si>
    <t>Other Statutory Liabilities</t>
  </si>
  <si>
    <t>Balance Sheet Assets</t>
  </si>
  <si>
    <t>1. Please enter data in in Blue Colour Cells Only 
2. If any field is not applicable to you, leave it zero
3. If you have more data fields in your financials then please add their value and enter in 'other' category here</t>
  </si>
  <si>
    <t>File Uploaded, Click Generate CMA</t>
  </si>
  <si>
    <t>fortriskconsulting.com CMA Report Builder</t>
  </si>
  <si>
    <t>SAVE &amp; CLICK BELOW TO GENERATE CMA REPORT</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</si>
</sst>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 #,##0.00_ ;_ * \-#,##0.00_ ;_ * &quot;-&quot;??_ ;_ @_ "/>
    <numFmt numFmtId="165" formatCode="_ * #,##0_ ;_ * \-#,##0_ ;_ * &quot;-&quot;??_ ;_ @_ "/>
    <numFmt numFmtId="166" formatCode="_(* #,##0.00_);_(* \(#,##0.00\);_(* &quot;-&quot;??_);_(@_)"/>
    <numFmt numFmtId="167" formatCode="[$₹-4009]\ #,##0;[$₹-4009]\ \-#,##0"/>
    <numFmt numFmtId="168" formatCode="0.0%"/>
  </numFmts>
  <fonts count="16">
    <font>
      <sz val="11"/>
      <color theme="1"/>
      <name val="Calibri"/>
      <family val="2"/>
      <scheme val="minor"/>
    </font>
    <font>
      <sz val="11"/>
      <color theme="1"/>
      <name val="Calibri"/>
      <family val="2"/>
      <scheme val="minor"/>
    </font>
    <font>
      <sz val="12"/>
      <color theme="1"/>
      <name val="Tahoma"/>
      <family val="2"/>
    </font>
    <font>
      <sz val="10"/>
      <color theme="1"/>
      <name val="Calibri"/>
      <family val="2"/>
      <scheme val="minor"/>
    </font>
    <font>
      <sz val="10"/>
      <color rgb="FF181818"/>
      <name val="Montserrat"/>
    </font>
    <font>
      <b/>
      <sz val="11"/>
      <color theme="1"/>
      <name val="Tahoma"/>
      <family val="2"/>
    </font>
    <font>
      <sz val="11"/>
      <color theme="1"/>
      <name val="Tahoma"/>
      <family val="2"/>
    </font>
    <font>
      <b/>
      <sz val="11"/>
      <name val="Tahoma"/>
      <family val="2"/>
    </font>
    <font>
      <b/>
      <sz val="16"/>
      <color theme="1"/>
      <name val="Tahoma"/>
      <family val="2"/>
    </font>
    <font>
      <b/>
      <sz val="18"/>
      <color theme="0"/>
      <name val="Tahoma"/>
      <family val="2"/>
    </font>
    <font>
      <b/>
      <sz val="24"/>
      <color theme="0"/>
      <name val="Tahoma"/>
      <family val="2"/>
    </font>
    <font>
      <sz val="11"/>
      <name val="Tahoma"/>
      <family val="2"/>
    </font>
    <font>
      <b/>
      <sz val="10"/>
      <color theme="1"/>
      <name val="Tahoma"/>
      <family val="2"/>
    </font>
    <font>
      <sz val="10"/>
      <color theme="1"/>
      <name val="Tahoma"/>
      <family val="2"/>
    </font>
    <font>
      <b/>
      <sz val="16"/>
      <color theme="0"/>
      <name val="Tahoma"/>
      <family val="2"/>
    </font>
    <font>
      <sz val="16"/>
      <color theme="1"/>
      <name val="Tahoma"/>
      <family val="2"/>
    </font>
  </fonts>
  <fills count="7">
    <fill>
      <patternFill patternType="none"/>
    </fill>
    <fill>
      <patternFill patternType="gray125"/>
    </fill>
    <fill>
      <patternFill patternType="solid">
        <fgColor rgb="FFFFFFCC"/>
        <bgColor indexed="64"/>
      </patternFill>
    </fill>
    <fill>
      <patternFill patternType="solid">
        <fgColor theme="8" tint="0.79998168889431442"/>
        <bgColor indexed="64"/>
      </patternFill>
    </fill>
    <fill>
      <patternFill patternType="solid">
        <fgColor rgb="FFFFFF99"/>
        <bgColor indexed="64"/>
      </patternFill>
    </fill>
    <fill>
      <patternFill patternType="solid">
        <fgColor rgb="FF0070C0"/>
        <bgColor indexed="64"/>
      </patternFill>
    </fill>
    <fill>
      <patternFill patternType="solid">
        <fgColor theme="0"/>
        <bgColor indexed="64"/>
      </patternFill>
    </fill>
  </fills>
  <borders count="29">
    <border>
      <left/>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theme="0"/>
      </bottom>
      <diagonal/>
    </border>
    <border>
      <left/>
      <right style="thin">
        <color theme="0"/>
      </right>
      <top/>
      <bottom/>
      <diagonal/>
    </border>
    <border>
      <left/>
      <right/>
      <top style="thin">
        <color theme="0"/>
      </top>
      <bottom/>
      <diagonal/>
    </border>
    <border>
      <left style="thin">
        <color theme="0"/>
      </left>
      <right style="thin">
        <color theme="0"/>
      </right>
      <top style="thin">
        <color theme="0"/>
      </top>
      <bottom style="thin">
        <color theme="0"/>
      </bottom>
      <diagonal/>
    </border>
    <border>
      <left style="thin">
        <color rgb="FF0070C0"/>
      </left>
      <right/>
      <top style="thin">
        <color rgb="FF0070C0"/>
      </top>
      <bottom/>
      <diagonal/>
    </border>
    <border>
      <left/>
      <right/>
      <top style="thin">
        <color rgb="FF0070C0"/>
      </top>
      <bottom/>
      <diagonal/>
    </border>
    <border>
      <left style="thin">
        <color theme="0"/>
      </left>
      <right/>
      <top style="thin">
        <color theme="0"/>
      </top>
      <bottom/>
      <diagonal/>
    </border>
    <border>
      <left style="thin">
        <color theme="0"/>
      </left>
      <right/>
      <top style="thin">
        <color theme="0"/>
      </top>
      <bottom style="thin">
        <color theme="0"/>
      </bottom>
      <diagonal/>
    </border>
    <border>
      <left style="thin">
        <color theme="1"/>
      </left>
      <right/>
      <top/>
      <bottom/>
      <diagonal/>
    </border>
    <border>
      <left style="thin">
        <color theme="1"/>
      </left>
      <right style="thin">
        <color theme="1"/>
      </right>
      <top style="thin">
        <color theme="1"/>
      </top>
      <bottom style="thin">
        <color theme="1"/>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right style="thin">
        <color theme="1"/>
      </right>
      <top/>
      <bottom/>
      <diagonal/>
    </border>
    <border>
      <left style="thin">
        <color theme="0"/>
      </left>
      <right style="thin">
        <color theme="1"/>
      </right>
      <top/>
      <bottom/>
      <diagonal/>
    </border>
    <border>
      <left style="thin">
        <color theme="1"/>
      </left>
      <right/>
      <top/>
      <bottom style="thin">
        <color theme="0"/>
      </bottom>
      <diagonal/>
    </border>
    <border>
      <left/>
      <right style="thin">
        <color theme="1"/>
      </right>
      <top/>
      <bottom style="thin">
        <color theme="0"/>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cellStyleXfs>
  <cellXfs count="117">
    <xf numFmtId="0" fontId="0" fillId="0" borderId="0" xfId="0"/>
    <xf numFmtId="0" fontId="0" fillId="6" borderId="0" xfId="0" applyFill="1"/>
    <xf numFmtId="0" fontId="0" fillId="6" borderId="0" xfId="0" applyFill="1" applyBorder="1"/>
    <xf numFmtId="0" fontId="6" fillId="6" borderId="0" xfId="0" applyFont="1" applyFill="1"/>
    <xf numFmtId="0" fontId="6" fillId="6" borderId="0" xfId="0" applyFont="1" applyFill="1" applyBorder="1"/>
    <xf numFmtId="0" fontId="6" fillId="6" borderId="0" xfId="0" applyFont="1" applyFill="1" applyBorder="1" applyAlignment="1">
      <alignment wrapText="1"/>
    </xf>
    <xf numFmtId="165" fontId="6" fillId="6" borderId="0" xfId="1" applyNumberFormat="1" applyFont="1" applyFill="1"/>
    <xf numFmtId="165" fontId="12" fillId="6" borderId="0" xfId="1" applyNumberFormat="1" applyFont="1" applyFill="1" applyBorder="1" applyAlignment="1">
      <alignment wrapText="1"/>
    </xf>
    <xf numFmtId="165" fontId="5" fillId="6" borderId="0" xfId="1" applyNumberFormat="1" applyFont="1" applyFill="1"/>
    <xf numFmtId="165" fontId="12" fillId="6" borderId="0" xfId="1" applyNumberFormat="1" applyFont="1" applyFill="1" applyBorder="1" applyAlignment="1">
      <alignment horizontal="right" wrapText="1"/>
    </xf>
    <xf numFmtId="165" fontId="13" fillId="6" borderId="0" xfId="1" applyNumberFormat="1" applyFont="1" applyFill="1" applyBorder="1" applyAlignment="1">
      <alignment wrapText="1"/>
    </xf>
    <xf numFmtId="0" fontId="6" fillId="6" borderId="17" xfId="0" applyFont="1" applyFill="1" applyBorder="1"/>
    <xf numFmtId="165" fontId="12" fillId="6" borderId="22" xfId="1" applyNumberFormat="1" applyFont="1" applyFill="1" applyBorder="1" applyAlignment="1">
      <alignment wrapText="1"/>
    </xf>
    <xf numFmtId="165" fontId="6" fillId="6" borderId="22" xfId="1" applyNumberFormat="1" applyFont="1" applyFill="1" applyBorder="1"/>
    <xf numFmtId="165" fontId="5" fillId="6" borderId="22" xfId="1" applyNumberFormat="1" applyFont="1" applyFill="1" applyBorder="1"/>
    <xf numFmtId="165" fontId="6" fillId="6" borderId="0" xfId="1" applyNumberFormat="1" applyFont="1" applyFill="1" applyBorder="1"/>
    <xf numFmtId="167" fontId="5" fillId="6" borderId="0" xfId="1" applyNumberFormat="1" applyFont="1" applyFill="1" applyBorder="1"/>
    <xf numFmtId="165" fontId="12" fillId="6" borderId="22" xfId="1" applyNumberFormat="1" applyFont="1" applyFill="1" applyBorder="1" applyAlignment="1">
      <alignment horizontal="right" wrapText="1"/>
    </xf>
    <xf numFmtId="165" fontId="13" fillId="6" borderId="22" xfId="1" applyNumberFormat="1" applyFont="1" applyFill="1" applyBorder="1" applyAlignment="1">
      <alignment wrapText="1"/>
    </xf>
    <xf numFmtId="0" fontId="6" fillId="6" borderId="26" xfId="0" applyFont="1" applyFill="1" applyBorder="1"/>
    <xf numFmtId="0" fontId="13" fillId="6" borderId="27" xfId="0" applyFont="1" applyFill="1" applyBorder="1" applyAlignment="1">
      <alignment wrapText="1"/>
    </xf>
    <xf numFmtId="165" fontId="12" fillId="6" borderId="27" xfId="1" applyNumberFormat="1" applyFont="1" applyFill="1" applyBorder="1" applyAlignment="1">
      <alignment horizontal="right" wrapText="1"/>
    </xf>
    <xf numFmtId="165" fontId="12" fillId="6" borderId="28" xfId="1" applyNumberFormat="1" applyFont="1" applyFill="1" applyBorder="1" applyAlignment="1">
      <alignment horizontal="right" wrapText="1"/>
    </xf>
    <xf numFmtId="0" fontId="5" fillId="4" borderId="0" xfId="0" applyFont="1" applyFill="1" applyBorder="1" applyAlignment="1">
      <alignment wrapText="1"/>
    </xf>
    <xf numFmtId="165" fontId="5" fillId="4" borderId="0" xfId="1" applyNumberFormat="1" applyFont="1" applyFill="1" applyBorder="1" applyAlignment="1">
      <alignment wrapText="1"/>
    </xf>
    <xf numFmtId="0" fontId="5" fillId="6" borderId="0" xfId="0" applyFont="1" applyFill="1" applyBorder="1" applyAlignment="1">
      <alignment wrapText="1"/>
    </xf>
    <xf numFmtId="165" fontId="5" fillId="6" borderId="0" xfId="1" applyNumberFormat="1" applyFont="1" applyFill="1" applyBorder="1" applyAlignment="1">
      <alignment horizontal="right" wrapText="1"/>
    </xf>
    <xf numFmtId="165" fontId="6" fillId="6" borderId="0" xfId="1" applyNumberFormat="1" applyFont="1" applyFill="1" applyBorder="1" applyAlignment="1">
      <alignment wrapText="1"/>
    </xf>
    <xf numFmtId="0" fontId="0" fillId="6" borderId="4" xfId="0" applyFill="1" applyBorder="1"/>
    <xf numFmtId="0" fontId="0" fillId="6" borderId="5" xfId="0" applyFill="1" applyBorder="1"/>
    <xf numFmtId="0" fontId="0" fillId="6" borderId="6" xfId="0" applyFill="1" applyBorder="1"/>
    <xf numFmtId="0" fontId="0" fillId="6" borderId="1" xfId="0" applyFill="1" applyBorder="1"/>
    <xf numFmtId="0" fontId="0" fillId="6" borderId="7" xfId="0" applyFill="1" applyBorder="1"/>
    <xf numFmtId="0" fontId="6" fillId="3" borderId="15" xfId="0" applyFont="1" applyFill="1" applyBorder="1" applyProtection="1">
      <protection locked="0"/>
    </xf>
    <xf numFmtId="0" fontId="6" fillId="3" borderId="16" xfId="0" applyFont="1" applyFill="1" applyBorder="1" applyProtection="1">
      <protection locked="0"/>
    </xf>
    <xf numFmtId="0" fontId="6" fillId="3" borderId="11" xfId="0" applyFont="1" applyFill="1" applyBorder="1" applyProtection="1">
      <protection locked="0"/>
    </xf>
    <xf numFmtId="167" fontId="6" fillId="3" borderId="12" xfId="1" applyNumberFormat="1" applyFont="1" applyFill="1" applyBorder="1" applyProtection="1">
      <protection locked="0"/>
    </xf>
    <xf numFmtId="168" fontId="6" fillId="3" borderId="12" xfId="2" applyNumberFormat="1" applyFont="1" applyFill="1" applyBorder="1" applyProtection="1">
      <protection locked="0"/>
    </xf>
    <xf numFmtId="167" fontId="5" fillId="0" borderId="12" xfId="1" applyNumberFormat="1" applyFont="1" applyFill="1" applyBorder="1" applyProtection="1"/>
    <xf numFmtId="0" fontId="11" fillId="6" borderId="0" xfId="0" applyFont="1" applyFill="1" applyBorder="1" applyAlignment="1" applyProtection="1">
      <alignment vertical="center" wrapText="1"/>
    </xf>
    <xf numFmtId="0" fontId="6" fillId="6" borderId="0" xfId="0" applyFont="1" applyFill="1" applyProtection="1"/>
    <xf numFmtId="0" fontId="6" fillId="6" borderId="17" xfId="0" applyFont="1" applyFill="1" applyBorder="1" applyProtection="1"/>
    <xf numFmtId="0" fontId="6" fillId="6" borderId="0" xfId="0" applyFont="1" applyFill="1" applyBorder="1" applyProtection="1"/>
    <xf numFmtId="165" fontId="6" fillId="6" borderId="0" xfId="1" applyNumberFormat="1" applyFont="1" applyFill="1" applyBorder="1" applyProtection="1"/>
    <xf numFmtId="0" fontId="6" fillId="6" borderId="22" xfId="0" applyFont="1" applyFill="1" applyBorder="1" applyProtection="1"/>
    <xf numFmtId="0" fontId="5" fillId="4" borderId="0" xfId="0" applyFont="1" applyFill="1" applyBorder="1" applyAlignment="1" applyProtection="1">
      <alignment wrapText="1"/>
    </xf>
    <xf numFmtId="165" fontId="5" fillId="4" borderId="0" xfId="1" applyNumberFormat="1" applyFont="1" applyFill="1" applyBorder="1" applyAlignment="1" applyProtection="1">
      <alignment wrapText="1"/>
    </xf>
    <xf numFmtId="165" fontId="5" fillId="6" borderId="0" xfId="1" applyNumberFormat="1" applyFont="1" applyFill="1" applyBorder="1" applyProtection="1"/>
    <xf numFmtId="0" fontId="5" fillId="6" borderId="17" xfId="0" applyFont="1" applyFill="1" applyBorder="1" applyProtection="1"/>
    <xf numFmtId="0" fontId="7" fillId="6" borderId="0" xfId="0" applyFont="1" applyFill="1" applyBorder="1" applyAlignment="1" applyProtection="1">
      <alignment vertical="center" wrapText="1"/>
    </xf>
    <xf numFmtId="167" fontId="5" fillId="6" borderId="0" xfId="1" applyNumberFormat="1" applyFont="1" applyFill="1" applyBorder="1" applyProtection="1"/>
    <xf numFmtId="0" fontId="5" fillId="6" borderId="22" xfId="0" applyFont="1" applyFill="1" applyBorder="1" applyProtection="1"/>
    <xf numFmtId="0" fontId="5" fillId="6" borderId="0" xfId="0" applyFont="1" applyFill="1" applyProtection="1"/>
    <xf numFmtId="0" fontId="11" fillId="6" borderId="0" xfId="0" applyFont="1" applyFill="1" applyBorder="1" applyAlignment="1" applyProtection="1">
      <alignment vertical="center"/>
    </xf>
    <xf numFmtId="0" fontId="6" fillId="6" borderId="26" xfId="0" applyFont="1" applyFill="1" applyBorder="1" applyProtection="1"/>
    <xf numFmtId="0" fontId="11" fillId="6" borderId="27" xfId="0" applyFont="1" applyFill="1" applyBorder="1" applyAlignment="1" applyProtection="1">
      <alignment vertical="center"/>
    </xf>
    <xf numFmtId="165" fontId="6" fillId="6" borderId="27" xfId="1" applyNumberFormat="1" applyFont="1" applyFill="1" applyBorder="1" applyProtection="1"/>
    <xf numFmtId="0" fontId="6" fillId="6" borderId="28" xfId="0" applyFont="1" applyFill="1" applyBorder="1" applyProtection="1"/>
    <xf numFmtId="165" fontId="6" fillId="6" borderId="0" xfId="1" applyNumberFormat="1" applyFont="1" applyFill="1" applyProtection="1"/>
    <xf numFmtId="0" fontId="9" fillId="6" borderId="14" xfId="0" applyFont="1" applyFill="1" applyBorder="1" applyAlignment="1" applyProtection="1"/>
    <xf numFmtId="0" fontId="0" fillId="6" borderId="0" xfId="0" applyFill="1" applyProtection="1"/>
    <xf numFmtId="0" fontId="0" fillId="6" borderId="17" xfId="0" applyFill="1" applyBorder="1" applyProtection="1"/>
    <xf numFmtId="0" fontId="0" fillId="6" borderId="0" xfId="0" applyFill="1" applyBorder="1" applyProtection="1"/>
    <xf numFmtId="0" fontId="10" fillId="6" borderId="0" xfId="0" applyFont="1" applyFill="1" applyBorder="1" applyAlignment="1" applyProtection="1"/>
    <xf numFmtId="0" fontId="10" fillId="6" borderId="22" xfId="0" applyFont="1" applyFill="1" applyBorder="1" applyAlignment="1" applyProtection="1"/>
    <xf numFmtId="0" fontId="6" fillId="6" borderId="0" xfId="0" applyFont="1" applyFill="1" applyBorder="1" applyAlignment="1" applyProtection="1">
      <alignment horizontal="left"/>
    </xf>
    <xf numFmtId="0" fontId="10" fillId="6" borderId="23" xfId="0" applyFont="1" applyFill="1" applyBorder="1" applyAlignment="1" applyProtection="1"/>
    <xf numFmtId="0" fontId="6" fillId="6" borderId="23" xfId="0" applyFont="1" applyFill="1" applyBorder="1" applyProtection="1"/>
    <xf numFmtId="0" fontId="6" fillId="6" borderId="0" xfId="0" applyFont="1" applyFill="1" applyBorder="1" applyAlignment="1" applyProtection="1">
      <alignment vertical="top"/>
    </xf>
    <xf numFmtId="0" fontId="6" fillId="6" borderId="10" xfId="0" applyFont="1" applyFill="1" applyBorder="1" applyProtection="1"/>
    <xf numFmtId="0" fontId="6" fillId="6" borderId="11" xfId="0" applyFont="1" applyFill="1" applyBorder="1" applyProtection="1"/>
    <xf numFmtId="0" fontId="5" fillId="6" borderId="0" xfId="0" applyFont="1" applyFill="1" applyBorder="1" applyProtection="1"/>
    <xf numFmtId="14" fontId="0" fillId="6" borderId="0" xfId="0" applyNumberFormat="1" applyFill="1" applyProtection="1"/>
    <xf numFmtId="0" fontId="11" fillId="6" borderId="0" xfId="0" applyFont="1" applyFill="1" applyBorder="1" applyAlignment="1" applyProtection="1">
      <alignment horizontal="left" vertical="center"/>
    </xf>
    <xf numFmtId="0" fontId="11" fillId="6" borderId="0" xfId="0" applyFont="1" applyFill="1" applyBorder="1" applyAlignment="1" applyProtection="1">
      <alignment horizontal="left" wrapText="1"/>
    </xf>
    <xf numFmtId="0" fontId="6" fillId="6" borderId="0" xfId="0" applyFont="1" applyFill="1" applyBorder="1" applyAlignment="1" applyProtection="1">
      <alignment wrapText="1"/>
    </xf>
    <xf numFmtId="0" fontId="0" fillId="6" borderId="24" xfId="0" applyFill="1" applyBorder="1" applyProtection="1"/>
    <xf numFmtId="0" fontId="0" fillId="6" borderId="9" xfId="0" applyFill="1" applyBorder="1" applyProtection="1"/>
    <xf numFmtId="0" fontId="0" fillId="6" borderId="25" xfId="0" applyFill="1" applyBorder="1" applyProtection="1"/>
    <xf numFmtId="0" fontId="4" fillId="6" borderId="0" xfId="0" applyFont="1" applyFill="1" applyBorder="1" applyAlignment="1" applyProtection="1"/>
    <xf numFmtId="0" fontId="3" fillId="6" borderId="0" xfId="0" applyFont="1" applyFill="1" applyBorder="1" applyAlignment="1" applyProtection="1"/>
    <xf numFmtId="0" fontId="0" fillId="6" borderId="22" xfId="0" applyFill="1" applyBorder="1" applyProtection="1"/>
    <xf numFmtId="0" fontId="0" fillId="6" borderId="26" xfId="0" applyFill="1" applyBorder="1" applyProtection="1"/>
    <xf numFmtId="0" fontId="4" fillId="6" borderId="27" xfId="0" applyFont="1" applyFill="1" applyBorder="1" applyAlignment="1" applyProtection="1"/>
    <xf numFmtId="0" fontId="3" fillId="6" borderId="27" xfId="0" applyFont="1" applyFill="1" applyBorder="1" applyAlignment="1" applyProtection="1"/>
    <xf numFmtId="0" fontId="0" fillId="6" borderId="28" xfId="0" applyFill="1" applyBorder="1" applyProtection="1"/>
    <xf numFmtId="0" fontId="0" fillId="6" borderId="0" xfId="0" applyFont="1" applyFill="1" applyProtection="1"/>
    <xf numFmtId="0" fontId="11" fillId="6" borderId="0" xfId="0" applyFont="1" applyFill="1" applyBorder="1" applyAlignment="1" applyProtection="1">
      <alignment horizontal="left" vertical="center" wrapText="1"/>
    </xf>
    <xf numFmtId="0" fontId="7" fillId="6" borderId="0" xfId="0" applyFont="1" applyFill="1" applyBorder="1" applyAlignment="1" applyProtection="1">
      <alignment horizontal="left" vertical="center" wrapText="1"/>
    </xf>
    <xf numFmtId="0" fontId="0" fillId="6" borderId="4" xfId="0" applyFont="1" applyFill="1" applyBorder="1" applyProtection="1"/>
    <xf numFmtId="0" fontId="0" fillId="6" borderId="0" xfId="0" applyFont="1" applyFill="1" applyBorder="1" applyProtection="1"/>
    <xf numFmtId="165" fontId="0" fillId="6" borderId="0" xfId="1" applyNumberFormat="1" applyFont="1" applyFill="1" applyBorder="1" applyProtection="1"/>
    <xf numFmtId="0" fontId="0" fillId="6" borderId="5" xfId="0" applyFont="1" applyFill="1" applyBorder="1" applyProtection="1"/>
    <xf numFmtId="0" fontId="0" fillId="6" borderId="6" xfId="0" applyFont="1" applyFill="1" applyBorder="1" applyProtection="1"/>
    <xf numFmtId="0" fontId="0" fillId="6" borderId="1" xfId="0" applyFont="1" applyFill="1" applyBorder="1" applyProtection="1"/>
    <xf numFmtId="165" fontId="0" fillId="6" borderId="1" xfId="1" applyNumberFormat="1" applyFont="1" applyFill="1" applyBorder="1" applyProtection="1"/>
    <xf numFmtId="0" fontId="0" fillId="6" borderId="7" xfId="0" applyFont="1" applyFill="1" applyBorder="1" applyProtection="1"/>
    <xf numFmtId="165" fontId="0" fillId="6" borderId="0" xfId="1" applyNumberFormat="1" applyFont="1" applyFill="1" applyProtection="1"/>
    <xf numFmtId="0" fontId="8" fillId="2" borderId="0" xfId="0" applyFont="1" applyFill="1" applyBorder="1" applyAlignment="1">
      <alignment horizontal="center"/>
    </xf>
    <xf numFmtId="165" fontId="2" fillId="6" borderId="2" xfId="1" applyNumberFormat="1" applyFont="1" applyFill="1" applyBorder="1" applyAlignment="1">
      <alignment horizontal="left" vertical="center" wrapText="1"/>
    </xf>
    <xf numFmtId="165" fontId="2" fillId="6" borderId="8" xfId="1" applyNumberFormat="1" applyFont="1" applyFill="1" applyBorder="1" applyAlignment="1">
      <alignment horizontal="left" vertical="center" wrapText="1"/>
    </xf>
    <xf numFmtId="165" fontId="2" fillId="6" borderId="3" xfId="1" applyNumberFormat="1" applyFont="1" applyFill="1" applyBorder="1" applyAlignment="1">
      <alignment horizontal="left" vertical="center" wrapText="1"/>
    </xf>
    <xf numFmtId="165" fontId="2" fillId="6" borderId="4" xfId="1" applyNumberFormat="1" applyFont="1" applyFill="1" applyBorder="1" applyAlignment="1">
      <alignment horizontal="left" vertical="center" wrapText="1"/>
    </xf>
    <xf numFmtId="165" fontId="2" fillId="6" borderId="0" xfId="1" applyNumberFormat="1" applyFont="1" applyFill="1" applyBorder="1" applyAlignment="1">
      <alignment horizontal="left" vertical="center" wrapText="1"/>
    </xf>
    <xf numFmtId="165" fontId="2" fillId="6" borderId="5" xfId="1" applyNumberFormat="1" applyFont="1" applyFill="1" applyBorder="1" applyAlignment="1">
      <alignment horizontal="left" vertical="center" wrapText="1"/>
    </xf>
    <xf numFmtId="0" fontId="9" fillId="5" borderId="13" xfId="0" applyFont="1" applyFill="1" applyBorder="1" applyAlignment="1">
      <alignment horizontal="center"/>
    </xf>
    <xf numFmtId="0" fontId="9" fillId="5" borderId="14" xfId="0" applyFont="1" applyFill="1" applyBorder="1" applyAlignment="1">
      <alignment horizontal="center"/>
    </xf>
    <xf numFmtId="0" fontId="9" fillId="5" borderId="19" xfId="0" applyFont="1" applyFill="1" applyBorder="1" applyAlignment="1" applyProtection="1">
      <alignment horizontal="center" vertical="center"/>
    </xf>
    <xf numFmtId="0" fontId="9" fillId="5" borderId="20" xfId="0" applyFont="1" applyFill="1" applyBorder="1" applyAlignment="1" applyProtection="1">
      <alignment horizontal="center" vertical="center"/>
    </xf>
    <xf numFmtId="0" fontId="9" fillId="5" borderId="21" xfId="0" applyFont="1" applyFill="1" applyBorder="1" applyAlignment="1" applyProtection="1">
      <alignment horizontal="center" vertical="center"/>
    </xf>
    <xf numFmtId="0" fontId="14" fillId="5" borderId="19" xfId="0" applyFont="1" applyFill="1" applyBorder="1" applyAlignment="1">
      <alignment horizontal="center" vertical="center"/>
    </xf>
    <xf numFmtId="0" fontId="14" fillId="5" borderId="20" xfId="0" applyFont="1" applyFill="1" applyBorder="1" applyAlignment="1">
      <alignment horizontal="center" vertical="center"/>
    </xf>
    <xf numFmtId="0" fontId="14" fillId="5" borderId="21" xfId="0" applyFont="1" applyFill="1" applyBorder="1" applyAlignment="1">
      <alignment horizontal="center" vertical="center"/>
    </xf>
    <xf numFmtId="0" fontId="14" fillId="5" borderId="18" xfId="0" applyFont="1" applyFill="1" applyBorder="1" applyAlignment="1" applyProtection="1">
      <alignment horizontal="center" vertical="center"/>
    </xf>
    <xf numFmtId="0" fontId="15" fillId="6" borderId="0" xfId="0" applyFont="1" applyFill="1" applyBorder="1" applyAlignment="1" applyProtection="1">
      <alignment horizontal="center"/>
    </xf>
    <xf numFmtId="0" fontId="15" fillId="6" borderId="17" xfId="0" applyFont="1" applyFill="1" applyBorder="1" applyAlignment="1" applyProtection="1">
      <alignment horizontal="center"/>
    </xf>
    <xf numFmtId="0" fontId="15" fillId="6" borderId="22" xfId="0" applyFont="1" applyFill="1" applyBorder="1" applyAlignment="1" applyProtection="1">
      <alignment horizontal="center"/>
    </xf>
  </cellXfs>
  <cellStyles count="4">
    <cellStyle name="Comma" xfId="1" builtinId="3"/>
    <cellStyle name="Comma 2" xfId="3"/>
    <cellStyle name="Normal" xfId="0" builtinId="0"/>
    <cellStyle name="Percent" xfId="2" builtinId="5"/>
  </cellStyles>
  <dxfs count="0"/>
  <tableStyles count="0" defaultTableStyle="TableStyleMedium2" defaultPivotStyle="PivotStyleMedium9"/>
  <colors>
    <mruColors>
      <color rgb="FFFFFF99"/>
      <color rgb="FFFF0066"/>
      <color rgb="FFCCECFF"/>
      <color rgb="FFFFFF00"/>
      <color rgb="FFFFFFCC"/>
      <color rgb="FFE8F5F8"/>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hyperlink" Target="#'Gen info'!A1"/></Relationships>
</file>

<file path=xl/drawings/_rels/drawing2.xml.rels><?xml version="1.0" encoding="UTF-8" standalone="yes"?>
<Relationships xmlns="http://schemas.openxmlformats.org/package/2006/relationships"><Relationship Id="rId1" Type="http://schemas.openxmlformats.org/officeDocument/2006/relationships/hyperlink" Target="#PnL!A1"/></Relationships>
</file>

<file path=xl/drawings/_rels/drawing3.xml.rels><?xml version="1.0" encoding="UTF-8" standalone="yes"?>
<Relationships xmlns="http://schemas.openxmlformats.org/package/2006/relationships"><Relationship Id="rId1" Type="http://schemas.openxmlformats.org/officeDocument/2006/relationships/hyperlink" Target="#Liabilities!A1"/></Relationships>
</file>

<file path=xl/drawings/_rels/drawing4.xml.rels><?xml version="1.0" encoding="UTF-8" standalone="yes"?>
<Relationships xmlns="http://schemas.openxmlformats.org/package/2006/relationships"><Relationship Id="rId1" Type="http://schemas.openxmlformats.org/officeDocument/2006/relationships/hyperlink" Target="#Assets!A1"/></Relationships>
</file>

<file path=xl/drawings/_rels/drawing5.xml.rels><?xml version="1.0" encoding="UTF-8" standalone="yes"?>
<Relationships xmlns="http://schemas.openxmlformats.org/package/2006/relationships"><Relationship Id="rId2" Type="http://schemas.openxmlformats.org/officeDocument/2006/relationships/hyperlink" Target="https://fortriskconsulting.com/cma-report-builder-sample/" TargetMode="External"/><Relationship Id="rId1" Type="http://schemas.openxmlformats.org/officeDocument/2006/relationships/hyperlink" Target="https://fortriskconsulting.com/cma-report-builder/" TargetMode="External"/></Relationships>
</file>

<file path=xl/drawings/drawing1.xml><?xml version="1.0" encoding="utf-8"?>
<xdr:wsDr xmlns:xdr="http://schemas.openxmlformats.org/drawingml/2006/spreadsheetDrawing" xmlns:a="http://schemas.openxmlformats.org/drawingml/2006/main">
  <xdr:twoCellAnchor>
    <xdr:from>
      <xdr:col>3</xdr:col>
      <xdr:colOff>323850</xdr:colOff>
      <xdr:row>11</xdr:row>
      <xdr:rowOff>0</xdr:rowOff>
    </xdr:from>
    <xdr:to>
      <xdr:col>5</xdr:col>
      <xdr:colOff>350043</xdr:colOff>
      <xdr:row>13</xdr:row>
      <xdr:rowOff>57151</xdr:rowOff>
    </xdr:to>
    <xdr:sp macro="" textlink="">
      <xdr:nvSpPr>
        <xdr:cNvPr id="3" name="TextBox 2">
          <a:hlinkClick xmlns:r="http://schemas.openxmlformats.org/officeDocument/2006/relationships" r:id="rId1"/>
        </xdr:cNvPr>
        <xdr:cNvSpPr txBox="1"/>
      </xdr:nvSpPr>
      <xdr:spPr>
        <a:xfrm>
          <a:off x="2152650" y="3352800"/>
          <a:ext cx="1245393" cy="552451"/>
        </a:xfrm>
        <a:prstGeom prst="flowChartAlternateProcess">
          <a:avLst/>
        </a:prstGeom>
        <a:solidFill>
          <a:srgbClr val="FFFF00"/>
        </a:solidFill>
        <a:ln w="9525" cmpd="sng">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IN" sz="2400" b="0" cap="none" spc="0">
              <a:ln w="0"/>
              <a:solidFill>
                <a:schemeClr val="tx1"/>
              </a:solidFill>
              <a:effectLst>
                <a:outerShdw blurRad="38100" dist="19050" dir="2700000" algn="tl" rotWithShape="0">
                  <a:schemeClr val="dk1">
                    <a:alpha val="40000"/>
                  </a:schemeClr>
                </a:outerShdw>
              </a:effectLst>
              <a:latin typeface="Tahoma" panose="020B0604030504040204" pitchFamily="34" charset="0"/>
              <a:ea typeface="Tahoma" panose="020B0604030504040204" pitchFamily="34" charset="0"/>
              <a:cs typeface="Tahoma" panose="020B0604030504040204" pitchFamily="34" charset="0"/>
            </a:rPr>
            <a:t>NEXT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1304925</xdr:colOff>
      <xdr:row>20</xdr:row>
      <xdr:rowOff>114300</xdr:rowOff>
    </xdr:from>
    <xdr:to>
      <xdr:col>2</xdr:col>
      <xdr:colOff>788193</xdr:colOff>
      <xdr:row>23</xdr:row>
      <xdr:rowOff>95251</xdr:rowOff>
    </xdr:to>
    <xdr:sp macro="" textlink="">
      <xdr:nvSpPr>
        <xdr:cNvPr id="2" name="TextBox 1">
          <a:hlinkClick xmlns:r="http://schemas.openxmlformats.org/officeDocument/2006/relationships" r:id="rId1"/>
        </xdr:cNvPr>
        <xdr:cNvSpPr txBox="1"/>
      </xdr:nvSpPr>
      <xdr:spPr>
        <a:xfrm>
          <a:off x="1619250" y="5343525"/>
          <a:ext cx="1245393" cy="552451"/>
        </a:xfrm>
        <a:prstGeom prst="flowChartAlternateProcess">
          <a:avLst/>
        </a:prstGeom>
        <a:solidFill>
          <a:srgbClr val="FFFF00"/>
        </a:solidFill>
        <a:ln w="9525" cmpd="sng">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IN" sz="2400" b="0" cap="none" spc="0">
              <a:ln w="0"/>
              <a:solidFill>
                <a:schemeClr val="tx1"/>
              </a:solidFill>
              <a:effectLst>
                <a:outerShdw blurRad="38100" dist="19050" dir="2700000" algn="tl" rotWithShape="0">
                  <a:schemeClr val="dk1">
                    <a:alpha val="40000"/>
                  </a:schemeClr>
                </a:outerShdw>
              </a:effectLst>
              <a:latin typeface="Tahoma" panose="020B0604030504040204" pitchFamily="34" charset="0"/>
              <a:ea typeface="Tahoma" panose="020B0604030504040204" pitchFamily="34" charset="0"/>
              <a:cs typeface="Tahoma" panose="020B0604030504040204" pitchFamily="34" charset="0"/>
            </a:rPr>
            <a:t>NEXT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1524000</xdr:colOff>
      <xdr:row>25</xdr:row>
      <xdr:rowOff>123826</xdr:rowOff>
    </xdr:from>
    <xdr:to>
      <xdr:col>2</xdr:col>
      <xdr:colOff>769143</xdr:colOff>
      <xdr:row>27</xdr:row>
      <xdr:rowOff>238126</xdr:rowOff>
    </xdr:to>
    <xdr:sp macro="" textlink="">
      <xdr:nvSpPr>
        <xdr:cNvPr id="2" name="TextBox 1">
          <a:hlinkClick xmlns:r="http://schemas.openxmlformats.org/officeDocument/2006/relationships" r:id="rId1"/>
        </xdr:cNvPr>
        <xdr:cNvSpPr txBox="1"/>
      </xdr:nvSpPr>
      <xdr:spPr>
        <a:xfrm>
          <a:off x="1924050" y="5591176"/>
          <a:ext cx="1245393" cy="476250"/>
        </a:xfrm>
        <a:prstGeom prst="flowChartAlternateProcess">
          <a:avLst/>
        </a:prstGeom>
        <a:solidFill>
          <a:srgbClr val="FFFF00"/>
        </a:solidFill>
        <a:ln w="9525" cmpd="sng">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IN" sz="2400" b="0" cap="none" spc="0">
              <a:ln w="0"/>
              <a:solidFill>
                <a:schemeClr val="tx1"/>
              </a:solidFill>
              <a:effectLst>
                <a:outerShdw blurRad="38100" dist="19050" dir="2700000" algn="tl" rotWithShape="0">
                  <a:schemeClr val="dk1">
                    <a:alpha val="40000"/>
                  </a:schemeClr>
                </a:outerShdw>
              </a:effectLst>
              <a:latin typeface="Tahoma" panose="020B0604030504040204" pitchFamily="34" charset="0"/>
              <a:ea typeface="Tahoma" panose="020B0604030504040204" pitchFamily="34" charset="0"/>
              <a:cs typeface="Tahoma" panose="020B0604030504040204" pitchFamily="34" charset="0"/>
            </a:rPr>
            <a:t>NEXT</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1558636</xdr:colOff>
      <xdr:row>30</xdr:row>
      <xdr:rowOff>8658</xdr:rowOff>
    </xdr:from>
    <xdr:to>
      <xdr:col>2</xdr:col>
      <xdr:colOff>595961</xdr:colOff>
      <xdr:row>32</xdr:row>
      <xdr:rowOff>121226</xdr:rowOff>
    </xdr:to>
    <xdr:sp macro="" textlink="">
      <xdr:nvSpPr>
        <xdr:cNvPr id="2" name="TextBox 1">
          <a:hlinkClick xmlns:r="http://schemas.openxmlformats.org/officeDocument/2006/relationships" r:id="rId1"/>
        </xdr:cNvPr>
        <xdr:cNvSpPr txBox="1"/>
      </xdr:nvSpPr>
      <xdr:spPr>
        <a:xfrm>
          <a:off x="1939636" y="7178385"/>
          <a:ext cx="1245393" cy="476250"/>
        </a:xfrm>
        <a:prstGeom prst="flowChartAlternateProcess">
          <a:avLst/>
        </a:prstGeom>
        <a:solidFill>
          <a:srgbClr val="FFFF00"/>
        </a:solidFill>
        <a:ln w="9525" cmpd="sng">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IN" sz="2400" b="0" cap="none" spc="0">
              <a:ln w="0"/>
              <a:solidFill>
                <a:schemeClr val="tx1"/>
              </a:solidFill>
              <a:effectLst>
                <a:outerShdw blurRad="38100" dist="19050" dir="2700000" algn="tl" rotWithShape="0">
                  <a:schemeClr val="dk1">
                    <a:alpha val="40000"/>
                  </a:schemeClr>
                </a:outerShdw>
              </a:effectLst>
              <a:latin typeface="Tahoma" panose="020B0604030504040204" pitchFamily="34" charset="0"/>
              <a:ea typeface="Tahoma" panose="020B0604030504040204" pitchFamily="34" charset="0"/>
              <a:cs typeface="Tahoma" panose="020B0604030504040204" pitchFamily="34" charset="0"/>
            </a:rPr>
            <a:t>NEXT</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277092</xdr:colOff>
      <xdr:row>33</xdr:row>
      <xdr:rowOff>95250</xdr:rowOff>
    </xdr:from>
    <xdr:to>
      <xdr:col>3</xdr:col>
      <xdr:colOff>701387</xdr:colOff>
      <xdr:row>35</xdr:row>
      <xdr:rowOff>173180</xdr:rowOff>
    </xdr:to>
    <xdr:sp macro="" textlink="">
      <xdr:nvSpPr>
        <xdr:cNvPr id="2" name="TextBox 1">
          <a:hlinkClick xmlns:r="http://schemas.openxmlformats.org/officeDocument/2006/relationships" r:id="rId1"/>
        </xdr:cNvPr>
        <xdr:cNvSpPr txBox="1"/>
      </xdr:nvSpPr>
      <xdr:spPr>
        <a:xfrm>
          <a:off x="2641024" y="7057159"/>
          <a:ext cx="1394113" cy="458930"/>
        </a:xfrm>
        <a:prstGeom prst="flowChartAlternateProcess">
          <a:avLst/>
        </a:prstGeom>
        <a:solidFill>
          <a:srgbClr val="FFFF00"/>
        </a:solidFill>
        <a:ln w="9525" cmpd="sng">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IN" sz="1800" b="0" cap="none" spc="0">
              <a:ln w="0"/>
              <a:solidFill>
                <a:schemeClr val="tx1"/>
              </a:solidFill>
              <a:effectLst>
                <a:outerShdw blurRad="38100" dist="19050" dir="2700000" algn="tl" rotWithShape="0">
                  <a:schemeClr val="dk1">
                    <a:alpha val="40000"/>
                  </a:schemeClr>
                </a:outerShdw>
              </a:effectLst>
              <a:latin typeface="Tahoma" panose="020B0604030504040204" pitchFamily="34" charset="0"/>
              <a:ea typeface="Tahoma" panose="020B0604030504040204" pitchFamily="34" charset="0"/>
              <a:cs typeface="Tahoma" panose="020B0604030504040204" pitchFamily="34" charset="0"/>
            </a:rPr>
            <a:t>Pro Plan</a:t>
          </a:r>
          <a:r>
            <a:rPr lang="en-IN" sz="2000" b="0" cap="none" spc="0">
              <a:ln w="0"/>
              <a:solidFill>
                <a:schemeClr val="tx1"/>
              </a:solidFill>
              <a:effectLst>
                <a:outerShdw blurRad="38100" dist="19050" dir="2700000" algn="tl" rotWithShape="0">
                  <a:schemeClr val="dk1">
                    <a:alpha val="40000"/>
                  </a:schemeClr>
                </a:outerShdw>
              </a:effectLst>
              <a:latin typeface="Tahoma" panose="020B0604030504040204" pitchFamily="34" charset="0"/>
              <a:ea typeface="Tahoma" panose="020B0604030504040204" pitchFamily="34" charset="0"/>
              <a:cs typeface="Tahoma" panose="020B0604030504040204" pitchFamily="34" charset="0"/>
            </a:rPr>
            <a:t> </a:t>
          </a:r>
        </a:p>
      </xdr:txBody>
    </xdr:sp>
    <xdr:clientData/>
  </xdr:twoCellAnchor>
  <xdr:twoCellAnchor>
    <xdr:from>
      <xdr:col>1</xdr:col>
      <xdr:colOff>299606</xdr:colOff>
      <xdr:row>33</xdr:row>
      <xdr:rowOff>65808</xdr:rowOff>
    </xdr:from>
    <xdr:to>
      <xdr:col>1</xdr:col>
      <xdr:colOff>1693719</xdr:colOff>
      <xdr:row>35</xdr:row>
      <xdr:rowOff>143738</xdr:rowOff>
    </xdr:to>
    <xdr:sp macro="" textlink="">
      <xdr:nvSpPr>
        <xdr:cNvPr id="3" name="TextBox 2">
          <a:hlinkClick xmlns:r="http://schemas.openxmlformats.org/officeDocument/2006/relationships" r:id="rId2"/>
        </xdr:cNvPr>
        <xdr:cNvSpPr txBox="1"/>
      </xdr:nvSpPr>
      <xdr:spPr>
        <a:xfrm>
          <a:off x="697924" y="7027717"/>
          <a:ext cx="1394113" cy="458930"/>
        </a:xfrm>
        <a:prstGeom prst="flowChartAlternateProcess">
          <a:avLst/>
        </a:prstGeom>
        <a:solidFill>
          <a:schemeClr val="accent5">
            <a:lumMod val="20000"/>
            <a:lumOff val="80000"/>
          </a:schemeClr>
        </a:solidFill>
        <a:ln w="9525" cmpd="sng">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IN" sz="1800" b="0" cap="none" spc="0">
              <a:ln w="0"/>
              <a:solidFill>
                <a:schemeClr val="tx1"/>
              </a:solidFill>
              <a:effectLst>
                <a:outerShdw blurRad="38100" dist="19050" dir="2700000" algn="tl" rotWithShape="0">
                  <a:schemeClr val="dk1">
                    <a:alpha val="40000"/>
                  </a:schemeClr>
                </a:outerShdw>
              </a:effectLst>
              <a:latin typeface="Tahoma" panose="020B0604030504040204" pitchFamily="34" charset="0"/>
              <a:ea typeface="Tahoma" panose="020B0604030504040204" pitchFamily="34" charset="0"/>
              <a:cs typeface="Tahoma" panose="020B0604030504040204" pitchFamily="34" charset="0"/>
            </a:rPr>
            <a:t>Free Plan</a:t>
          </a:r>
          <a:r>
            <a:rPr lang="en-IN" sz="2000" b="0" cap="none" spc="0">
              <a:ln w="0"/>
              <a:solidFill>
                <a:schemeClr val="tx1"/>
              </a:solidFill>
              <a:effectLst>
                <a:outerShdw blurRad="38100" dist="19050" dir="2700000" algn="tl" rotWithShape="0">
                  <a:schemeClr val="dk1">
                    <a:alpha val="40000"/>
                  </a:schemeClr>
                </a:outerShdw>
              </a:effectLst>
              <a:latin typeface="Tahoma" panose="020B0604030504040204" pitchFamily="34" charset="0"/>
              <a:ea typeface="Tahoma" panose="020B0604030504040204" pitchFamily="34" charset="0"/>
              <a:cs typeface="Tahoma" panose="020B0604030504040204" pitchFamily="34" charset="0"/>
            </a:rPr>
            <a:t> </a:t>
          </a:r>
        </a:p>
      </xdr:txBody>
    </xdr:sp>
    <xdr:clientData/>
  </xdr:twoCellAnchor>
  <xdr:twoCellAnchor>
    <xdr:from>
      <xdr:col>1</xdr:col>
      <xdr:colOff>299606</xdr:colOff>
      <xdr:row>33</xdr:row>
      <xdr:rowOff>100444</xdr:rowOff>
    </xdr:from>
    <xdr:to>
      <xdr:col>1</xdr:col>
      <xdr:colOff>1693719</xdr:colOff>
      <xdr:row>35</xdr:row>
      <xdr:rowOff>178374</xdr:rowOff>
    </xdr:to>
    <xdr:sp macro="" textlink="">
      <xdr:nvSpPr>
        <xdr:cNvPr id="4" name="TextBox 3">
          <a:hlinkClick xmlns:r="http://schemas.openxmlformats.org/officeDocument/2006/relationships" r:id="rId2"/>
        </xdr:cNvPr>
        <xdr:cNvSpPr txBox="1"/>
      </xdr:nvSpPr>
      <xdr:spPr>
        <a:xfrm>
          <a:off x="697924" y="7062353"/>
          <a:ext cx="1394113" cy="458930"/>
        </a:xfrm>
        <a:prstGeom prst="flowChartAlternateProcess">
          <a:avLst/>
        </a:prstGeom>
        <a:solidFill>
          <a:schemeClr val="accent5">
            <a:lumMod val="20000"/>
            <a:lumOff val="80000"/>
          </a:schemeClr>
        </a:solidFill>
        <a:ln w="9525" cmpd="sng">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IN" sz="1800" b="0" cap="none" spc="0">
              <a:ln w="0"/>
              <a:solidFill>
                <a:schemeClr val="tx1"/>
              </a:solidFill>
              <a:effectLst>
                <a:outerShdw blurRad="38100" dist="19050" dir="2700000" algn="tl" rotWithShape="0">
                  <a:schemeClr val="dk1">
                    <a:alpha val="40000"/>
                  </a:schemeClr>
                </a:outerShdw>
              </a:effectLst>
              <a:latin typeface="Tahoma" panose="020B0604030504040204" pitchFamily="34" charset="0"/>
              <a:ea typeface="Tahoma" panose="020B0604030504040204" pitchFamily="34" charset="0"/>
              <a:cs typeface="Tahoma" panose="020B0604030504040204" pitchFamily="34" charset="0"/>
            </a:rPr>
            <a:t>Free Plan</a:t>
          </a:r>
          <a:r>
            <a:rPr lang="en-IN" sz="2000" b="0" cap="none" spc="0">
              <a:ln w="0"/>
              <a:solidFill>
                <a:schemeClr val="tx1"/>
              </a:solidFill>
              <a:effectLst>
                <a:outerShdw blurRad="38100" dist="19050" dir="2700000" algn="tl" rotWithShape="0">
                  <a:schemeClr val="dk1">
                    <a:alpha val="40000"/>
                  </a:schemeClr>
                </a:outerShdw>
              </a:effectLst>
              <a:latin typeface="Tahoma" panose="020B0604030504040204" pitchFamily="34" charset="0"/>
              <a:ea typeface="Tahoma" panose="020B0604030504040204" pitchFamily="34" charset="0"/>
              <a:cs typeface="Tahoma" panose="020B0604030504040204" pitchFamily="34" charset="0"/>
            </a:rPr>
            <a:t> </a:t>
          </a:r>
        </a:p>
      </xdr:txBody>
    </xdr:sp>
    <xdr:clientData/>
  </xdr:twoCellAnchor>
</xdr:wsDr>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14"/>
  <sheetViews>
    <sheetView tabSelected="1" workbookViewId="0">
      <selection activeCell="B2" sqref="B2:H2"/>
    </sheetView>
  </sheetViews>
  <sheetFormatPr defaultRowHeight="15"/>
  <cols>
    <col min="1" max="16384" width="9.140625" style="1"/>
  </cols>
  <sheetData>
    <row r="2" spans="2:8" ht="19.5">
      <c r="B2" s="98" t="s">
        <v>89</v>
      </c>
      <c r="C2" s="98"/>
      <c r="D2" s="98"/>
      <c r="E2" s="98"/>
      <c r="F2" s="98"/>
      <c r="G2" s="98"/>
      <c r="H2" s="98"/>
    </row>
    <row r="3" spans="2:8" ht="9" customHeight="1">
      <c r="B3"/>
      <c r="C3"/>
      <c r="D3"/>
      <c r="E3"/>
      <c r="F3"/>
      <c r="G3"/>
      <c r="H3"/>
    </row>
    <row r="4" spans="2:8" ht="22.5">
      <c r="B4" s="105" t="s">
        <v>76</v>
      </c>
      <c r="C4" s="106"/>
      <c r="D4" s="106"/>
      <c r="E4" s="106"/>
      <c r="F4" s="106"/>
      <c r="G4" s="106"/>
      <c r="H4" s="106"/>
    </row>
    <row r="5" spans="2:8" ht="9" customHeight="1"/>
    <row r="6" spans="2:8" ht="15" customHeight="1">
      <c r="B6" s="99" t="s">
        <v>87</v>
      </c>
      <c r="C6" s="100"/>
      <c r="D6" s="100"/>
      <c r="E6" s="100"/>
      <c r="F6" s="100"/>
      <c r="G6" s="100"/>
      <c r="H6" s="101"/>
    </row>
    <row r="7" spans="2:8">
      <c r="B7" s="102"/>
      <c r="C7" s="103"/>
      <c r="D7" s="103"/>
      <c r="E7" s="103"/>
      <c r="F7" s="103"/>
      <c r="G7" s="103"/>
      <c r="H7" s="104"/>
    </row>
    <row r="8" spans="2:8">
      <c r="B8" s="102"/>
      <c r="C8" s="103"/>
      <c r="D8" s="103"/>
      <c r="E8" s="103"/>
      <c r="F8" s="103"/>
      <c r="G8" s="103"/>
      <c r="H8" s="104"/>
    </row>
    <row r="9" spans="2:8">
      <c r="B9" s="102"/>
      <c r="C9" s="103"/>
      <c r="D9" s="103"/>
      <c r="E9" s="103"/>
      <c r="F9" s="103"/>
      <c r="G9" s="103"/>
      <c r="H9" s="104"/>
    </row>
    <row r="10" spans="2:8">
      <c r="B10" s="102"/>
      <c r="C10" s="103"/>
      <c r="D10" s="103"/>
      <c r="E10" s="103"/>
      <c r="F10" s="103"/>
      <c r="G10" s="103"/>
      <c r="H10" s="104"/>
    </row>
    <row r="11" spans="2:8" ht="42.75" customHeight="1">
      <c r="B11" s="102"/>
      <c r="C11" s="103"/>
      <c r="D11" s="103"/>
      <c r="E11" s="103"/>
      <c r="F11" s="103"/>
      <c r="G11" s="103"/>
      <c r="H11" s="104"/>
    </row>
    <row r="12" spans="2:8">
      <c r="B12" s="28"/>
      <c r="C12" s="2"/>
      <c r="D12" s="2"/>
      <c r="E12" s="2"/>
      <c r="F12" s="2"/>
      <c r="G12" s="2"/>
      <c r="H12" s="29"/>
    </row>
    <row r="13" spans="2:8">
      <c r="B13" s="28"/>
      <c r="C13" s="2"/>
      <c r="D13" s="2"/>
      <c r="E13" s="2"/>
      <c r="F13" s="2"/>
      <c r="G13" s="2"/>
      <c r="H13" s="29"/>
    </row>
    <row r="14" spans="2:8">
      <c r="B14" s="30"/>
      <c r="C14" s="31"/>
      <c r="D14" s="31"/>
      <c r="E14" s="31"/>
      <c r="F14" s="31"/>
      <c r="G14" s="31"/>
      <c r="H14" s="32"/>
    </row>
  </sheetData>
  <sheetProtection algorithmName="SHA-512" hashValue="VTj5nd9gW4YFno7KtLQIu+EYVC5q+4Um6PIGtuWZYMyA0456hMRx8TQlsnbT8G1Sv2QUSu79GeBCBmNxv+aTfA==" saltValue="1T3+0CrnBozLqISIJ6qFKA==" spinCount="100000" sheet="1" objects="1" scenarios="1"/>
  <mergeCells count="3">
    <mergeCell ref="B2:H2"/>
    <mergeCell ref="B6:H11"/>
    <mergeCell ref="B4:H4"/>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48576"/>
  <sheetViews>
    <sheetView topLeftCell="A10" zoomScaleNormal="100" workbookViewId="0">
      <selection activeCell="B19" sqref="B19"/>
    </sheetView>
  </sheetViews>
  <sheetFormatPr defaultRowHeight="15"/>
  <cols>
    <col min="1" max="1" width="4.7109375" style="60" customWidth="1"/>
    <col min="2" max="2" width="26.42578125" style="60" customWidth="1"/>
    <col min="3" max="3" width="32.85546875" style="60" customWidth="1"/>
    <col min="4" max="11" width="9.140625" style="60"/>
    <col min="12" max="12" width="10.42578125" style="60" hidden="1" customWidth="1"/>
    <col min="13" max="14" width="9.140625" style="60" hidden="1" customWidth="1"/>
    <col min="15" max="16384" width="9.140625" style="60"/>
  </cols>
  <sheetData>
    <row r="1" spans="1:14" ht="22.5">
      <c r="A1" s="107" t="s">
        <v>77</v>
      </c>
      <c r="B1" s="108"/>
      <c r="C1" s="108"/>
      <c r="D1" s="109"/>
      <c r="E1" s="59"/>
      <c r="F1" s="59"/>
      <c r="G1" s="59"/>
      <c r="H1" s="59"/>
    </row>
    <row r="2" spans="1:14" ht="18" customHeight="1">
      <c r="A2" s="61"/>
      <c r="B2" s="62"/>
      <c r="C2" s="63"/>
      <c r="D2" s="64"/>
      <c r="E2" s="63"/>
      <c r="F2" s="63"/>
      <c r="G2" s="62"/>
    </row>
    <row r="3" spans="1:14" ht="18" customHeight="1">
      <c r="A3" s="61"/>
      <c r="B3" s="65" t="s">
        <v>66</v>
      </c>
      <c r="C3" s="33"/>
      <c r="D3" s="66"/>
      <c r="E3" s="63"/>
      <c r="F3" s="63"/>
      <c r="G3" s="62"/>
    </row>
    <row r="4" spans="1:14">
      <c r="A4" s="61"/>
      <c r="B4" s="42" t="s">
        <v>71</v>
      </c>
      <c r="C4" s="33"/>
      <c r="D4" s="67"/>
    </row>
    <row r="5" spans="1:14" ht="35.25" customHeight="1">
      <c r="A5" s="61"/>
      <c r="B5" s="68" t="s">
        <v>58</v>
      </c>
      <c r="C5" s="33"/>
      <c r="D5" s="67"/>
      <c r="L5" s="60" t="s">
        <v>65</v>
      </c>
      <c r="N5" s="60" t="s">
        <v>72</v>
      </c>
    </row>
    <row r="6" spans="1:14" ht="22.5" customHeight="1">
      <c r="A6" s="61"/>
      <c r="B6" s="42" t="s">
        <v>59</v>
      </c>
      <c r="C6" s="34"/>
      <c r="D6" s="67"/>
      <c r="L6" s="60" t="s">
        <v>62</v>
      </c>
      <c r="N6" s="60" t="s">
        <v>73</v>
      </c>
    </row>
    <row r="7" spans="1:14" ht="20.25" customHeight="1">
      <c r="A7" s="61"/>
      <c r="B7" s="69" t="s">
        <v>60</v>
      </c>
      <c r="C7" s="35"/>
      <c r="D7" s="67"/>
      <c r="L7" s="60" t="s">
        <v>63</v>
      </c>
      <c r="N7" s="60" t="s">
        <v>74</v>
      </c>
    </row>
    <row r="8" spans="1:14" ht="20.25" customHeight="1">
      <c r="A8" s="61"/>
      <c r="B8" s="42" t="s">
        <v>61</v>
      </c>
      <c r="C8" s="34"/>
      <c r="D8" s="67"/>
      <c r="L8" s="60" t="s">
        <v>64</v>
      </c>
    </row>
    <row r="9" spans="1:14">
      <c r="A9" s="61"/>
      <c r="B9" s="42"/>
      <c r="C9" s="70"/>
      <c r="D9" s="44"/>
    </row>
    <row r="10" spans="1:14">
      <c r="A10" s="61"/>
      <c r="B10" s="71" t="s">
        <v>47</v>
      </c>
      <c r="C10" s="42"/>
      <c r="D10" s="44"/>
      <c r="L10" s="72"/>
    </row>
    <row r="11" spans="1:14">
      <c r="A11" s="61"/>
      <c r="B11" s="73" t="s">
        <v>28</v>
      </c>
      <c r="C11" s="36">
        <v>0</v>
      </c>
      <c r="D11" s="44"/>
      <c r="L11" s="72"/>
    </row>
    <row r="12" spans="1:14">
      <c r="A12" s="61"/>
      <c r="B12" s="73" t="s">
        <v>29</v>
      </c>
      <c r="C12" s="36">
        <v>0</v>
      </c>
      <c r="D12" s="44"/>
    </row>
    <row r="13" spans="1:14">
      <c r="A13" s="61"/>
      <c r="B13" s="73" t="s">
        <v>30</v>
      </c>
      <c r="C13" s="36">
        <v>0</v>
      </c>
      <c r="D13" s="44"/>
    </row>
    <row r="14" spans="1:14">
      <c r="A14" s="61"/>
      <c r="B14" s="73" t="s">
        <v>31</v>
      </c>
      <c r="C14" s="36">
        <v>0</v>
      </c>
      <c r="D14" s="44"/>
    </row>
    <row r="15" spans="1:14">
      <c r="A15" s="61"/>
      <c r="B15" s="42"/>
      <c r="C15" s="42"/>
      <c r="D15" s="44"/>
    </row>
    <row r="16" spans="1:14" ht="33.75" customHeight="1">
      <c r="A16" s="61"/>
      <c r="B16" s="74" t="s">
        <v>78</v>
      </c>
      <c r="C16" s="36">
        <v>0</v>
      </c>
      <c r="D16" s="44"/>
    </row>
    <row r="17" spans="1:4" ht="19.5" customHeight="1">
      <c r="A17" s="61"/>
      <c r="B17" s="73" t="s">
        <v>69</v>
      </c>
      <c r="C17" s="37">
        <v>9.5000000000000001E-2</v>
      </c>
      <c r="D17" s="44"/>
    </row>
    <row r="18" spans="1:4">
      <c r="A18" s="61"/>
      <c r="B18" s="42"/>
      <c r="C18" s="42"/>
      <c r="D18" s="44"/>
    </row>
    <row r="19" spans="1:4" ht="33.75" customHeight="1">
      <c r="A19" s="61"/>
      <c r="B19" s="75" t="s">
        <v>67</v>
      </c>
      <c r="C19" s="36">
        <v>0</v>
      </c>
      <c r="D19" s="44"/>
    </row>
    <row r="20" spans="1:4" ht="33" customHeight="1">
      <c r="A20" s="61"/>
      <c r="B20" s="75" t="s">
        <v>68</v>
      </c>
      <c r="C20" s="36">
        <v>0</v>
      </c>
      <c r="D20" s="44"/>
    </row>
    <row r="21" spans="1:4">
      <c r="A21" s="76"/>
      <c r="B21" s="77"/>
      <c r="C21" s="77"/>
      <c r="D21" s="78"/>
    </row>
    <row r="22" spans="1:4">
      <c r="A22" s="61"/>
      <c r="B22" s="79"/>
      <c r="C22" s="80"/>
      <c r="D22" s="81"/>
    </row>
    <row r="23" spans="1:4">
      <c r="A23" s="61"/>
      <c r="B23" s="79"/>
      <c r="C23" s="80"/>
      <c r="D23" s="81"/>
    </row>
    <row r="24" spans="1:4">
      <c r="A24" s="82"/>
      <c r="B24" s="83"/>
      <c r="C24" s="84"/>
      <c r="D24" s="85"/>
    </row>
    <row r="1048576" spans="1:1">
      <c r="A1048576" s="60" t="s">
        <v>88</v>
      </c>
    </row>
  </sheetData>
  <sheetProtection algorithmName="SHA-512" hashValue="gmEazNx4tlmiOExrxziuhmQCgk0FQaCLglzhTDAbFlrnzSTxaD92g9zIpIOPQ6jKsV44/HLo1KSEO+pA72WBfQ==" saltValue="Ly0d6BijyWFSXGuJM6T8Mg==" spinCount="100000" sheet="1" objects="1" scenarios="1"/>
  <mergeCells count="1">
    <mergeCell ref="A1:D1"/>
  </mergeCells>
  <dataValidations count="3">
    <dataValidation type="list" allowBlank="1" showInputMessage="1" showErrorMessage="1" sqref="C8">
      <formula1>$L$5:$L$8</formula1>
    </dataValidation>
    <dataValidation type="list" allowBlank="1" showInputMessage="1" showErrorMessage="1" sqref="C9">
      <formula1>$K$5:$K$6</formula1>
    </dataValidation>
    <dataValidation type="list" allowBlank="1" showInputMessage="1" showErrorMessage="1" sqref="C4">
      <formula1>$N$5:$N$7</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pane xSplit="2" ySplit="2" topLeftCell="C3" activePane="bottomRight" state="frozen"/>
      <selection pane="topRight" activeCell="C1" sqref="C1"/>
      <selection pane="bottomLeft" activeCell="A3" sqref="A3"/>
      <selection pane="bottomRight" activeCell="H5" sqref="H5"/>
    </sheetView>
  </sheetViews>
  <sheetFormatPr defaultRowHeight="14.25"/>
  <cols>
    <col min="1" max="1" width="6" style="3" customWidth="1"/>
    <col min="2" max="2" width="30" style="3" customWidth="1"/>
    <col min="3" max="3" width="18" style="6" customWidth="1"/>
    <col min="4" max="4" width="19.7109375" style="6" customWidth="1"/>
    <col min="5" max="5" width="5.7109375" style="6" customWidth="1"/>
    <col min="6" max="6" width="6.5703125" style="6" customWidth="1"/>
    <col min="7" max="16384" width="9.140625" style="3"/>
  </cols>
  <sheetData>
    <row r="1" spans="1:6" ht="27" customHeight="1">
      <c r="A1" s="110" t="s">
        <v>79</v>
      </c>
      <c r="B1" s="111"/>
      <c r="C1" s="111"/>
      <c r="D1" s="111"/>
      <c r="E1" s="112"/>
    </row>
    <row r="2" spans="1:6">
      <c r="A2" s="11"/>
      <c r="B2" s="23" t="s">
        <v>0</v>
      </c>
      <c r="C2" s="24" t="s">
        <v>1</v>
      </c>
      <c r="D2" s="24" t="s">
        <v>2</v>
      </c>
      <c r="E2" s="12"/>
      <c r="F2" s="7"/>
    </row>
    <row r="3" spans="1:6">
      <c r="A3" s="11"/>
      <c r="B3" s="5" t="s">
        <v>3</v>
      </c>
      <c r="C3" s="36">
        <v>0</v>
      </c>
      <c r="D3" s="36">
        <v>0</v>
      </c>
      <c r="E3" s="13"/>
    </row>
    <row r="4" spans="1:6">
      <c r="A4" s="11"/>
      <c r="B4" s="5" t="s">
        <v>4</v>
      </c>
      <c r="C4" s="36">
        <v>0</v>
      </c>
      <c r="D4" s="36">
        <v>0</v>
      </c>
      <c r="E4" s="13"/>
    </row>
    <row r="5" spans="1:6">
      <c r="A5" s="11"/>
      <c r="B5" s="5" t="s">
        <v>5</v>
      </c>
      <c r="C5" s="38">
        <f>SUM(C3:C4)</f>
        <v>0</v>
      </c>
      <c r="D5" s="38">
        <f>SUM(D3:D4)</f>
        <v>0</v>
      </c>
      <c r="E5" s="14"/>
      <c r="F5" s="8"/>
    </row>
    <row r="6" spans="1:6">
      <c r="A6" s="11"/>
      <c r="B6" s="5"/>
      <c r="C6" s="15"/>
      <c r="D6" s="15"/>
      <c r="E6" s="13"/>
    </row>
    <row r="7" spans="1:6">
      <c r="A7" s="11"/>
      <c r="B7" s="5" t="s">
        <v>41</v>
      </c>
      <c r="C7" s="36">
        <v>0</v>
      </c>
      <c r="D7" s="36">
        <v>0</v>
      </c>
      <c r="E7" s="13"/>
    </row>
    <row r="8" spans="1:6" ht="30" customHeight="1">
      <c r="A8" s="11"/>
      <c r="B8" s="5" t="s">
        <v>57</v>
      </c>
      <c r="C8" s="36">
        <v>0</v>
      </c>
      <c r="D8" s="36">
        <v>0</v>
      </c>
      <c r="E8" s="13"/>
    </row>
    <row r="9" spans="1:6">
      <c r="A9" s="11"/>
      <c r="B9" s="5"/>
      <c r="C9" s="15"/>
      <c r="D9" s="15"/>
      <c r="E9" s="13"/>
    </row>
    <row r="10" spans="1:6">
      <c r="A10" s="11"/>
      <c r="B10" s="25" t="s">
        <v>7</v>
      </c>
      <c r="C10" s="16">
        <f>C5+C7+C8</f>
        <v>0</v>
      </c>
      <c r="D10" s="16">
        <f>D5+D7+D8</f>
        <v>0</v>
      </c>
      <c r="E10" s="12"/>
      <c r="F10" s="7"/>
    </row>
    <row r="11" spans="1:6" ht="12" customHeight="1">
      <c r="A11" s="11"/>
      <c r="B11" s="5"/>
      <c r="C11" s="15"/>
      <c r="D11" s="15"/>
      <c r="E11" s="13"/>
    </row>
    <row r="12" spans="1:6">
      <c r="A12" s="11"/>
      <c r="B12" s="5" t="s">
        <v>70</v>
      </c>
      <c r="C12" s="36">
        <v>0</v>
      </c>
      <c r="D12" s="36">
        <v>0</v>
      </c>
      <c r="E12" s="13"/>
    </row>
    <row r="13" spans="1:6">
      <c r="A13" s="11"/>
      <c r="B13" s="5" t="s">
        <v>48</v>
      </c>
      <c r="C13" s="36">
        <v>0</v>
      </c>
      <c r="D13" s="36">
        <v>0</v>
      </c>
      <c r="E13" s="13"/>
    </row>
    <row r="14" spans="1:6" ht="33.75" customHeight="1">
      <c r="A14" s="11"/>
      <c r="B14" s="5" t="s">
        <v>42</v>
      </c>
      <c r="C14" s="36">
        <v>0</v>
      </c>
      <c r="D14" s="36">
        <v>0</v>
      </c>
      <c r="E14" s="13"/>
    </row>
    <row r="15" spans="1:6">
      <c r="A15" s="11"/>
      <c r="B15" s="5" t="s">
        <v>43</v>
      </c>
      <c r="C15" s="36">
        <v>0</v>
      </c>
      <c r="D15" s="36">
        <v>0</v>
      </c>
      <c r="E15" s="13"/>
    </row>
    <row r="16" spans="1:6">
      <c r="A16" s="11"/>
      <c r="B16" s="5" t="s">
        <v>81</v>
      </c>
      <c r="C16" s="36">
        <v>0</v>
      </c>
      <c r="D16" s="36">
        <v>0</v>
      </c>
      <c r="E16" s="13"/>
    </row>
    <row r="17" spans="1:6">
      <c r="A17" s="11"/>
      <c r="B17" s="5" t="s">
        <v>75</v>
      </c>
      <c r="C17" s="36">
        <v>0</v>
      </c>
      <c r="D17" s="36">
        <v>0</v>
      </c>
      <c r="E17" s="13"/>
    </row>
    <row r="18" spans="1:6">
      <c r="A18" s="11"/>
      <c r="B18" s="5" t="s">
        <v>80</v>
      </c>
      <c r="C18" s="36">
        <v>0</v>
      </c>
      <c r="D18" s="36">
        <v>0</v>
      </c>
      <c r="E18" s="13"/>
    </row>
    <row r="19" spans="1:6">
      <c r="A19" s="11"/>
      <c r="B19" s="4"/>
      <c r="C19" s="15"/>
      <c r="D19" s="15"/>
      <c r="E19" s="13"/>
    </row>
    <row r="20" spans="1:6" ht="28.5">
      <c r="A20" s="11"/>
      <c r="B20" s="5" t="s">
        <v>82</v>
      </c>
      <c r="C20" s="36">
        <v>0</v>
      </c>
      <c r="D20" s="36">
        <v>0</v>
      </c>
      <c r="E20" s="13"/>
    </row>
    <row r="21" spans="1:6">
      <c r="A21" s="11"/>
      <c r="B21" s="5" t="s">
        <v>44</v>
      </c>
      <c r="C21" s="36">
        <v>0</v>
      </c>
      <c r="D21" s="36">
        <v>0</v>
      </c>
      <c r="E21" s="13"/>
    </row>
    <row r="22" spans="1:6">
      <c r="A22" s="11"/>
      <c r="B22" s="5" t="s">
        <v>45</v>
      </c>
      <c r="C22" s="36">
        <v>0</v>
      </c>
      <c r="D22" s="36">
        <v>0</v>
      </c>
      <c r="E22" s="13"/>
    </row>
    <row r="23" spans="1:6">
      <c r="A23" s="11"/>
      <c r="B23" s="5"/>
      <c r="C23" s="15"/>
      <c r="D23" s="15"/>
      <c r="E23" s="13"/>
    </row>
    <row r="24" spans="1:6">
      <c r="A24" s="11"/>
      <c r="B24" s="5" t="s">
        <v>83</v>
      </c>
      <c r="C24" s="36">
        <v>0</v>
      </c>
      <c r="D24" s="36">
        <v>0</v>
      </c>
      <c r="E24" s="13"/>
    </row>
    <row r="25" spans="1:6" ht="28.5">
      <c r="A25" s="11"/>
      <c r="B25" s="5" t="s">
        <v>46</v>
      </c>
      <c r="C25" s="36">
        <v>0</v>
      </c>
      <c r="D25" s="36">
        <v>0</v>
      </c>
      <c r="E25" s="13"/>
    </row>
    <row r="26" spans="1:6">
      <c r="A26" s="11"/>
      <c r="B26" s="5"/>
      <c r="C26" s="26"/>
      <c r="D26" s="26"/>
      <c r="E26" s="17"/>
      <c r="F26" s="9"/>
    </row>
    <row r="27" spans="1:6">
      <c r="A27" s="11"/>
      <c r="B27" s="5"/>
      <c r="C27" s="27"/>
      <c r="D27" s="27"/>
      <c r="E27" s="18"/>
      <c r="F27" s="10"/>
    </row>
    <row r="28" spans="1:6" ht="24.75" customHeight="1">
      <c r="A28" s="19"/>
      <c r="B28" s="20"/>
      <c r="C28" s="21"/>
      <c r="D28" s="21"/>
      <c r="E28" s="22"/>
      <c r="F28" s="9"/>
    </row>
  </sheetData>
  <sheetProtection algorithmName="SHA-512" hashValue="Rtr9vUzJlYM93bTj7qhs1aBR2BZ8Z/ZDOyhmdrYl1iLJG4xKEYSxR6fYIGG2oAzs8AaQWjocXC9QbpDAGIrjkA==" saltValue="ubuXSeZIGdZikhktf8ImFw==" spinCount="100000" sheet="1" objects="1" scenarios="1"/>
  <mergeCells count="1">
    <mergeCell ref="A1:E1"/>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zoomScale="110" zoomScaleNormal="110" workbookViewId="0">
      <pane xSplit="2" ySplit="3" topLeftCell="C7" activePane="bottomRight" state="frozen"/>
      <selection pane="topRight" activeCell="C1" sqref="C1"/>
      <selection pane="bottomLeft" activeCell="A4" sqref="A4"/>
      <selection pane="bottomRight" activeCell="G6" sqref="G6"/>
    </sheetView>
  </sheetViews>
  <sheetFormatPr defaultRowHeight="14.25"/>
  <cols>
    <col min="1" max="1" width="5.7109375" style="40" customWidth="1"/>
    <col min="2" max="2" width="33.140625" style="40" customWidth="1"/>
    <col min="3" max="3" width="17.42578125" style="58" customWidth="1"/>
    <col min="4" max="4" width="17.85546875" style="58" customWidth="1"/>
    <col min="5" max="5" width="7.5703125" style="40" customWidth="1"/>
    <col min="6" max="16384" width="9.140625" style="40"/>
  </cols>
  <sheetData>
    <row r="1" spans="1:6" ht="19.5">
      <c r="A1" s="113" t="s">
        <v>84</v>
      </c>
      <c r="B1" s="113"/>
      <c r="C1" s="113"/>
      <c r="D1" s="113"/>
      <c r="E1" s="113"/>
    </row>
    <row r="2" spans="1:6" ht="0.75" customHeight="1">
      <c r="A2" s="41"/>
      <c r="B2" s="42"/>
      <c r="C2" s="43"/>
      <c r="D2" s="43"/>
      <c r="E2" s="44"/>
    </row>
    <row r="3" spans="1:6">
      <c r="A3" s="41"/>
      <c r="B3" s="45" t="s">
        <v>0</v>
      </c>
      <c r="C3" s="46" t="s">
        <v>1</v>
      </c>
      <c r="D3" s="46" t="s">
        <v>2</v>
      </c>
      <c r="E3" s="44"/>
      <c r="F3" s="42"/>
    </row>
    <row r="4" spans="1:6">
      <c r="A4" s="41"/>
      <c r="B4" s="39" t="s">
        <v>8</v>
      </c>
      <c r="C4" s="36">
        <v>0</v>
      </c>
      <c r="D4" s="36">
        <v>0</v>
      </c>
      <c r="E4" s="44"/>
    </row>
    <row r="5" spans="1:6">
      <c r="A5" s="41"/>
      <c r="B5" s="39" t="s">
        <v>9</v>
      </c>
      <c r="C5" s="36">
        <v>0</v>
      </c>
      <c r="D5" s="36">
        <v>0</v>
      </c>
      <c r="E5" s="44"/>
    </row>
    <row r="6" spans="1:6">
      <c r="A6" s="41"/>
      <c r="B6" s="39" t="s">
        <v>10</v>
      </c>
      <c r="C6" s="36">
        <v>0</v>
      </c>
      <c r="D6" s="36">
        <v>0</v>
      </c>
      <c r="E6" s="44"/>
    </row>
    <row r="7" spans="1:6">
      <c r="A7" s="41"/>
      <c r="B7" s="39" t="s">
        <v>51</v>
      </c>
      <c r="C7" s="36">
        <v>0</v>
      </c>
      <c r="D7" s="36">
        <v>0</v>
      </c>
      <c r="E7" s="44"/>
    </row>
    <row r="8" spans="1:6" ht="28.5">
      <c r="A8" s="41"/>
      <c r="B8" s="39" t="s">
        <v>11</v>
      </c>
      <c r="C8" s="36">
        <v>0</v>
      </c>
      <c r="D8" s="36">
        <v>0</v>
      </c>
      <c r="E8" s="44"/>
    </row>
    <row r="9" spans="1:6">
      <c r="A9" s="41"/>
      <c r="B9" s="39"/>
      <c r="C9" s="47">
        <f>SUM(C4:C8)</f>
        <v>0</v>
      </c>
      <c r="D9" s="47">
        <f t="shared" ref="D9" si="0">SUM(D4:D8)</f>
        <v>0</v>
      </c>
      <c r="E9" s="44"/>
    </row>
    <row r="10" spans="1:6">
      <c r="A10" s="41"/>
      <c r="B10" s="39"/>
      <c r="C10" s="43"/>
      <c r="D10" s="43"/>
      <c r="E10" s="44"/>
    </row>
    <row r="11" spans="1:6">
      <c r="A11" s="41"/>
      <c r="B11" s="39" t="s">
        <v>50</v>
      </c>
      <c r="C11" s="36">
        <v>0</v>
      </c>
      <c r="D11" s="36">
        <v>0</v>
      </c>
      <c r="E11" s="44"/>
    </row>
    <row r="12" spans="1:6">
      <c r="A12" s="41"/>
      <c r="B12" s="39" t="s">
        <v>12</v>
      </c>
      <c r="C12" s="36">
        <v>0</v>
      </c>
      <c r="D12" s="36">
        <v>0</v>
      </c>
      <c r="E12" s="44"/>
    </row>
    <row r="13" spans="1:6">
      <c r="A13" s="41"/>
      <c r="B13" s="39" t="s">
        <v>13</v>
      </c>
      <c r="C13" s="36">
        <v>0</v>
      </c>
      <c r="D13" s="36">
        <v>0</v>
      </c>
      <c r="E13" s="44"/>
    </row>
    <row r="14" spans="1:6">
      <c r="A14" s="41"/>
      <c r="B14" s="39" t="s">
        <v>14</v>
      </c>
      <c r="C14" s="36">
        <v>0</v>
      </c>
      <c r="D14" s="36">
        <v>0</v>
      </c>
      <c r="E14" s="44"/>
    </row>
    <row r="15" spans="1:6">
      <c r="A15" s="41"/>
      <c r="B15" s="39" t="s">
        <v>15</v>
      </c>
      <c r="C15" s="36">
        <v>0</v>
      </c>
      <c r="D15" s="36">
        <v>0</v>
      </c>
      <c r="E15" s="44"/>
    </row>
    <row r="16" spans="1:6">
      <c r="A16" s="41"/>
      <c r="B16" s="39"/>
      <c r="C16" s="47">
        <f>SUM(C11:C15)</f>
        <v>0</v>
      </c>
      <c r="D16" s="47">
        <f>SUM(D11:D15)</f>
        <v>0</v>
      </c>
      <c r="E16" s="44"/>
    </row>
    <row r="17" spans="1:5">
      <c r="A17" s="41"/>
      <c r="B17" s="39"/>
      <c r="C17" s="43"/>
      <c r="D17" s="43"/>
      <c r="E17" s="44"/>
    </row>
    <row r="18" spans="1:5" ht="28.5">
      <c r="A18" s="41"/>
      <c r="B18" s="39" t="s">
        <v>16</v>
      </c>
      <c r="C18" s="36">
        <v>0</v>
      </c>
      <c r="D18" s="36">
        <v>0</v>
      </c>
      <c r="E18" s="44"/>
    </row>
    <row r="19" spans="1:5" ht="28.5">
      <c r="A19" s="41"/>
      <c r="B19" s="39" t="s">
        <v>17</v>
      </c>
      <c r="C19" s="36">
        <v>0</v>
      </c>
      <c r="D19" s="36">
        <v>0</v>
      </c>
      <c r="E19" s="44"/>
    </row>
    <row r="20" spans="1:5" ht="28.5">
      <c r="A20" s="41"/>
      <c r="B20" s="39" t="s">
        <v>52</v>
      </c>
      <c r="C20" s="36">
        <v>0</v>
      </c>
      <c r="D20" s="36">
        <v>0</v>
      </c>
      <c r="E20" s="44"/>
    </row>
    <row r="21" spans="1:5" ht="33.75" customHeight="1">
      <c r="A21" s="41"/>
      <c r="B21" s="39" t="s">
        <v>53</v>
      </c>
      <c r="C21" s="36">
        <v>0</v>
      </c>
      <c r="D21" s="36">
        <v>0</v>
      </c>
      <c r="E21" s="44"/>
    </row>
    <row r="22" spans="1:5" ht="28.5">
      <c r="A22" s="41"/>
      <c r="B22" s="39" t="s">
        <v>49</v>
      </c>
      <c r="C22" s="36">
        <v>0</v>
      </c>
      <c r="D22" s="36">
        <v>0</v>
      </c>
      <c r="E22" s="44"/>
    </row>
    <row r="23" spans="1:5" ht="28.5">
      <c r="A23" s="41"/>
      <c r="B23" s="39" t="s">
        <v>18</v>
      </c>
      <c r="C23" s="36">
        <v>0</v>
      </c>
      <c r="D23" s="36">
        <v>0</v>
      </c>
      <c r="E23" s="44"/>
    </row>
    <row r="24" spans="1:5">
      <c r="A24" s="41"/>
      <c r="B24" s="39" t="s">
        <v>19</v>
      </c>
      <c r="C24" s="36">
        <v>0</v>
      </c>
      <c r="D24" s="36">
        <v>0</v>
      </c>
      <c r="E24" s="44"/>
    </row>
    <row r="25" spans="1:5">
      <c r="A25" s="41"/>
      <c r="B25" s="39" t="s">
        <v>20</v>
      </c>
      <c r="C25" s="36">
        <v>0</v>
      </c>
      <c r="D25" s="36">
        <v>0</v>
      </c>
      <c r="E25" s="44"/>
    </row>
    <row r="26" spans="1:5">
      <c r="A26" s="41"/>
      <c r="B26" s="39" t="s">
        <v>85</v>
      </c>
      <c r="C26" s="36">
        <v>0</v>
      </c>
      <c r="D26" s="36">
        <v>0</v>
      </c>
      <c r="E26" s="44"/>
    </row>
    <row r="27" spans="1:5" ht="31.5" customHeight="1">
      <c r="A27" s="41"/>
      <c r="B27" s="39" t="s">
        <v>23</v>
      </c>
      <c r="C27" s="36">
        <v>0</v>
      </c>
      <c r="D27" s="36">
        <v>0</v>
      </c>
      <c r="E27" s="44"/>
    </row>
    <row r="28" spans="1:5">
      <c r="A28" s="41"/>
      <c r="B28" s="42"/>
      <c r="C28" s="47">
        <f>SUM(C18:C27)</f>
        <v>0</v>
      </c>
      <c r="D28" s="47">
        <f t="shared" ref="D28" si="1">SUM(D18:D27)</f>
        <v>0</v>
      </c>
      <c r="E28" s="44"/>
    </row>
    <row r="29" spans="1:5">
      <c r="A29" s="41"/>
      <c r="B29" s="42"/>
      <c r="C29" s="43"/>
      <c r="D29" s="43"/>
      <c r="E29" s="44"/>
    </row>
    <row r="30" spans="1:5" s="52" customFormat="1" ht="28.5">
      <c r="A30" s="48"/>
      <c r="B30" s="49" t="s">
        <v>22</v>
      </c>
      <c r="C30" s="50">
        <f>C9+C16+C28</f>
        <v>0</v>
      </c>
      <c r="D30" s="50">
        <f>D9+D16+D28</f>
        <v>0</v>
      </c>
      <c r="E30" s="51"/>
    </row>
    <row r="31" spans="1:5">
      <c r="A31" s="41"/>
      <c r="B31" s="53"/>
      <c r="C31" s="43"/>
      <c r="D31" s="43"/>
      <c r="E31" s="44"/>
    </row>
    <row r="32" spans="1:5">
      <c r="A32" s="41"/>
      <c r="B32" s="42"/>
      <c r="C32" s="43"/>
      <c r="D32" s="43"/>
      <c r="E32" s="44"/>
    </row>
    <row r="33" spans="1:5">
      <c r="A33" s="54"/>
      <c r="B33" s="55"/>
      <c r="C33" s="56"/>
      <c r="D33" s="56"/>
      <c r="E33" s="57"/>
    </row>
  </sheetData>
  <sheetProtection algorithmName="SHA-512" hashValue="1IPWBHwK0bc9HpRgjPbqYaPr+eU/Ckf5gpt/AupktCYWq+0yzwlaZgHvYlDbfxqJgqFX72/tXeLqiPQYqm14kw==" saltValue="BI5ftTVKoNG3Ycwmuz6NEw==" spinCount="100000" sheet="1" objects="1" scenarios="1"/>
  <mergeCells count="1">
    <mergeCell ref="A1:E1"/>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zoomScale="110" zoomScaleNormal="110" workbookViewId="0">
      <pane xSplit="2" ySplit="1" topLeftCell="C2" activePane="bottomRight" state="frozen"/>
      <selection pane="topRight" activeCell="C1" sqref="C1"/>
      <selection pane="bottomLeft" activeCell="A2" sqref="A2"/>
      <selection pane="bottomRight" activeCell="G9" sqref="G9"/>
    </sheetView>
  </sheetViews>
  <sheetFormatPr defaultRowHeight="15"/>
  <cols>
    <col min="1" max="1" width="6" style="86" customWidth="1"/>
    <col min="2" max="2" width="29.42578125" style="86" customWidth="1"/>
    <col min="3" max="3" width="17.5703125" style="97" customWidth="1"/>
    <col min="4" max="4" width="17.85546875" style="97" customWidth="1"/>
    <col min="5" max="5" width="6" style="86" customWidth="1"/>
    <col min="6" max="16384" width="9.140625" style="86"/>
  </cols>
  <sheetData>
    <row r="1" spans="1:5" ht="19.5">
      <c r="A1" s="113" t="s">
        <v>86</v>
      </c>
      <c r="B1" s="113"/>
      <c r="C1" s="113"/>
      <c r="D1" s="113"/>
      <c r="E1" s="113"/>
    </row>
    <row r="2" spans="1:5" ht="18" customHeight="1">
      <c r="A2" s="41"/>
      <c r="B2" s="45" t="s">
        <v>0</v>
      </c>
      <c r="C2" s="46" t="s">
        <v>1</v>
      </c>
      <c r="D2" s="46" t="s">
        <v>2</v>
      </c>
      <c r="E2" s="44"/>
    </row>
    <row r="3" spans="1:5">
      <c r="A3" s="41"/>
      <c r="B3" s="87" t="str">
        <f>IF('Gen info'!C8="Company","Gross Block","Opening WDV")</f>
        <v>Opening WDV</v>
      </c>
      <c r="C3" s="36">
        <v>0</v>
      </c>
      <c r="D3" s="36">
        <v>0</v>
      </c>
      <c r="E3" s="44"/>
    </row>
    <row r="4" spans="1:5">
      <c r="A4" s="41"/>
      <c r="B4" s="87" t="s">
        <v>56</v>
      </c>
      <c r="C4" s="36">
        <v>0</v>
      </c>
      <c r="D4" s="36">
        <v>0</v>
      </c>
      <c r="E4" s="44"/>
    </row>
    <row r="5" spans="1:5">
      <c r="A5" s="41"/>
      <c r="B5" s="87" t="s">
        <v>24</v>
      </c>
      <c r="C5" s="47">
        <f t="shared" ref="C5:D5" si="0">C3-C4</f>
        <v>0</v>
      </c>
      <c r="D5" s="47">
        <f t="shared" si="0"/>
        <v>0</v>
      </c>
      <c r="E5" s="44"/>
    </row>
    <row r="6" spans="1:5">
      <c r="A6" s="41"/>
      <c r="B6" s="87"/>
      <c r="C6" s="43"/>
      <c r="D6" s="43"/>
      <c r="E6" s="44"/>
    </row>
    <row r="7" spans="1:5" ht="28.5">
      <c r="A7" s="41"/>
      <c r="B7" s="87" t="s">
        <v>55</v>
      </c>
      <c r="C7" s="36">
        <v>0</v>
      </c>
      <c r="D7" s="36">
        <v>0</v>
      </c>
      <c r="E7" s="44"/>
    </row>
    <row r="8" spans="1:5">
      <c r="A8" s="41"/>
      <c r="B8" s="87"/>
      <c r="C8" s="43"/>
      <c r="D8" s="43"/>
      <c r="E8" s="44"/>
    </row>
    <row r="9" spans="1:5" ht="28.5">
      <c r="A9" s="41"/>
      <c r="B9" s="87" t="s">
        <v>25</v>
      </c>
      <c r="C9" s="36">
        <v>0</v>
      </c>
      <c r="D9" s="36">
        <v>0</v>
      </c>
      <c r="E9" s="44"/>
    </row>
    <row r="10" spans="1:5" ht="28.5">
      <c r="A10" s="41"/>
      <c r="B10" s="87" t="s">
        <v>54</v>
      </c>
      <c r="C10" s="36">
        <v>0</v>
      </c>
      <c r="D10" s="36">
        <v>0</v>
      </c>
      <c r="E10" s="44"/>
    </row>
    <row r="11" spans="1:5">
      <c r="A11" s="41"/>
      <c r="B11" s="87" t="s">
        <v>26</v>
      </c>
      <c r="C11" s="36">
        <v>0</v>
      </c>
      <c r="D11" s="36">
        <v>0</v>
      </c>
      <c r="E11" s="44"/>
    </row>
    <row r="12" spans="1:5">
      <c r="A12" s="41"/>
      <c r="B12" s="87" t="s">
        <v>21</v>
      </c>
      <c r="C12" s="36">
        <v>0</v>
      </c>
      <c r="D12" s="36">
        <v>0</v>
      </c>
      <c r="E12" s="44"/>
    </row>
    <row r="13" spans="1:5">
      <c r="A13" s="41"/>
      <c r="B13" s="87" t="s">
        <v>27</v>
      </c>
      <c r="C13" s="36">
        <v>0</v>
      </c>
      <c r="D13" s="36">
        <v>0</v>
      </c>
      <c r="E13" s="44"/>
    </row>
    <row r="14" spans="1:5">
      <c r="A14" s="41"/>
      <c r="B14" s="75"/>
      <c r="C14" s="47">
        <f t="shared" ref="C14:D14" si="1">SUM(C9:C13)</f>
        <v>0</v>
      </c>
      <c r="D14" s="47">
        <f t="shared" si="1"/>
        <v>0</v>
      </c>
      <c r="E14" s="44"/>
    </row>
    <row r="15" spans="1:5">
      <c r="A15" s="41"/>
      <c r="B15" s="88" t="s">
        <v>6</v>
      </c>
      <c r="C15" s="43"/>
      <c r="D15" s="43"/>
      <c r="E15" s="44"/>
    </row>
    <row r="16" spans="1:5">
      <c r="A16" s="41"/>
      <c r="B16" s="87" t="s">
        <v>28</v>
      </c>
      <c r="C16" s="36">
        <v>0</v>
      </c>
      <c r="D16" s="36">
        <v>0</v>
      </c>
      <c r="E16" s="44"/>
    </row>
    <row r="17" spans="1:5">
      <c r="A17" s="41"/>
      <c r="B17" s="87" t="s">
        <v>29</v>
      </c>
      <c r="C17" s="36">
        <v>0</v>
      </c>
      <c r="D17" s="36">
        <v>0</v>
      </c>
      <c r="E17" s="44"/>
    </row>
    <row r="18" spans="1:5">
      <c r="A18" s="41"/>
      <c r="B18" s="87" t="s">
        <v>30</v>
      </c>
      <c r="C18" s="36">
        <v>0</v>
      </c>
      <c r="D18" s="36">
        <v>0</v>
      </c>
      <c r="E18" s="44"/>
    </row>
    <row r="19" spans="1:5">
      <c r="A19" s="41"/>
      <c r="B19" s="87" t="s">
        <v>31</v>
      </c>
      <c r="C19" s="36">
        <v>0</v>
      </c>
      <c r="D19" s="36">
        <v>0</v>
      </c>
      <c r="E19" s="44"/>
    </row>
    <row r="20" spans="1:5">
      <c r="A20" s="41"/>
      <c r="B20" s="87"/>
      <c r="C20" s="47">
        <f t="shared" ref="C20:D20" si="2">SUM(C16:C19)</f>
        <v>0</v>
      </c>
      <c r="D20" s="47">
        <f t="shared" si="2"/>
        <v>0</v>
      </c>
      <c r="E20" s="44"/>
    </row>
    <row r="21" spans="1:5">
      <c r="A21" s="41"/>
      <c r="B21" s="87" t="s">
        <v>32</v>
      </c>
      <c r="C21" s="43"/>
      <c r="D21" s="43"/>
      <c r="E21" s="44"/>
    </row>
    <row r="22" spans="1:5">
      <c r="A22" s="41"/>
      <c r="B22" s="87" t="s">
        <v>33</v>
      </c>
      <c r="C22" s="36">
        <v>0</v>
      </c>
      <c r="D22" s="36">
        <v>0</v>
      </c>
      <c r="E22" s="44"/>
    </row>
    <row r="23" spans="1:5">
      <c r="A23" s="41"/>
      <c r="B23" s="87" t="s">
        <v>34</v>
      </c>
      <c r="C23" s="36">
        <v>0</v>
      </c>
      <c r="D23" s="36">
        <v>0</v>
      </c>
      <c r="E23" s="44"/>
    </row>
    <row r="24" spans="1:5">
      <c r="A24" s="41"/>
      <c r="B24" s="87" t="s">
        <v>35</v>
      </c>
      <c r="C24" s="36">
        <v>0</v>
      </c>
      <c r="D24" s="36">
        <v>0</v>
      </c>
      <c r="E24" s="44"/>
    </row>
    <row r="25" spans="1:5">
      <c r="A25" s="41"/>
      <c r="B25" s="87" t="s">
        <v>36</v>
      </c>
      <c r="C25" s="36">
        <v>0</v>
      </c>
      <c r="D25" s="36">
        <v>0</v>
      </c>
      <c r="E25" s="44"/>
    </row>
    <row r="26" spans="1:5">
      <c r="A26" s="41"/>
      <c r="B26" s="87" t="s">
        <v>38</v>
      </c>
      <c r="C26" s="36">
        <v>0</v>
      </c>
      <c r="D26" s="36">
        <v>0</v>
      </c>
      <c r="E26" s="44"/>
    </row>
    <row r="27" spans="1:5">
      <c r="A27" s="41"/>
      <c r="B27" s="87" t="s">
        <v>37</v>
      </c>
      <c r="C27" s="36">
        <v>0</v>
      </c>
      <c r="D27" s="36">
        <v>0</v>
      </c>
      <c r="E27" s="44"/>
    </row>
    <row r="28" spans="1:5">
      <c r="A28" s="41"/>
      <c r="B28" s="87" t="s">
        <v>39</v>
      </c>
      <c r="C28" s="36">
        <v>0</v>
      </c>
      <c r="D28" s="36">
        <v>0</v>
      </c>
      <c r="E28" s="44"/>
    </row>
    <row r="29" spans="1:5">
      <c r="A29" s="41"/>
      <c r="B29" s="87"/>
      <c r="C29" s="47">
        <f t="shared" ref="C29:D29" si="3">SUM(C22:C28)</f>
        <v>0</v>
      </c>
      <c r="D29" s="47">
        <f t="shared" si="3"/>
        <v>0</v>
      </c>
      <c r="E29" s="44"/>
    </row>
    <row r="30" spans="1:5">
      <c r="A30" s="41"/>
      <c r="B30" s="75"/>
      <c r="C30" s="43"/>
      <c r="D30" s="43"/>
      <c r="E30" s="44"/>
    </row>
    <row r="31" spans="1:5">
      <c r="A31" s="41"/>
      <c r="B31" s="87" t="s">
        <v>40</v>
      </c>
      <c r="C31" s="50">
        <f t="shared" ref="C31:D31" si="4">C5+C14+C20+C29+C7</f>
        <v>0</v>
      </c>
      <c r="D31" s="50">
        <f t="shared" si="4"/>
        <v>0</v>
      </c>
      <c r="E31" s="44"/>
    </row>
    <row r="32" spans="1:5">
      <c r="A32" s="41"/>
      <c r="B32" s="75"/>
      <c r="C32" s="43"/>
      <c r="D32" s="43"/>
      <c r="E32" s="44"/>
    </row>
    <row r="33" spans="1:5" ht="19.5">
      <c r="A33" s="115" t="s">
        <v>90</v>
      </c>
      <c r="B33" s="114"/>
      <c r="C33" s="114"/>
      <c r="D33" s="114"/>
      <c r="E33" s="116"/>
    </row>
    <row r="34" spans="1:5">
      <c r="A34" s="89"/>
      <c r="B34" s="90"/>
      <c r="C34" s="91"/>
      <c r="D34" s="91"/>
      <c r="E34" s="92"/>
    </row>
    <row r="35" spans="1:5">
      <c r="A35" s="89"/>
      <c r="B35" s="90"/>
      <c r="C35" s="91"/>
      <c r="D35" s="91"/>
      <c r="E35" s="92"/>
    </row>
    <row r="36" spans="1:5">
      <c r="A36" s="93"/>
      <c r="B36" s="94"/>
      <c r="C36" s="95"/>
      <c r="D36" s="95"/>
      <c r="E36" s="96"/>
    </row>
  </sheetData>
  <sheetProtection algorithmName="SHA-512" hashValue="UAR1qRluSMqTvwwuDuxSoZsfFqT9sjiL1Dcs7e4vY+dR54GV2f5COTLJ04brNsd1Y/UsAWOMYs9QBbDrpwziHg==" saltValue="b9QN+uY7fRsViKWtbaW5OQ==" spinCount="100000" sheet="1" objects="1" scenarios="1"/>
  <mergeCells count="2">
    <mergeCell ref="A1:E1"/>
    <mergeCell ref="A33:E33"/>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Gen info</vt:lpstr>
      <vt:lpstr>PnL</vt:lpstr>
      <vt:lpstr>Liabilities</vt:lpstr>
      <vt:lpstr>Assets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2022-02-15T06:47:33Z</dcterms:modified>
</cp:coreProperties>
</file>