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8-11-2020" sheetId="2" r:id="rId1"/>
    <sheet name="Android" sheetId="1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3" i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47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29"/>
  <c r="A30" s="1"/>
  <c r="A32" s="1"/>
</calcChain>
</file>

<file path=xl/sharedStrings.xml><?xml version="1.0" encoding="utf-8"?>
<sst xmlns="http://schemas.openxmlformats.org/spreadsheetml/2006/main" count="548" uniqueCount="202">
  <si>
    <t>Switfkey</t>
  </si>
  <si>
    <t>Keyboard</t>
  </si>
  <si>
    <t>Category</t>
  </si>
  <si>
    <t>Daily Saves Time</t>
  </si>
  <si>
    <t>Yes</t>
  </si>
  <si>
    <t>Affordable</t>
  </si>
  <si>
    <t>Office Use</t>
  </si>
  <si>
    <t>Personal use</t>
  </si>
  <si>
    <t>Daily Use</t>
  </si>
  <si>
    <t>https://www.youtube.com/watch?v=lai7R6ZBZPQ</t>
  </si>
  <si>
    <t>Link for youtube Video</t>
  </si>
  <si>
    <t>SMS Organizer</t>
  </si>
  <si>
    <t>SMS</t>
  </si>
  <si>
    <t>Free</t>
  </si>
  <si>
    <t>Backup and Restore Facility</t>
  </si>
  <si>
    <t>https://www.youtube.com/watch?v=S6CBx29b6tU</t>
  </si>
  <si>
    <t>End of the Table</t>
  </si>
  <si>
    <t>EOT</t>
  </si>
  <si>
    <t>Toggl</t>
  </si>
  <si>
    <t>TimeTracker</t>
  </si>
  <si>
    <t>NA</t>
  </si>
  <si>
    <t>No. of Downloads</t>
  </si>
  <si>
    <t>Rating</t>
  </si>
  <si>
    <t xml:space="preserve">Reviews by </t>
  </si>
  <si>
    <t>Screenshot taken</t>
  </si>
  <si>
    <t>Video Recorded</t>
  </si>
  <si>
    <t>Video Uploaded</t>
  </si>
  <si>
    <t>Link Updated</t>
  </si>
  <si>
    <t>Boosted</t>
  </si>
  <si>
    <t>Pro</t>
  </si>
  <si>
    <t>590 Rs full version</t>
  </si>
  <si>
    <t>Maker</t>
  </si>
  <si>
    <t>Microsoft</t>
  </si>
  <si>
    <t>Pocket</t>
  </si>
  <si>
    <t>Lastpass</t>
  </si>
  <si>
    <t>Microsoft Office Lens</t>
  </si>
  <si>
    <t>Pomodoro</t>
  </si>
  <si>
    <t>Productivity and Focus</t>
  </si>
  <si>
    <t>Xrecorder</t>
  </si>
  <si>
    <t>ScreenCast</t>
  </si>
  <si>
    <t>No</t>
  </si>
  <si>
    <t>Not Checked</t>
  </si>
  <si>
    <t>Not checked Pro</t>
  </si>
  <si>
    <t>Android Apps</t>
  </si>
  <si>
    <t>OCR Reader</t>
  </si>
  <si>
    <t>Vflat</t>
  </si>
  <si>
    <t>Scanner</t>
  </si>
  <si>
    <t>Using Free So Far</t>
  </si>
  <si>
    <t>Most Used</t>
  </si>
  <si>
    <t>My Take on the same</t>
  </si>
  <si>
    <t>Experimenting, Useful</t>
  </si>
  <si>
    <t>Experimenting with Boosted, hence not using</t>
  </si>
  <si>
    <t>Very Useful, Using Pro-Affordable</t>
  </si>
  <si>
    <t>Using Inbuilt recorder, Hence not tried this one</t>
  </si>
  <si>
    <t>YourHour</t>
  </si>
  <si>
    <t>Digital Wellbeing</t>
  </si>
  <si>
    <t>Limit Usage</t>
  </si>
  <si>
    <t>Useful, limited features</t>
  </si>
  <si>
    <t>Canva</t>
  </si>
  <si>
    <t>Digital Marketing</t>
  </si>
  <si>
    <t>Useful, using free, works for me</t>
  </si>
  <si>
    <t>Cloud based</t>
  </si>
  <si>
    <t>https://www.youtube.com/watch?v=qx7JAKU4m3U</t>
  </si>
  <si>
    <t>Using Free So Far, sufficient for my use, Gives 3 highlights per article</t>
  </si>
  <si>
    <t>Read It Later</t>
  </si>
  <si>
    <t>Logmein, inc</t>
  </si>
  <si>
    <t>Password Manager</t>
  </si>
  <si>
    <t>VoyagerX</t>
  </si>
  <si>
    <t>Boosted Productivity</t>
  </si>
  <si>
    <t xml:space="preserve"> 
Time Tracker - Timesheet</t>
  </si>
  <si>
    <t>Need to Experiment</t>
  </si>
  <si>
    <t>To check</t>
  </si>
  <si>
    <t>Gridvision Engineering GmbH</t>
  </si>
  <si>
    <t>MindMap</t>
  </si>
  <si>
    <t>MindMaster from Edrawsoft</t>
  </si>
  <si>
    <t>Notes, Mindmap</t>
  </si>
  <si>
    <t xml:space="preserve">Microsoft To Do </t>
  </si>
  <si>
    <t>Notes, To Do</t>
  </si>
  <si>
    <t>Focus</t>
  </si>
  <si>
    <t>Loop Habit Tracker</t>
  </si>
  <si>
    <t>Habits</t>
  </si>
  <si>
    <t>ClockiFy</t>
  </si>
  <si>
    <t>Coing Inc</t>
  </si>
  <si>
    <t>It has webapp since long time</t>
  </si>
  <si>
    <t>Tatkov Lab</t>
  </si>
  <si>
    <t>https://www.youtube.com/watch?v=4yUTFIHofIk</t>
  </si>
  <si>
    <t>https://www.youtube.com/watch?v=d36-0FWMXfs</t>
  </si>
  <si>
    <t>InShot Inc.</t>
  </si>
  <si>
    <t>Text Fairy (OCR Text Scanner)</t>
  </si>
  <si>
    <t>Renard Wellnitz</t>
  </si>
  <si>
    <t>Mindefy Labs</t>
  </si>
  <si>
    <t>Yes 249 pro</t>
  </si>
  <si>
    <t>?</t>
  </si>
  <si>
    <t>Google</t>
  </si>
  <si>
    <t>Yes-Phone</t>
  </si>
  <si>
    <t>Pricy 10$ per month</t>
  </si>
  <si>
    <t>Canva, Australia</t>
  </si>
  <si>
    <t>Sometimes</t>
  </si>
  <si>
    <t>Useful for productivity and presentation and organisation of ideas</t>
  </si>
  <si>
    <t>Pricy</t>
  </si>
  <si>
    <t>SHENZHEN EDRAW SOFTWARE Co., LTD., China</t>
  </si>
  <si>
    <t>Transno</t>
  </si>
  <si>
    <t>Excellent App, using Free till now</t>
  </si>
  <si>
    <t>Chrome Extensions</t>
  </si>
  <si>
    <t>Yes-Phone
and folder</t>
  </si>
  <si>
    <t>Maybe</t>
  </si>
  <si>
    <t>It works</t>
  </si>
  <si>
    <t>Álinson S Xavier</t>
  </si>
  <si>
    <t>Web and Android Apps</t>
  </si>
  <si>
    <t>Focus To-Do</t>
  </si>
  <si>
    <t>Give it a try</t>
  </si>
  <si>
    <t>to check</t>
  </si>
  <si>
    <t>Zenkit</t>
  </si>
  <si>
    <t>Evernote</t>
  </si>
  <si>
    <t>MightyText</t>
  </si>
  <si>
    <t>Google Docs and Spreadsheet</t>
  </si>
  <si>
    <t>EdX</t>
  </si>
  <si>
    <t>Google Keep</t>
  </si>
  <si>
    <t>Degoo</t>
  </si>
  <si>
    <t>Mega.nz</t>
  </si>
  <si>
    <t>Trello</t>
  </si>
  <si>
    <t>Project Management</t>
  </si>
  <si>
    <t>Remote Dialling</t>
  </si>
  <si>
    <t>Documents</t>
  </si>
  <si>
    <t>Education</t>
  </si>
  <si>
    <t>Read it Later</t>
  </si>
  <si>
    <t>Cloud Storage</t>
  </si>
  <si>
    <t>Mega Ltd, New Zeland</t>
  </si>
  <si>
    <t>As a backup storage 50 GB</t>
  </si>
  <si>
    <t>Excellent App, Must Use</t>
  </si>
  <si>
    <t>FREE</t>
  </si>
  <si>
    <t>Drupe Dialer</t>
  </si>
  <si>
    <t>Dialer</t>
  </si>
  <si>
    <t>Microsoft office (new version all in one)</t>
  </si>
  <si>
    <t>Live Transcribe</t>
  </si>
  <si>
    <t>Microsoft Translator</t>
  </si>
  <si>
    <t>Librera</t>
  </si>
  <si>
    <t>Voice Notes</t>
  </si>
  <si>
    <t>Translator</t>
  </si>
  <si>
    <t>Book Reading</t>
  </si>
  <si>
    <t>Blinkist</t>
  </si>
  <si>
    <t>Android Messages</t>
  </si>
  <si>
    <t>Using Free So Far, Far better than other SMS managers</t>
  </si>
  <si>
    <t>Only one good function, you can access sms from chrome</t>
  </si>
  <si>
    <t>Good books, one summary each day</t>
  </si>
  <si>
    <t>Best one found so far</t>
  </si>
  <si>
    <t>Good features</t>
  </si>
  <si>
    <t>Impressed</t>
  </si>
  <si>
    <t>Multi function app, must try</t>
  </si>
  <si>
    <t>Awesomeness to the top, Best Dialer so far</t>
  </si>
  <si>
    <t>3 days</t>
  </si>
  <si>
    <t>Book Summary</t>
  </si>
  <si>
    <t>Booklet</t>
  </si>
  <si>
    <t>Pro is Pricy</t>
  </si>
  <si>
    <t>drupe - Contacts &amp; Caller ID</t>
  </si>
  <si>
    <t>Free and Affordable</t>
  </si>
  <si>
    <t>https://www.youtube.com/watch?v=RCi5oPV98eU</t>
  </si>
  <si>
    <t>https://www.youtube.com/watch?v=Jc1jtu0p8Zs</t>
  </si>
  <si>
    <t>2 mins</t>
  </si>
  <si>
    <t>Video Duration</t>
  </si>
  <si>
    <t>Research at Google</t>
  </si>
  <si>
    <t>Blinkist Labs Gmbh</t>
  </si>
  <si>
    <t>https://www.youtube.com/watch?v=a5a40ASGch4</t>
  </si>
  <si>
    <t>Amrut Deshmukh</t>
  </si>
  <si>
    <t>Ike Reminder</t>
  </si>
  <si>
    <t>Mindmapping</t>
  </si>
  <si>
    <t>Mindmaster</t>
  </si>
  <si>
    <t>Freemind</t>
  </si>
  <si>
    <t>PDF Apps</t>
  </si>
  <si>
    <t>PDFill</t>
  </si>
  <si>
    <t>Foxit Reader</t>
  </si>
  <si>
    <t>Desktop</t>
  </si>
  <si>
    <t>Web</t>
  </si>
  <si>
    <t>Android</t>
  </si>
  <si>
    <t>Chrome Extension</t>
  </si>
  <si>
    <t>File Search</t>
  </si>
  <si>
    <t>Agent Ransack</t>
  </si>
  <si>
    <t>Youtube Videos</t>
  </si>
  <si>
    <t>Xilisoft</t>
  </si>
  <si>
    <t>Sms Organizer</t>
  </si>
  <si>
    <t>LastPass</t>
  </si>
  <si>
    <t>MyWot</t>
  </si>
  <si>
    <t>Extensity</t>
  </si>
  <si>
    <t>Read Aloud</t>
  </si>
  <si>
    <t>Youtube Adblocker</t>
  </si>
  <si>
    <t>Natural Reader</t>
  </si>
  <si>
    <t>Session Buddy</t>
  </si>
  <si>
    <t>Save to Pocket</t>
  </si>
  <si>
    <t>Nimbus Screenshot</t>
  </si>
  <si>
    <t>Speech to Text</t>
  </si>
  <si>
    <t>Save passwords</t>
  </si>
  <si>
    <t>Remote Control Phone</t>
  </si>
  <si>
    <t>Book Reader</t>
  </si>
  <si>
    <t>Security App</t>
  </si>
  <si>
    <t>Extensions manager</t>
  </si>
  <si>
    <t>Text to speech</t>
  </si>
  <si>
    <t>Blocks ads</t>
  </si>
  <si>
    <t>Saves Chrome Tab History</t>
  </si>
  <si>
    <t>OneTab</t>
  </si>
  <si>
    <t>Save to pocket account</t>
  </si>
  <si>
    <t>Screenshot and Screencasting</t>
  </si>
  <si>
    <t>Unifies tabs - save RAM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</si>
</sst>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4" fillId="0" borderId="0" xfId="5" applyAlignment="1" applyProtection="1"/>
    <xf numFmtId="0" fontId="0" fillId="0" borderId="3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4" xfId="0" applyFont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2" xfId="1" applyNumberFormat="1" applyFont="1" applyBorder="1" applyAlignment="1">
      <alignment wrapText="1"/>
    </xf>
    <xf numFmtId="164" fontId="0" fillId="0" borderId="3" xfId="1" applyNumberFormat="1" applyFont="1" applyBorder="1"/>
    <xf numFmtId="164" fontId="0" fillId="0" borderId="1" xfId="1" applyNumberFormat="1" applyFont="1" applyBorder="1"/>
    <xf numFmtId="164" fontId="0" fillId="0" borderId="0" xfId="1" applyNumberFormat="1" applyFont="1"/>
    <xf numFmtId="164" fontId="3" fillId="3" borderId="1" xfId="3" applyNumberFormat="1" applyBorder="1"/>
    <xf numFmtId="0" fontId="3" fillId="3" borderId="1" xfId="3" applyBorder="1"/>
    <xf numFmtId="164" fontId="3" fillId="4" borderId="3" xfId="4" applyNumberFormat="1" applyBorder="1"/>
    <xf numFmtId="0" fontId="3" fillId="4" borderId="3" xfId="4" applyBorder="1"/>
    <xf numFmtId="164" fontId="3" fillId="4" borderId="1" xfId="4" applyNumberFormat="1" applyBorder="1"/>
    <xf numFmtId="0" fontId="3" fillId="4" borderId="1" xfId="4" applyBorder="1"/>
    <xf numFmtId="0" fontId="0" fillId="5" borderId="5" xfId="0" applyFill="1" applyBorder="1"/>
    <xf numFmtId="0" fontId="0" fillId="0" borderId="5" xfId="0" applyFill="1" applyBorder="1"/>
    <xf numFmtId="0" fontId="0" fillId="5" borderId="0" xfId="0" applyFill="1" applyBorder="1"/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5" borderId="0" xfId="0" applyFill="1" applyBorder="1" applyAlignment="1">
      <alignment wrapText="1"/>
    </xf>
    <xf numFmtId="0" fontId="0" fillId="0" borderId="0" xfId="0" applyBorder="1"/>
    <xf numFmtId="164" fontId="0" fillId="0" borderId="0" xfId="1" applyNumberFormat="1" applyFont="1" applyBorder="1"/>
    <xf numFmtId="0" fontId="0" fillId="0" borderId="5" xfId="0" applyBorder="1"/>
    <xf numFmtId="0" fontId="4" fillId="0" borderId="0" xfId="5" applyFill="1" applyBorder="1" applyAlignment="1" applyProtection="1"/>
    <xf numFmtId="0" fontId="0" fillId="0" borderId="1" xfId="0" applyFill="1" applyBorder="1"/>
    <xf numFmtId="164" fontId="3" fillId="4" borderId="0" xfId="4" applyNumberFormat="1" applyBorder="1"/>
    <xf numFmtId="164" fontId="3" fillId="2" borderId="0" xfId="2" applyNumberFormat="1" applyBorder="1"/>
    <xf numFmtId="0" fontId="3" fillId="4" borderId="5" xfId="4" applyBorder="1"/>
    <xf numFmtId="0" fontId="3" fillId="2" borderId="5" xfId="2" applyBorder="1"/>
    <xf numFmtId="0" fontId="0" fillId="0" borderId="5" xfId="0" applyBorder="1" applyAlignment="1">
      <alignment wrapText="1"/>
    </xf>
    <xf numFmtId="0" fontId="0" fillId="0" borderId="3" xfId="0" applyFill="1" applyBorder="1"/>
    <xf numFmtId="0" fontId="2" fillId="0" borderId="0" xfId="0" applyFont="1"/>
  </cellXfs>
  <cellStyles count="6">
    <cellStyle name="Accent2" xfId="2" builtinId="33"/>
    <cellStyle name="Accent3" xfId="3" builtinId="37"/>
    <cellStyle name="Accent4" xfId="4" builtinId="41"/>
    <cellStyle name="Comma" xfId="1" builtinId="3"/>
    <cellStyle name="Hyperlink" xfId="5" builtinId="8"/>
    <cellStyle name="Normal" xfId="0" builtinId="0"/>
  </cellStyles>
  <dxfs count="2">
    <dxf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a5a40ASGch4" TargetMode="External"/><Relationship Id="rId3" Type="http://schemas.openxmlformats.org/officeDocument/2006/relationships/hyperlink" Target="https://www.youtube.com/watch?v=qx7JAKU4m3U" TargetMode="External"/><Relationship Id="rId7" Type="http://schemas.openxmlformats.org/officeDocument/2006/relationships/hyperlink" Target="https://www.youtube.com/watch?v=Jc1jtu0p8Zs" TargetMode="External"/><Relationship Id="rId2" Type="http://schemas.openxmlformats.org/officeDocument/2006/relationships/hyperlink" Target="https://www.youtube.com/watch?v=S6CBx29b6tU" TargetMode="External"/><Relationship Id="rId1" Type="http://schemas.openxmlformats.org/officeDocument/2006/relationships/hyperlink" Target="https://www.youtube.com/watch?v=lai7R6ZBZPQ" TargetMode="External"/><Relationship Id="rId6" Type="http://schemas.openxmlformats.org/officeDocument/2006/relationships/hyperlink" Target="https://www.youtube.com/watch?v=RCi5oPV98eU" TargetMode="External"/><Relationship Id="rId5" Type="http://schemas.openxmlformats.org/officeDocument/2006/relationships/hyperlink" Target="https://www.youtube.com/watch?v=d36-0FWMXfs" TargetMode="External"/><Relationship Id="rId4" Type="http://schemas.openxmlformats.org/officeDocument/2006/relationships/hyperlink" Target="https://www.youtube.com/watch?v=4yUTFIHofIk" TargetMode="External"/><Relationship Id="rId9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/>
  <cols>
    <col min="1" max="1" width="19.85546875" bestFit="1" customWidth="1"/>
    <col min="2" max="2" width="13.42578125" bestFit="1" customWidth="1"/>
  </cols>
  <sheetData>
    <row r="1" spans="1:6">
      <c r="A1" s="38" t="s">
        <v>121</v>
      </c>
      <c r="C1" t="s">
        <v>171</v>
      </c>
      <c r="D1" t="s">
        <v>172</v>
      </c>
      <c r="E1" t="s">
        <v>173</v>
      </c>
      <c r="F1" t="s">
        <v>174</v>
      </c>
    </row>
    <row r="2" spans="1:6">
      <c r="A2" t="s">
        <v>120</v>
      </c>
      <c r="C2" t="s">
        <v>4</v>
      </c>
      <c r="D2" t="s">
        <v>4</v>
      </c>
      <c r="E2" t="s">
        <v>4</v>
      </c>
      <c r="F2" t="s">
        <v>4</v>
      </c>
    </row>
    <row r="3" spans="1:6">
      <c r="A3" t="s">
        <v>112</v>
      </c>
      <c r="C3" t="s">
        <v>4</v>
      </c>
      <c r="D3" t="s">
        <v>4</v>
      </c>
      <c r="E3" t="s">
        <v>4</v>
      </c>
      <c r="F3" t="s">
        <v>40</v>
      </c>
    </row>
    <row r="5" spans="1:6">
      <c r="A5" s="38" t="s">
        <v>165</v>
      </c>
    </row>
    <row r="6" spans="1:6">
      <c r="A6" t="s">
        <v>166</v>
      </c>
      <c r="C6" t="s">
        <v>4</v>
      </c>
      <c r="D6" t="s">
        <v>40</v>
      </c>
      <c r="E6" t="s">
        <v>4</v>
      </c>
      <c r="F6" t="s">
        <v>40</v>
      </c>
    </row>
    <row r="7" spans="1:6">
      <c r="A7" t="s">
        <v>167</v>
      </c>
      <c r="C7" t="s">
        <v>4</v>
      </c>
      <c r="D7" t="s">
        <v>40</v>
      </c>
      <c r="E7" t="s">
        <v>40</v>
      </c>
      <c r="F7" t="s">
        <v>40</v>
      </c>
    </row>
    <row r="9" spans="1:6">
      <c r="A9" s="38" t="s">
        <v>168</v>
      </c>
    </row>
    <row r="10" spans="1:6">
      <c r="A10" t="s">
        <v>169</v>
      </c>
      <c r="C10" t="s">
        <v>4</v>
      </c>
      <c r="D10" t="s">
        <v>40</v>
      </c>
      <c r="E10" t="s">
        <v>40</v>
      </c>
      <c r="F10" t="s">
        <v>40</v>
      </c>
    </row>
    <row r="11" spans="1:6">
      <c r="A11" t="s">
        <v>170</v>
      </c>
      <c r="C11" t="s">
        <v>4</v>
      </c>
      <c r="D11" t="s">
        <v>40</v>
      </c>
      <c r="E11" t="s">
        <v>4</v>
      </c>
      <c r="F11" t="s">
        <v>40</v>
      </c>
    </row>
    <row r="13" spans="1:6">
      <c r="A13" s="38" t="s">
        <v>175</v>
      </c>
    </row>
    <row r="14" spans="1:6">
      <c r="A14" t="s">
        <v>176</v>
      </c>
      <c r="C14" t="s">
        <v>4</v>
      </c>
      <c r="D14" t="s">
        <v>40</v>
      </c>
      <c r="E14" t="s">
        <v>40</v>
      </c>
      <c r="F14" t="s">
        <v>40</v>
      </c>
    </row>
    <row r="16" spans="1:6">
      <c r="A16" s="38" t="s">
        <v>177</v>
      </c>
    </row>
    <row r="17" spans="1:6">
      <c r="A17" t="s">
        <v>178</v>
      </c>
      <c r="C17" t="s">
        <v>4</v>
      </c>
      <c r="D17" t="s">
        <v>40</v>
      </c>
      <c r="E17" t="s">
        <v>40</v>
      </c>
      <c r="F17" t="s">
        <v>40</v>
      </c>
    </row>
    <row r="19" spans="1:6">
      <c r="A19" s="38" t="s">
        <v>43</v>
      </c>
    </row>
    <row r="20" spans="1:6">
      <c r="A20" t="s">
        <v>179</v>
      </c>
      <c r="E20" t="s">
        <v>4</v>
      </c>
    </row>
    <row r="21" spans="1:6">
      <c r="A21" t="s">
        <v>131</v>
      </c>
      <c r="E21" t="s">
        <v>4</v>
      </c>
    </row>
    <row r="22" spans="1:6">
      <c r="A22" t="s">
        <v>134</v>
      </c>
      <c r="B22" t="s">
        <v>189</v>
      </c>
      <c r="E22" t="s">
        <v>4</v>
      </c>
    </row>
    <row r="23" spans="1:6">
      <c r="A23" t="s">
        <v>180</v>
      </c>
      <c r="B23" t="s">
        <v>190</v>
      </c>
      <c r="E23" t="s">
        <v>4</v>
      </c>
    </row>
    <row r="24" spans="1:6">
      <c r="A24" t="s">
        <v>114</v>
      </c>
      <c r="B24" t="s">
        <v>191</v>
      </c>
      <c r="E24" t="s">
        <v>4</v>
      </c>
    </row>
    <row r="25" spans="1:6">
      <c r="A25" t="s">
        <v>136</v>
      </c>
      <c r="B25" t="s">
        <v>192</v>
      </c>
      <c r="E25" t="s">
        <v>4</v>
      </c>
    </row>
    <row r="27" spans="1:6">
      <c r="A27" s="38" t="s">
        <v>103</v>
      </c>
    </row>
    <row r="28" spans="1:6">
      <c r="A28" t="s">
        <v>181</v>
      </c>
      <c r="B28" t="s">
        <v>193</v>
      </c>
      <c r="F28" t="s">
        <v>4</v>
      </c>
    </row>
    <row r="29" spans="1:6">
      <c r="A29" t="s">
        <v>34</v>
      </c>
      <c r="B29" t="s">
        <v>66</v>
      </c>
      <c r="F29" t="s">
        <v>4</v>
      </c>
    </row>
    <row r="30" spans="1:6">
      <c r="A30" t="s">
        <v>182</v>
      </c>
      <c r="B30" t="s">
        <v>194</v>
      </c>
      <c r="F30" t="s">
        <v>4</v>
      </c>
    </row>
    <row r="31" spans="1:6">
      <c r="A31" t="s">
        <v>183</v>
      </c>
      <c r="B31" t="s">
        <v>195</v>
      </c>
      <c r="F31" t="s">
        <v>4</v>
      </c>
    </row>
    <row r="32" spans="1:6">
      <c r="A32" t="s">
        <v>184</v>
      </c>
      <c r="B32" t="s">
        <v>196</v>
      </c>
      <c r="F32" t="s">
        <v>4</v>
      </c>
    </row>
    <row r="33" spans="1:6">
      <c r="A33" t="s">
        <v>185</v>
      </c>
      <c r="B33" t="s">
        <v>195</v>
      </c>
      <c r="F33" t="s">
        <v>4</v>
      </c>
    </row>
    <row r="34" spans="1:6">
      <c r="A34" t="s">
        <v>186</v>
      </c>
      <c r="B34" t="s">
        <v>197</v>
      </c>
      <c r="F34" t="s">
        <v>4</v>
      </c>
    </row>
    <row r="35" spans="1:6">
      <c r="A35" t="s">
        <v>187</v>
      </c>
      <c r="B35" t="s">
        <v>199</v>
      </c>
      <c r="F35" t="s">
        <v>4</v>
      </c>
    </row>
    <row r="36" spans="1:6">
      <c r="A36" t="s">
        <v>188</v>
      </c>
      <c r="B36" t="s">
        <v>200</v>
      </c>
      <c r="F36" t="s">
        <v>4</v>
      </c>
    </row>
    <row r="37" spans="1:6">
      <c r="A37" t="s">
        <v>198</v>
      </c>
      <c r="B37" t="s">
        <v>201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5" sqref="I25"/>
    </sheetView>
  </sheetViews>
  <sheetFormatPr defaultRowHeight="15"/>
  <cols>
    <col min="1" max="1" width="3" bestFit="1" customWidth="1"/>
    <col min="2" max="2" width="28.140625" customWidth="1"/>
    <col min="3" max="3" width="13" style="1" customWidth="1"/>
    <col min="4" max="4" width="12" customWidth="1"/>
    <col min="7" max="7" width="8.140625" customWidth="1"/>
    <col min="8" max="8" width="26.7109375" style="1" customWidth="1"/>
    <col min="9" max="9" width="12.28515625" bestFit="1" customWidth="1"/>
    <col min="10" max="10" width="17" bestFit="1" customWidth="1"/>
    <col min="11" max="11" width="12.7109375" style="14" bestFit="1" customWidth="1"/>
    <col min="13" max="13" width="14.28515625" style="14" bestFit="1" customWidth="1"/>
    <col min="14" max="14" width="19.7109375" bestFit="1" customWidth="1"/>
    <col min="20" max="20" width="46.28515625" bestFit="1" customWidth="1"/>
  </cols>
  <sheetData>
    <row r="1" spans="1:20" s="1" customFormat="1" ht="45.75" thickBot="1">
      <c r="B1" s="7" t="s">
        <v>108</v>
      </c>
      <c r="C1" s="7" t="s">
        <v>2</v>
      </c>
      <c r="D1" s="5" t="s">
        <v>3</v>
      </c>
      <c r="E1" s="5" t="s">
        <v>6</v>
      </c>
      <c r="F1" s="5" t="s">
        <v>7</v>
      </c>
      <c r="G1" s="5" t="s">
        <v>8</v>
      </c>
      <c r="H1" s="5" t="s">
        <v>49</v>
      </c>
      <c r="I1" s="5" t="s">
        <v>14</v>
      </c>
      <c r="J1" s="5" t="s">
        <v>5</v>
      </c>
      <c r="K1" s="11" t="s">
        <v>23</v>
      </c>
      <c r="L1" s="6" t="s">
        <v>22</v>
      </c>
      <c r="M1" s="11" t="s">
        <v>21</v>
      </c>
      <c r="N1" s="6" t="s">
        <v>31</v>
      </c>
      <c r="O1" s="6" t="s">
        <v>24</v>
      </c>
      <c r="P1" s="6" t="s">
        <v>25</v>
      </c>
      <c r="Q1" s="6" t="s">
        <v>26</v>
      </c>
      <c r="R1" s="6" t="s">
        <v>27</v>
      </c>
      <c r="S1" s="6" t="s">
        <v>159</v>
      </c>
      <c r="T1" s="6" t="s">
        <v>10</v>
      </c>
    </row>
    <row r="2" spans="1:20" ht="30">
      <c r="A2">
        <v>1</v>
      </c>
      <c r="B2" s="8" t="s">
        <v>120</v>
      </c>
      <c r="C2" s="9" t="s">
        <v>121</v>
      </c>
      <c r="D2" s="2" t="s">
        <v>4</v>
      </c>
      <c r="E2" s="2" t="s">
        <v>4</v>
      </c>
      <c r="F2" s="2" t="s">
        <v>4</v>
      </c>
      <c r="G2" s="2" t="s">
        <v>4</v>
      </c>
      <c r="H2" s="10" t="s">
        <v>129</v>
      </c>
      <c r="I2" s="4" t="s">
        <v>61</v>
      </c>
      <c r="J2" s="4" t="s">
        <v>130</v>
      </c>
      <c r="K2" s="4"/>
      <c r="L2" s="4"/>
      <c r="M2" s="12"/>
      <c r="N2" s="4"/>
      <c r="O2" s="2"/>
      <c r="P2" s="4"/>
      <c r="Q2" s="2"/>
      <c r="R2" s="2"/>
      <c r="S2" s="27"/>
    </row>
    <row r="3" spans="1:20" ht="30">
      <c r="A3">
        <f>+A2+1</f>
        <v>2</v>
      </c>
      <c r="B3" s="21" t="s">
        <v>112</v>
      </c>
      <c r="C3" s="9" t="s">
        <v>121</v>
      </c>
      <c r="D3" s="2"/>
      <c r="E3" s="2"/>
      <c r="F3" s="2"/>
      <c r="G3" s="2"/>
      <c r="H3" s="10"/>
      <c r="I3" s="2"/>
      <c r="J3" s="2"/>
      <c r="K3" s="2"/>
      <c r="L3" s="2"/>
      <c r="M3" s="13"/>
      <c r="N3" s="4"/>
      <c r="O3" s="2"/>
      <c r="P3" s="4"/>
      <c r="Q3" s="2"/>
      <c r="R3" s="2"/>
      <c r="S3" s="27"/>
    </row>
    <row r="4" spans="1:20">
      <c r="A4">
        <f t="shared" ref="A4:A16" si="0">+A3+1</f>
        <v>3</v>
      </c>
      <c r="B4" s="21" t="s">
        <v>113</v>
      </c>
      <c r="C4" s="1" t="s">
        <v>77</v>
      </c>
    </row>
    <row r="5" spans="1:20" ht="30">
      <c r="A5">
        <f t="shared" si="0"/>
        <v>4</v>
      </c>
      <c r="B5" s="21" t="s">
        <v>114</v>
      </c>
      <c r="C5" s="1" t="s">
        <v>122</v>
      </c>
    </row>
    <row r="6" spans="1:20">
      <c r="A6">
        <f t="shared" si="0"/>
        <v>5</v>
      </c>
      <c r="B6" s="23" t="s">
        <v>115</v>
      </c>
      <c r="C6" s="1" t="s">
        <v>123</v>
      </c>
    </row>
    <row r="7" spans="1:20">
      <c r="A7">
        <f t="shared" si="0"/>
        <v>6</v>
      </c>
      <c r="B7" s="23" t="s">
        <v>116</v>
      </c>
      <c r="C7" s="1" t="s">
        <v>124</v>
      </c>
    </row>
    <row r="8" spans="1:20">
      <c r="A8">
        <f t="shared" si="0"/>
        <v>7</v>
      </c>
      <c r="B8" s="23" t="s">
        <v>117</v>
      </c>
      <c r="C8" s="1" t="s">
        <v>77</v>
      </c>
    </row>
    <row r="9" spans="1:20" ht="45">
      <c r="A9">
        <f t="shared" si="0"/>
        <v>8</v>
      </c>
      <c r="B9" s="8" t="s">
        <v>33</v>
      </c>
      <c r="C9" s="9" t="s">
        <v>125</v>
      </c>
      <c r="D9" s="2" t="s">
        <v>4</v>
      </c>
      <c r="E9" s="2" t="s">
        <v>4</v>
      </c>
      <c r="F9" s="2" t="s">
        <v>4</v>
      </c>
      <c r="G9" s="2" t="s">
        <v>40</v>
      </c>
      <c r="H9" s="10" t="s">
        <v>63</v>
      </c>
      <c r="I9" s="2" t="s">
        <v>61</v>
      </c>
      <c r="J9" s="2" t="s">
        <v>4</v>
      </c>
      <c r="K9" s="15">
        <v>273978</v>
      </c>
      <c r="L9" s="16">
        <v>4.5999999999999996</v>
      </c>
      <c r="M9" s="13">
        <v>10000000</v>
      </c>
      <c r="N9" s="2" t="s">
        <v>64</v>
      </c>
      <c r="O9" s="2" t="s">
        <v>4</v>
      </c>
      <c r="P9" s="2" t="s">
        <v>4</v>
      </c>
      <c r="Q9" s="2"/>
      <c r="R9" s="2"/>
      <c r="S9" s="27"/>
      <c r="T9" s="3" t="s">
        <v>62</v>
      </c>
    </row>
    <row r="10" spans="1:20" ht="30">
      <c r="A10">
        <f t="shared" si="0"/>
        <v>9</v>
      </c>
      <c r="B10" s="8" t="s">
        <v>58</v>
      </c>
      <c r="C10" s="9" t="s">
        <v>59</v>
      </c>
      <c r="D10" s="2" t="s">
        <v>20</v>
      </c>
      <c r="E10" s="2" t="s">
        <v>4</v>
      </c>
      <c r="F10" s="2" t="s">
        <v>4</v>
      </c>
      <c r="G10" s="2" t="s">
        <v>40</v>
      </c>
      <c r="H10" s="10" t="s">
        <v>60</v>
      </c>
      <c r="I10" s="2" t="s">
        <v>61</v>
      </c>
      <c r="J10" s="2" t="s">
        <v>95</v>
      </c>
      <c r="K10" s="15">
        <v>2961733</v>
      </c>
      <c r="L10" s="16">
        <v>4.7</v>
      </c>
      <c r="M10" s="13">
        <v>50000000</v>
      </c>
      <c r="N10" s="4" t="s">
        <v>96</v>
      </c>
      <c r="O10" s="2" t="s">
        <v>4</v>
      </c>
      <c r="P10" s="4" t="s">
        <v>40</v>
      </c>
      <c r="Q10" s="2"/>
      <c r="R10" s="2"/>
      <c r="S10" s="27"/>
    </row>
    <row r="11" spans="1:20" ht="30">
      <c r="A11">
        <f t="shared" si="0"/>
        <v>10</v>
      </c>
      <c r="B11" s="8" t="s">
        <v>76</v>
      </c>
      <c r="C11" s="9" t="s">
        <v>121</v>
      </c>
      <c r="D11" s="2" t="s">
        <v>4</v>
      </c>
      <c r="E11" s="2" t="s">
        <v>4</v>
      </c>
      <c r="F11" s="2" t="s">
        <v>4</v>
      </c>
      <c r="G11" s="2" t="s">
        <v>4</v>
      </c>
      <c r="H11" s="10" t="s">
        <v>102</v>
      </c>
      <c r="I11" s="2" t="s">
        <v>61</v>
      </c>
      <c r="J11" s="2" t="s">
        <v>13</v>
      </c>
      <c r="K11" s="19">
        <v>96964</v>
      </c>
      <c r="L11" s="20">
        <v>4.5999999999999996</v>
      </c>
      <c r="M11" s="13">
        <v>5000000</v>
      </c>
      <c r="N11" s="2" t="s">
        <v>32</v>
      </c>
      <c r="O11" s="2" t="s">
        <v>4</v>
      </c>
      <c r="P11" s="2"/>
      <c r="Q11" s="2"/>
      <c r="R11" s="2"/>
      <c r="S11" s="27"/>
    </row>
    <row r="12" spans="1:20" ht="30">
      <c r="A12">
        <f t="shared" si="0"/>
        <v>11</v>
      </c>
      <c r="B12" s="23" t="s">
        <v>118</v>
      </c>
      <c r="C12" s="1" t="s">
        <v>126</v>
      </c>
    </row>
    <row r="13" spans="1:20" ht="30">
      <c r="A13">
        <f t="shared" si="0"/>
        <v>12</v>
      </c>
      <c r="B13" s="23" t="s">
        <v>119</v>
      </c>
      <c r="C13" s="1" t="s">
        <v>126</v>
      </c>
      <c r="D13" s="25" t="s">
        <v>20</v>
      </c>
      <c r="E13" s="25" t="s">
        <v>4</v>
      </c>
      <c r="F13" s="25" t="s">
        <v>4</v>
      </c>
      <c r="G13" s="25" t="s">
        <v>4</v>
      </c>
      <c r="H13" s="1" t="s">
        <v>128</v>
      </c>
      <c r="I13" s="25" t="s">
        <v>61</v>
      </c>
      <c r="J13" s="25" t="s">
        <v>13</v>
      </c>
      <c r="K13" s="14">
        <v>720949</v>
      </c>
      <c r="L13">
        <v>3.8</v>
      </c>
      <c r="M13" s="14">
        <v>50000000</v>
      </c>
      <c r="N13" s="25" t="s">
        <v>127</v>
      </c>
      <c r="O13" s="25" t="s">
        <v>4</v>
      </c>
      <c r="P13" t="s">
        <v>40</v>
      </c>
    </row>
    <row r="14" spans="1:20" ht="30">
      <c r="A14">
        <f t="shared" si="0"/>
        <v>13</v>
      </c>
      <c r="B14" s="8" t="s">
        <v>34</v>
      </c>
      <c r="C14" s="9" t="s">
        <v>66</v>
      </c>
      <c r="D14" s="2" t="s">
        <v>4</v>
      </c>
      <c r="E14" s="2" t="s">
        <v>4</v>
      </c>
      <c r="F14" s="2" t="s">
        <v>4</v>
      </c>
      <c r="G14" s="2" t="s">
        <v>4</v>
      </c>
      <c r="H14" s="10" t="s">
        <v>47</v>
      </c>
      <c r="I14" s="2" t="s">
        <v>61</v>
      </c>
      <c r="J14" s="2" t="s">
        <v>20</v>
      </c>
      <c r="K14" s="19">
        <v>174704</v>
      </c>
      <c r="L14" s="20">
        <v>4.4000000000000004</v>
      </c>
      <c r="M14" s="13">
        <v>5000000</v>
      </c>
      <c r="N14" s="2" t="s">
        <v>65</v>
      </c>
      <c r="O14" s="2" t="s">
        <v>4</v>
      </c>
      <c r="P14" s="2" t="s">
        <v>40</v>
      </c>
      <c r="Q14" s="2"/>
      <c r="R14" s="2"/>
      <c r="S14" s="27"/>
    </row>
    <row r="15" spans="1:20" ht="60">
      <c r="A15">
        <f t="shared" si="0"/>
        <v>14</v>
      </c>
      <c r="B15" s="8" t="s">
        <v>18</v>
      </c>
      <c r="C15" s="9" t="s">
        <v>19</v>
      </c>
      <c r="D15" s="2" t="s">
        <v>20</v>
      </c>
      <c r="E15" s="2" t="s">
        <v>4</v>
      </c>
      <c r="F15" s="2" t="s">
        <v>40</v>
      </c>
      <c r="G15" s="2" t="s">
        <v>4</v>
      </c>
      <c r="H15" s="10" t="s">
        <v>51</v>
      </c>
      <c r="I15" s="2" t="s">
        <v>41</v>
      </c>
      <c r="J15" s="2" t="s">
        <v>71</v>
      </c>
      <c r="K15" s="13">
        <v>8266</v>
      </c>
      <c r="L15" s="2">
        <v>4.7</v>
      </c>
      <c r="M15" s="13">
        <v>100000</v>
      </c>
      <c r="N15" s="2"/>
      <c r="O15" s="2" t="s">
        <v>4</v>
      </c>
      <c r="P15" s="10" t="s">
        <v>104</v>
      </c>
      <c r="Q15" s="2"/>
      <c r="R15" s="2"/>
      <c r="S15" s="27"/>
    </row>
    <row r="16" spans="1:20">
      <c r="A16">
        <f t="shared" si="0"/>
        <v>15</v>
      </c>
      <c r="B16" s="21" t="s">
        <v>109</v>
      </c>
      <c r="C16" s="1" t="s">
        <v>78</v>
      </c>
      <c r="D16" s="22" t="s">
        <v>20</v>
      </c>
      <c r="E16" s="22" t="s">
        <v>4</v>
      </c>
      <c r="F16" s="22" t="s">
        <v>4</v>
      </c>
      <c r="G16" s="22" t="s">
        <v>4</v>
      </c>
      <c r="H16" s="1" t="s">
        <v>110</v>
      </c>
      <c r="I16" s="2" t="s">
        <v>41</v>
      </c>
      <c r="J16" s="22" t="s">
        <v>111</v>
      </c>
    </row>
    <row r="17" spans="1:20">
      <c r="A17">
        <v>16</v>
      </c>
    </row>
    <row r="18" spans="1:20" ht="15.75" thickBot="1"/>
    <row r="19" spans="1:20" s="1" customFormat="1" ht="45.75" thickBot="1">
      <c r="B19" s="7" t="s">
        <v>43</v>
      </c>
      <c r="C19" s="7" t="s">
        <v>2</v>
      </c>
      <c r="D19" s="5" t="s">
        <v>3</v>
      </c>
      <c r="E19" s="5" t="s">
        <v>6</v>
      </c>
      <c r="F19" s="5" t="s">
        <v>7</v>
      </c>
      <c r="G19" s="5" t="s">
        <v>8</v>
      </c>
      <c r="H19" s="5" t="s">
        <v>49</v>
      </c>
      <c r="I19" s="5" t="s">
        <v>14</v>
      </c>
      <c r="J19" s="5" t="s">
        <v>5</v>
      </c>
      <c r="K19" s="11" t="s">
        <v>23</v>
      </c>
      <c r="L19" s="6" t="s">
        <v>22</v>
      </c>
      <c r="M19" s="11" t="s">
        <v>21</v>
      </c>
      <c r="N19" s="6" t="s">
        <v>31</v>
      </c>
      <c r="O19" s="6" t="s">
        <v>24</v>
      </c>
      <c r="P19" s="6" t="s">
        <v>25</v>
      </c>
      <c r="Q19" s="6" t="s">
        <v>26</v>
      </c>
      <c r="R19" s="6" t="s">
        <v>27</v>
      </c>
      <c r="S19" s="6" t="s">
        <v>159</v>
      </c>
      <c r="T19" s="6" t="s">
        <v>10</v>
      </c>
    </row>
    <row r="20" spans="1:20">
      <c r="A20">
        <v>1</v>
      </c>
      <c r="B20" s="8" t="s">
        <v>0</v>
      </c>
      <c r="C20" s="9" t="s">
        <v>1</v>
      </c>
      <c r="D20" s="4" t="s">
        <v>4</v>
      </c>
      <c r="E20" s="4" t="s">
        <v>4</v>
      </c>
      <c r="F20" s="4" t="s">
        <v>4</v>
      </c>
      <c r="G20" s="4" t="s">
        <v>4</v>
      </c>
      <c r="H20" s="10" t="s">
        <v>48</v>
      </c>
      <c r="I20" s="4" t="s">
        <v>4</v>
      </c>
      <c r="J20" s="4" t="s">
        <v>13</v>
      </c>
      <c r="K20" s="17">
        <v>35400000</v>
      </c>
      <c r="L20" s="18">
        <v>4.4000000000000004</v>
      </c>
      <c r="M20" s="12">
        <v>500000000</v>
      </c>
      <c r="N20" s="4" t="s">
        <v>32</v>
      </c>
      <c r="O20" s="4" t="s">
        <v>4</v>
      </c>
      <c r="P20" s="4" t="s">
        <v>4</v>
      </c>
      <c r="Q20" s="4"/>
      <c r="R20" s="4"/>
      <c r="S20" s="27"/>
      <c r="T20" s="3" t="s">
        <v>9</v>
      </c>
    </row>
    <row r="21" spans="1:20" ht="30">
      <c r="A21">
        <v>2</v>
      </c>
      <c r="B21" s="8" t="s">
        <v>141</v>
      </c>
      <c r="C21" s="9" t="s">
        <v>12</v>
      </c>
      <c r="D21" s="31" t="s">
        <v>20</v>
      </c>
      <c r="E21" s="31" t="s">
        <v>4</v>
      </c>
      <c r="F21" s="31" t="s">
        <v>4</v>
      </c>
      <c r="G21" s="31" t="s">
        <v>4</v>
      </c>
      <c r="H21" s="10" t="s">
        <v>143</v>
      </c>
      <c r="I21" s="31" t="s">
        <v>20</v>
      </c>
      <c r="J21" s="31" t="s">
        <v>13</v>
      </c>
      <c r="K21" s="13">
        <v>3121398</v>
      </c>
      <c r="L21" s="31">
        <v>4.3</v>
      </c>
      <c r="M21" s="13">
        <v>1000000000</v>
      </c>
      <c r="N21" s="31" t="s">
        <v>93</v>
      </c>
      <c r="O21" s="31" t="s">
        <v>4</v>
      </c>
      <c r="P21" s="37" t="s">
        <v>40</v>
      </c>
      <c r="Q21" s="2" t="s">
        <v>40</v>
      </c>
      <c r="R21" s="2"/>
      <c r="S21" s="27"/>
    </row>
    <row r="22" spans="1:20" ht="30">
      <c r="A22">
        <v>3</v>
      </c>
      <c r="B22" s="8" t="s">
        <v>38</v>
      </c>
      <c r="C22" s="9" t="s">
        <v>39</v>
      </c>
      <c r="D22" s="2" t="s">
        <v>20</v>
      </c>
      <c r="E22" s="2" t="s">
        <v>4</v>
      </c>
      <c r="F22" s="2" t="s">
        <v>4</v>
      </c>
      <c r="G22" s="2" t="s">
        <v>40</v>
      </c>
      <c r="H22" s="10" t="s">
        <v>53</v>
      </c>
      <c r="I22" s="2" t="s">
        <v>41</v>
      </c>
      <c r="J22" s="2" t="s">
        <v>42</v>
      </c>
      <c r="K22" s="15">
        <v>1418699</v>
      </c>
      <c r="L22" s="16">
        <v>4.7</v>
      </c>
      <c r="M22" s="13">
        <v>50000000</v>
      </c>
      <c r="N22" s="2" t="s">
        <v>87</v>
      </c>
      <c r="O22" s="2" t="s">
        <v>4</v>
      </c>
      <c r="P22" s="2" t="s">
        <v>40</v>
      </c>
      <c r="Q22" s="2"/>
      <c r="R22" s="2"/>
      <c r="S22" s="27"/>
    </row>
    <row r="23" spans="1:20">
      <c r="A23">
        <v>4</v>
      </c>
      <c r="B23" s="8" t="s">
        <v>35</v>
      </c>
      <c r="C23" s="9" t="s">
        <v>46</v>
      </c>
      <c r="D23" s="2" t="s">
        <v>20</v>
      </c>
      <c r="E23" s="2" t="s">
        <v>4</v>
      </c>
      <c r="F23" s="2" t="s">
        <v>4</v>
      </c>
      <c r="G23" s="2" t="s">
        <v>40</v>
      </c>
      <c r="H23" s="10" t="s">
        <v>47</v>
      </c>
      <c r="I23" s="2" t="s">
        <v>41</v>
      </c>
      <c r="J23" s="2" t="s">
        <v>13</v>
      </c>
      <c r="K23" s="15">
        <v>523249</v>
      </c>
      <c r="L23" s="16">
        <v>4.7</v>
      </c>
      <c r="M23" s="13">
        <v>10000000</v>
      </c>
      <c r="N23" s="2" t="s">
        <v>32</v>
      </c>
      <c r="O23" s="2" t="s">
        <v>4</v>
      </c>
      <c r="P23" s="2" t="s">
        <v>40</v>
      </c>
      <c r="Q23" s="2"/>
      <c r="R23" s="2"/>
      <c r="S23" s="27"/>
    </row>
    <row r="24" spans="1:20">
      <c r="A24">
        <v>5</v>
      </c>
      <c r="B24" s="8" t="s">
        <v>135</v>
      </c>
      <c r="C24" s="9" t="s">
        <v>138</v>
      </c>
      <c r="D24" s="2" t="s">
        <v>20</v>
      </c>
      <c r="E24" s="2" t="s">
        <v>4</v>
      </c>
      <c r="F24" s="2" t="s">
        <v>97</v>
      </c>
      <c r="G24" s="2" t="s">
        <v>40</v>
      </c>
      <c r="H24" s="10" t="s">
        <v>146</v>
      </c>
      <c r="I24" s="2" t="s">
        <v>20</v>
      </c>
      <c r="J24" s="2" t="s">
        <v>13</v>
      </c>
      <c r="K24" s="13">
        <v>476515</v>
      </c>
      <c r="L24" s="2">
        <v>4.5999999999999996</v>
      </c>
      <c r="M24" s="13">
        <v>10000000</v>
      </c>
      <c r="N24" s="2" t="s">
        <v>32</v>
      </c>
      <c r="O24" s="2" t="s">
        <v>4</v>
      </c>
      <c r="P24" s="2" t="s">
        <v>4</v>
      </c>
      <c r="Q24" s="2"/>
      <c r="R24" s="2"/>
      <c r="S24" s="27"/>
    </row>
    <row r="25" spans="1:20" ht="30">
      <c r="A25">
        <v>6</v>
      </c>
      <c r="B25" s="8" t="s">
        <v>131</v>
      </c>
      <c r="C25" s="9" t="s">
        <v>132</v>
      </c>
      <c r="D25" s="2" t="s">
        <v>4</v>
      </c>
      <c r="E25" s="2" t="s">
        <v>4</v>
      </c>
      <c r="F25" s="2" t="s">
        <v>4</v>
      </c>
      <c r="G25" s="2" t="s">
        <v>4</v>
      </c>
      <c r="H25" s="10" t="s">
        <v>149</v>
      </c>
      <c r="I25" s="2" t="s">
        <v>20</v>
      </c>
      <c r="J25" s="2" t="s">
        <v>155</v>
      </c>
      <c r="K25" s="13">
        <v>363656</v>
      </c>
      <c r="L25" s="2">
        <v>4.3</v>
      </c>
      <c r="M25" s="13">
        <v>10000000</v>
      </c>
      <c r="N25" s="2" t="s">
        <v>154</v>
      </c>
      <c r="O25" s="2" t="s">
        <v>4</v>
      </c>
      <c r="P25" s="2" t="s">
        <v>4</v>
      </c>
      <c r="Q25" s="2"/>
      <c r="R25" s="2"/>
      <c r="S25" s="27"/>
      <c r="T25" s="30" t="s">
        <v>156</v>
      </c>
    </row>
    <row r="26" spans="1:20">
      <c r="A26">
        <v>7</v>
      </c>
      <c r="B26" s="8" t="s">
        <v>55</v>
      </c>
      <c r="C26" s="9" t="s">
        <v>56</v>
      </c>
      <c r="D26" s="2" t="s">
        <v>4</v>
      </c>
      <c r="E26" s="2" t="s">
        <v>4</v>
      </c>
      <c r="F26" s="2" t="s">
        <v>4</v>
      </c>
      <c r="G26" s="2" t="s">
        <v>4</v>
      </c>
      <c r="H26" s="10" t="s">
        <v>57</v>
      </c>
      <c r="I26" s="2" t="s">
        <v>41</v>
      </c>
      <c r="J26" s="2" t="s">
        <v>13</v>
      </c>
      <c r="K26" s="19">
        <v>162272</v>
      </c>
      <c r="L26" s="20">
        <v>4.0999999999999996</v>
      </c>
      <c r="M26" s="13" t="s">
        <v>92</v>
      </c>
      <c r="N26" s="2" t="s">
        <v>93</v>
      </c>
      <c r="O26" s="2" t="s">
        <v>4</v>
      </c>
      <c r="P26" s="2" t="s">
        <v>94</v>
      </c>
      <c r="Q26" s="2"/>
      <c r="R26" s="2"/>
      <c r="S26" s="27"/>
    </row>
    <row r="27" spans="1:20">
      <c r="A27">
        <v>8</v>
      </c>
      <c r="B27" s="8" t="s">
        <v>136</v>
      </c>
      <c r="C27" s="9" t="s">
        <v>139</v>
      </c>
      <c r="D27" s="31" t="s">
        <v>4</v>
      </c>
      <c r="E27" s="31" t="s">
        <v>4</v>
      </c>
      <c r="F27" s="31" t="s">
        <v>4</v>
      </c>
      <c r="G27" s="31" t="s">
        <v>4</v>
      </c>
      <c r="H27" s="10" t="s">
        <v>145</v>
      </c>
      <c r="I27" s="31" t="s">
        <v>20</v>
      </c>
      <c r="J27" s="31" t="s">
        <v>13</v>
      </c>
      <c r="K27" s="13">
        <v>121775</v>
      </c>
      <c r="L27" s="31">
        <v>4.4000000000000004</v>
      </c>
      <c r="M27" s="13">
        <v>10000000</v>
      </c>
      <c r="N27" s="31" t="s">
        <v>136</v>
      </c>
      <c r="O27" s="31" t="s">
        <v>4</v>
      </c>
      <c r="P27" s="2" t="s">
        <v>4</v>
      </c>
      <c r="Q27" s="31" t="s">
        <v>4</v>
      </c>
      <c r="R27" s="31" t="s">
        <v>20</v>
      </c>
      <c r="S27" s="27" t="s">
        <v>158</v>
      </c>
      <c r="T27" s="3" t="s">
        <v>157</v>
      </c>
    </row>
    <row r="28" spans="1:20">
      <c r="A28">
        <v>9</v>
      </c>
      <c r="B28" s="8" t="s">
        <v>133</v>
      </c>
      <c r="C28" s="9" t="s">
        <v>123</v>
      </c>
      <c r="D28" s="2" t="s">
        <v>40</v>
      </c>
      <c r="E28" s="2" t="s">
        <v>4</v>
      </c>
      <c r="F28" s="2" t="s">
        <v>97</v>
      </c>
      <c r="G28" s="2" t="s">
        <v>40</v>
      </c>
      <c r="H28" s="10" t="s">
        <v>148</v>
      </c>
      <c r="I28" s="2" t="s">
        <v>20</v>
      </c>
      <c r="J28" s="2" t="s">
        <v>13</v>
      </c>
      <c r="K28" s="13">
        <v>85627</v>
      </c>
      <c r="L28" s="2">
        <v>4.4000000000000004</v>
      </c>
      <c r="M28" s="13">
        <v>100000000</v>
      </c>
      <c r="N28" s="2" t="s">
        <v>32</v>
      </c>
      <c r="O28" s="2" t="s">
        <v>4</v>
      </c>
      <c r="P28" s="2"/>
      <c r="Q28" s="2"/>
      <c r="R28" s="2"/>
      <c r="S28" s="27"/>
    </row>
    <row r="29" spans="1:20" hidden="1">
      <c r="A29">
        <f>+A28+1</f>
        <v>10</v>
      </c>
      <c r="B29" s="8" t="s">
        <v>28</v>
      </c>
      <c r="C29" s="9" t="s">
        <v>19</v>
      </c>
      <c r="D29" s="2" t="s">
        <v>20</v>
      </c>
      <c r="E29" s="2" t="s">
        <v>4</v>
      </c>
      <c r="F29" s="2" t="s">
        <v>40</v>
      </c>
      <c r="G29" s="2" t="s">
        <v>4</v>
      </c>
      <c r="H29" s="10" t="s">
        <v>50</v>
      </c>
      <c r="I29" s="2" t="s">
        <v>29</v>
      </c>
      <c r="J29" s="2" t="s">
        <v>30</v>
      </c>
      <c r="K29" s="15">
        <v>11439</v>
      </c>
      <c r="L29" s="16">
        <v>4.5999999999999996</v>
      </c>
      <c r="M29" s="13">
        <v>500000</v>
      </c>
      <c r="N29" s="2" t="s">
        <v>68</v>
      </c>
      <c r="O29" s="2" t="s">
        <v>4</v>
      </c>
      <c r="P29" s="2" t="s">
        <v>40</v>
      </c>
      <c r="Q29" s="2"/>
      <c r="R29" s="2"/>
      <c r="S29" s="27"/>
    </row>
    <row r="30" spans="1:20" ht="30" hidden="1">
      <c r="A30">
        <f>+A29+1</f>
        <v>11</v>
      </c>
      <c r="B30" s="9" t="s">
        <v>69</v>
      </c>
      <c r="C30" s="9" t="s">
        <v>19</v>
      </c>
      <c r="D30" s="2" t="s">
        <v>20</v>
      </c>
      <c r="E30" s="2" t="s">
        <v>4</v>
      </c>
      <c r="F30" s="2" t="s">
        <v>40</v>
      </c>
      <c r="G30" s="2" t="s">
        <v>4</v>
      </c>
      <c r="H30" s="10" t="s">
        <v>70</v>
      </c>
      <c r="I30" s="2" t="s">
        <v>41</v>
      </c>
      <c r="J30" s="2" t="s">
        <v>71</v>
      </c>
      <c r="K30" s="15">
        <v>8244</v>
      </c>
      <c r="L30" s="16">
        <v>4.7</v>
      </c>
      <c r="M30" s="13">
        <v>100000</v>
      </c>
      <c r="N30" s="2" t="s">
        <v>72</v>
      </c>
      <c r="O30" s="2" t="s">
        <v>4</v>
      </c>
      <c r="P30" s="2" t="s">
        <v>40</v>
      </c>
      <c r="Q30" s="2"/>
      <c r="R30" s="2"/>
      <c r="S30" s="27"/>
    </row>
    <row r="31" spans="1:20">
      <c r="A31">
        <v>10</v>
      </c>
      <c r="B31" s="8" t="s">
        <v>88</v>
      </c>
      <c r="C31" s="9" t="s">
        <v>44</v>
      </c>
      <c r="D31" s="2" t="s">
        <v>20</v>
      </c>
      <c r="E31" s="2" t="s">
        <v>4</v>
      </c>
      <c r="F31" s="2" t="s">
        <v>4</v>
      </c>
      <c r="G31" s="2" t="s">
        <v>40</v>
      </c>
      <c r="H31" s="10" t="s">
        <v>47</v>
      </c>
      <c r="I31" s="2" t="s">
        <v>41</v>
      </c>
      <c r="J31" s="2" t="s">
        <v>42</v>
      </c>
      <c r="K31" s="19">
        <v>78734</v>
      </c>
      <c r="L31" s="20">
        <v>4.2</v>
      </c>
      <c r="M31" s="13">
        <v>5000000</v>
      </c>
      <c r="N31" s="2" t="s">
        <v>89</v>
      </c>
      <c r="O31" s="2" t="s">
        <v>4</v>
      </c>
      <c r="P31" s="2" t="s">
        <v>4</v>
      </c>
      <c r="Q31" s="2"/>
      <c r="R31" s="2"/>
      <c r="S31" s="27"/>
      <c r="T31" s="3" t="s">
        <v>86</v>
      </c>
    </row>
    <row r="32" spans="1:20" ht="30" hidden="1">
      <c r="A32">
        <f>+A31+1</f>
        <v>11</v>
      </c>
      <c r="B32" s="8" t="s">
        <v>101</v>
      </c>
      <c r="C32" s="9" t="s">
        <v>75</v>
      </c>
      <c r="D32" s="2"/>
      <c r="E32" s="2"/>
      <c r="F32" s="2"/>
      <c r="G32" s="2"/>
      <c r="H32" s="10"/>
      <c r="I32" s="2"/>
      <c r="J32" s="2"/>
      <c r="K32" s="19">
        <v>996</v>
      </c>
      <c r="L32" s="20">
        <v>4.7</v>
      </c>
      <c r="M32" s="13">
        <v>10000</v>
      </c>
      <c r="N32" s="2"/>
      <c r="O32" s="2"/>
      <c r="P32" s="2"/>
      <c r="Q32" s="2"/>
      <c r="R32" s="2"/>
      <c r="S32" s="27"/>
    </row>
    <row r="33" spans="1:20" ht="30">
      <c r="A33">
        <v>11</v>
      </c>
      <c r="B33" s="8" t="s">
        <v>140</v>
      </c>
      <c r="C33" s="9" t="s">
        <v>151</v>
      </c>
      <c r="D33" s="31" t="s">
        <v>20</v>
      </c>
      <c r="E33" s="31" t="s">
        <v>4</v>
      </c>
      <c r="F33" s="31" t="s">
        <v>4</v>
      </c>
      <c r="G33" s="31" t="s">
        <v>4</v>
      </c>
      <c r="H33" s="10" t="s">
        <v>144</v>
      </c>
      <c r="I33" s="31" t="s">
        <v>20</v>
      </c>
      <c r="J33" s="31" t="s">
        <v>153</v>
      </c>
      <c r="K33" s="13">
        <v>51483</v>
      </c>
      <c r="L33" s="31">
        <v>4.5999999999999996</v>
      </c>
      <c r="M33" s="13">
        <v>1000000</v>
      </c>
      <c r="N33" s="31" t="s">
        <v>161</v>
      </c>
      <c r="O33" s="31" t="s">
        <v>4</v>
      </c>
      <c r="P33" s="31" t="s">
        <v>4</v>
      </c>
      <c r="Q33" s="31" t="s">
        <v>4</v>
      </c>
      <c r="R33" s="31" t="s">
        <v>20</v>
      </c>
      <c r="S33" s="27">
        <v>2.0499999999999998</v>
      </c>
      <c r="T33" s="30" t="s">
        <v>162</v>
      </c>
    </row>
    <row r="34" spans="1:20" ht="30" hidden="1">
      <c r="A34">
        <v>19</v>
      </c>
      <c r="B34" s="8" t="s">
        <v>81</v>
      </c>
      <c r="C34" s="9" t="s">
        <v>19</v>
      </c>
      <c r="D34" s="2" t="s">
        <v>20</v>
      </c>
      <c r="E34" s="2" t="s">
        <v>4</v>
      </c>
      <c r="F34" s="2" t="s">
        <v>97</v>
      </c>
      <c r="G34" s="2" t="s">
        <v>4</v>
      </c>
      <c r="H34" s="10" t="s">
        <v>83</v>
      </c>
      <c r="I34" s="2" t="s">
        <v>41</v>
      </c>
      <c r="J34" s="2" t="s">
        <v>13</v>
      </c>
      <c r="K34" s="13">
        <v>10</v>
      </c>
      <c r="L34" s="2">
        <v>4.3</v>
      </c>
      <c r="M34" s="13">
        <v>10000</v>
      </c>
      <c r="N34" s="2" t="s">
        <v>82</v>
      </c>
      <c r="O34" s="2"/>
      <c r="P34" s="2"/>
      <c r="Q34" s="2"/>
      <c r="R34" s="2"/>
      <c r="S34" s="27"/>
    </row>
    <row r="35" spans="1:20" ht="30">
      <c r="A35">
        <v>12</v>
      </c>
      <c r="B35" s="8" t="s">
        <v>54</v>
      </c>
      <c r="C35" s="9" t="s">
        <v>56</v>
      </c>
      <c r="D35" s="2" t="s">
        <v>4</v>
      </c>
      <c r="E35" s="2" t="s">
        <v>4</v>
      </c>
      <c r="F35" s="2" t="s">
        <v>4</v>
      </c>
      <c r="G35" s="2" t="s">
        <v>4</v>
      </c>
      <c r="H35" s="10" t="s">
        <v>52</v>
      </c>
      <c r="I35" s="2" t="s">
        <v>41</v>
      </c>
      <c r="J35" s="2" t="s">
        <v>91</v>
      </c>
      <c r="K35" s="15">
        <v>50143</v>
      </c>
      <c r="L35" s="16">
        <v>4.5999999999999996</v>
      </c>
      <c r="M35" s="13">
        <v>1000000</v>
      </c>
      <c r="N35" s="2" t="s">
        <v>90</v>
      </c>
      <c r="O35" s="2" t="s">
        <v>4</v>
      </c>
      <c r="P35" s="2" t="s">
        <v>40</v>
      </c>
      <c r="Q35" s="2"/>
      <c r="R35" s="2"/>
      <c r="S35" s="29"/>
      <c r="T35" s="29"/>
    </row>
    <row r="36" spans="1:20" ht="30">
      <c r="A36">
        <v>13</v>
      </c>
      <c r="B36" s="8" t="s">
        <v>36</v>
      </c>
      <c r="C36" s="9" t="s">
        <v>37</v>
      </c>
      <c r="D36" s="2" t="s">
        <v>4</v>
      </c>
      <c r="E36" s="2" t="s">
        <v>4</v>
      </c>
      <c r="F36" s="2" t="s">
        <v>4</v>
      </c>
      <c r="G36" s="2" t="s">
        <v>4</v>
      </c>
      <c r="H36" s="10" t="s">
        <v>52</v>
      </c>
      <c r="I36" s="2" t="s">
        <v>29</v>
      </c>
      <c r="J36" s="2" t="s">
        <v>4</v>
      </c>
      <c r="K36" s="15">
        <v>39301</v>
      </c>
      <c r="L36" s="16">
        <v>4.7</v>
      </c>
      <c r="M36" s="13">
        <v>1000000</v>
      </c>
      <c r="N36" s="2" t="s">
        <v>84</v>
      </c>
      <c r="O36" s="2" t="s">
        <v>4</v>
      </c>
      <c r="P36" s="2" t="s">
        <v>4</v>
      </c>
      <c r="Q36" s="2"/>
      <c r="R36" s="2"/>
      <c r="S36" s="27"/>
      <c r="T36" s="3" t="s">
        <v>85</v>
      </c>
    </row>
    <row r="37" spans="1:20" ht="30">
      <c r="A37">
        <v>14</v>
      </c>
      <c r="B37" s="8" t="s">
        <v>11</v>
      </c>
      <c r="C37" s="9" t="s">
        <v>12</v>
      </c>
      <c r="D37" s="2" t="s">
        <v>4</v>
      </c>
      <c r="E37" s="2" t="s">
        <v>4</v>
      </c>
      <c r="F37" s="2" t="s">
        <v>4</v>
      </c>
      <c r="G37" s="2" t="s">
        <v>4</v>
      </c>
      <c r="H37" s="10" t="s">
        <v>142</v>
      </c>
      <c r="I37" s="2" t="s">
        <v>4</v>
      </c>
      <c r="J37" s="2" t="s">
        <v>13</v>
      </c>
      <c r="K37" s="19">
        <v>36269</v>
      </c>
      <c r="L37" s="20">
        <v>4.4000000000000004</v>
      </c>
      <c r="M37" s="13">
        <v>1000000</v>
      </c>
      <c r="N37" s="2" t="s">
        <v>32</v>
      </c>
      <c r="O37" s="2" t="s">
        <v>4</v>
      </c>
      <c r="P37" s="2" t="s">
        <v>4</v>
      </c>
      <c r="Q37" s="2"/>
      <c r="R37" s="2"/>
      <c r="S37" s="27"/>
      <c r="T37" s="3" t="s">
        <v>15</v>
      </c>
    </row>
    <row r="38" spans="1:20">
      <c r="A38">
        <v>15</v>
      </c>
      <c r="B38" s="8" t="s">
        <v>79</v>
      </c>
      <c r="C38" s="9" t="s">
        <v>80</v>
      </c>
      <c r="D38" s="2" t="s">
        <v>20</v>
      </c>
      <c r="E38" s="2" t="s">
        <v>105</v>
      </c>
      <c r="F38" s="2" t="s">
        <v>4</v>
      </c>
      <c r="G38" s="2" t="s">
        <v>4</v>
      </c>
      <c r="H38" s="10" t="s">
        <v>106</v>
      </c>
      <c r="I38" s="2" t="s">
        <v>61</v>
      </c>
      <c r="J38" s="2" t="s">
        <v>13</v>
      </c>
      <c r="K38" s="19">
        <v>34498</v>
      </c>
      <c r="L38" s="20">
        <v>4.5999999999999996</v>
      </c>
      <c r="M38" s="13">
        <v>1000000</v>
      </c>
      <c r="N38" s="2" t="s">
        <v>107</v>
      </c>
      <c r="O38" s="2" t="s">
        <v>4</v>
      </c>
      <c r="P38" s="2"/>
      <c r="Q38" s="2"/>
      <c r="R38" s="2"/>
      <c r="S38" s="27"/>
    </row>
    <row r="39" spans="1:20">
      <c r="A39">
        <v>16</v>
      </c>
      <c r="B39" s="23" t="s">
        <v>134</v>
      </c>
      <c r="C39" s="26" t="s">
        <v>137</v>
      </c>
      <c r="D39" s="29" t="s">
        <v>20</v>
      </c>
      <c r="E39" s="29" t="s">
        <v>4</v>
      </c>
      <c r="F39" s="29" t="s">
        <v>4</v>
      </c>
      <c r="G39" s="29" t="s">
        <v>4</v>
      </c>
      <c r="H39" s="24" t="s">
        <v>147</v>
      </c>
      <c r="I39" s="29" t="s">
        <v>150</v>
      </c>
      <c r="J39" s="29" t="s">
        <v>13</v>
      </c>
      <c r="K39" s="28">
        <v>14477</v>
      </c>
      <c r="L39" s="29">
        <v>4.0999999999999996</v>
      </c>
      <c r="M39" s="28">
        <v>10000000</v>
      </c>
      <c r="N39" s="29" t="s">
        <v>160</v>
      </c>
      <c r="O39" s="29" t="s">
        <v>4</v>
      </c>
      <c r="P39" s="27"/>
      <c r="Q39" s="27"/>
      <c r="R39" s="27"/>
      <c r="S39" s="27"/>
    </row>
    <row r="40" spans="1:20" ht="30">
      <c r="A40">
        <v>17</v>
      </c>
      <c r="B40" s="23" t="s">
        <v>152</v>
      </c>
      <c r="C40" s="26" t="s">
        <v>151</v>
      </c>
      <c r="D40" s="22" t="s">
        <v>20</v>
      </c>
      <c r="E40" s="22" t="s">
        <v>4</v>
      </c>
      <c r="F40" s="22" t="s">
        <v>4</v>
      </c>
      <c r="G40" s="22" t="s">
        <v>4</v>
      </c>
      <c r="H40" s="24" t="s">
        <v>143</v>
      </c>
      <c r="I40" s="22" t="s">
        <v>20</v>
      </c>
      <c r="J40" s="22" t="s">
        <v>13</v>
      </c>
      <c r="K40" s="28">
        <v>11962</v>
      </c>
      <c r="L40" s="22">
        <v>4.5999999999999996</v>
      </c>
      <c r="M40" s="28">
        <v>100000</v>
      </c>
      <c r="N40" s="22" t="s">
        <v>163</v>
      </c>
      <c r="O40" s="22" t="s">
        <v>4</v>
      </c>
      <c r="P40" s="25" t="s">
        <v>40</v>
      </c>
      <c r="Q40" s="27"/>
      <c r="R40" s="27"/>
      <c r="S40" s="27"/>
    </row>
    <row r="41" spans="1:20">
      <c r="A41">
        <v>18</v>
      </c>
      <c r="B41" s="23" t="s">
        <v>45</v>
      </c>
      <c r="C41" s="26" t="s">
        <v>46</v>
      </c>
      <c r="D41" s="29" t="s">
        <v>20</v>
      </c>
      <c r="E41" s="29" t="s">
        <v>4</v>
      </c>
      <c r="F41" s="29" t="s">
        <v>4</v>
      </c>
      <c r="G41" s="29" t="s">
        <v>40</v>
      </c>
      <c r="H41" s="24" t="s">
        <v>47</v>
      </c>
      <c r="I41" s="29" t="s">
        <v>41</v>
      </c>
      <c r="J41" s="29" t="s">
        <v>42</v>
      </c>
      <c r="K41" s="32">
        <v>5121</v>
      </c>
      <c r="L41" s="34">
        <v>4.2</v>
      </c>
      <c r="M41" s="28">
        <v>1000000</v>
      </c>
      <c r="N41" s="36" t="s">
        <v>67</v>
      </c>
      <c r="O41" s="29" t="s">
        <v>4</v>
      </c>
      <c r="P41" s="27" t="s">
        <v>40</v>
      </c>
      <c r="Q41" s="27"/>
      <c r="R41" s="27"/>
      <c r="S41" s="27"/>
    </row>
    <row r="42" spans="1:20" ht="45">
      <c r="A42">
        <v>19</v>
      </c>
      <c r="B42" s="23" t="s">
        <v>74</v>
      </c>
      <c r="C42" s="26" t="s">
        <v>73</v>
      </c>
      <c r="D42" s="29" t="s">
        <v>20</v>
      </c>
      <c r="E42" s="29" t="s">
        <v>4</v>
      </c>
      <c r="F42" s="29" t="s">
        <v>97</v>
      </c>
      <c r="G42" s="29" t="s">
        <v>40</v>
      </c>
      <c r="H42" s="24" t="s">
        <v>98</v>
      </c>
      <c r="I42" s="29" t="s">
        <v>29</v>
      </c>
      <c r="J42" s="29" t="s">
        <v>99</v>
      </c>
      <c r="K42" s="33">
        <v>220</v>
      </c>
      <c r="L42" s="35">
        <v>3.5</v>
      </c>
      <c r="M42" s="28">
        <v>50000</v>
      </c>
      <c r="N42" s="29" t="s">
        <v>100</v>
      </c>
      <c r="O42" s="29" t="s">
        <v>4</v>
      </c>
      <c r="P42" s="27" t="s">
        <v>40</v>
      </c>
      <c r="Q42" s="27"/>
      <c r="R42" s="27"/>
      <c r="S42" s="27"/>
    </row>
    <row r="43" spans="1:20">
      <c r="A43">
        <v>20</v>
      </c>
      <c r="B43" s="23" t="s">
        <v>164</v>
      </c>
      <c r="C43" s="26"/>
      <c r="D43" s="27"/>
      <c r="E43" s="27"/>
      <c r="F43" s="27"/>
      <c r="G43" s="27"/>
      <c r="H43" s="24"/>
      <c r="I43" s="27"/>
      <c r="J43" s="27"/>
      <c r="K43" s="28"/>
      <c r="L43" s="27"/>
      <c r="M43" s="28"/>
      <c r="N43" s="27"/>
      <c r="O43" s="27"/>
      <c r="P43" s="27"/>
      <c r="Q43" s="27"/>
      <c r="R43" s="27"/>
      <c r="S43" s="27"/>
    </row>
    <row r="44" spans="1:20" ht="15.75" thickBot="1">
      <c r="A44">
        <v>21</v>
      </c>
      <c r="B44" s="23"/>
      <c r="C44" s="26"/>
      <c r="D44" s="27"/>
      <c r="E44" s="27"/>
      <c r="F44" s="27"/>
      <c r="G44" s="27"/>
      <c r="H44" s="24"/>
      <c r="I44" s="27"/>
      <c r="J44" s="27"/>
      <c r="K44" s="28"/>
      <c r="L44" s="27"/>
      <c r="M44" s="28"/>
      <c r="N44" s="27"/>
      <c r="O44" s="27"/>
      <c r="P44" s="27"/>
      <c r="Q44" s="27"/>
      <c r="R44" s="27"/>
      <c r="S44" s="27"/>
    </row>
    <row r="45" spans="1:20" ht="45.75" thickBot="1">
      <c r="A45" s="1"/>
      <c r="B45" s="7" t="s">
        <v>103</v>
      </c>
      <c r="C45" s="7" t="s">
        <v>2</v>
      </c>
      <c r="D45" s="5" t="s">
        <v>3</v>
      </c>
      <c r="E45" s="5" t="s">
        <v>6</v>
      </c>
      <c r="F45" s="5" t="s">
        <v>7</v>
      </c>
      <c r="G45" s="5" t="s">
        <v>8</v>
      </c>
      <c r="H45" s="5" t="s">
        <v>49</v>
      </c>
      <c r="I45" s="5" t="s">
        <v>14</v>
      </c>
      <c r="J45" s="5" t="s">
        <v>5</v>
      </c>
      <c r="K45" s="11" t="s">
        <v>23</v>
      </c>
      <c r="L45" s="6" t="s">
        <v>22</v>
      </c>
      <c r="M45" s="11" t="s">
        <v>21</v>
      </c>
      <c r="N45" s="6" t="s">
        <v>31</v>
      </c>
      <c r="O45" s="6" t="s">
        <v>24</v>
      </c>
      <c r="P45" s="6" t="s">
        <v>25</v>
      </c>
      <c r="Q45" s="6" t="s">
        <v>26</v>
      </c>
      <c r="R45" s="6" t="s">
        <v>27</v>
      </c>
      <c r="S45" s="6"/>
      <c r="T45" s="6" t="s">
        <v>10</v>
      </c>
    </row>
    <row r="46" spans="1:20">
      <c r="A46">
        <v>1</v>
      </c>
      <c r="B46" s="8"/>
      <c r="C46" s="9"/>
      <c r="D46" s="2"/>
      <c r="E46" s="2"/>
      <c r="F46" s="2"/>
      <c r="G46" s="2"/>
      <c r="H46" s="10"/>
      <c r="I46" s="2"/>
      <c r="J46" s="2"/>
      <c r="K46" s="13"/>
      <c r="L46" s="2"/>
      <c r="M46" s="13"/>
      <c r="N46" s="2"/>
      <c r="O46" s="2"/>
      <c r="P46" s="2"/>
      <c r="Q46" s="2"/>
      <c r="R46" s="2"/>
      <c r="S46" s="27"/>
    </row>
    <row r="47" spans="1:20">
      <c r="A47">
        <f>+A46+1</f>
        <v>2</v>
      </c>
      <c r="B47" s="8"/>
      <c r="C47" s="9"/>
      <c r="D47" s="2"/>
      <c r="E47" s="2"/>
      <c r="F47" s="2"/>
      <c r="G47" s="2"/>
      <c r="H47" s="10"/>
      <c r="I47" s="2"/>
      <c r="J47" s="2"/>
      <c r="K47" s="13"/>
      <c r="L47" s="2"/>
      <c r="M47" s="13"/>
      <c r="N47" s="2"/>
      <c r="O47" s="2"/>
      <c r="P47" s="2"/>
      <c r="Q47" s="2"/>
      <c r="R47" s="2"/>
      <c r="S47" s="27"/>
    </row>
    <row r="48" spans="1:20">
      <c r="A48">
        <f t="shared" ref="A48:A69" si="1">+A47+1</f>
        <v>3</v>
      </c>
      <c r="B48" s="8"/>
      <c r="C48" s="9"/>
      <c r="D48" s="2"/>
      <c r="E48" s="2"/>
      <c r="F48" s="2"/>
      <c r="G48" s="2"/>
      <c r="H48" s="10"/>
      <c r="I48" s="2"/>
      <c r="J48" s="2"/>
      <c r="K48" s="13"/>
      <c r="L48" s="2"/>
      <c r="M48" s="13"/>
      <c r="N48" s="2"/>
      <c r="O48" s="2"/>
      <c r="P48" s="2"/>
      <c r="Q48" s="2"/>
      <c r="R48" s="2"/>
      <c r="S48" s="27"/>
    </row>
    <row r="49" spans="1:19">
      <c r="A49">
        <f t="shared" si="1"/>
        <v>4</v>
      </c>
      <c r="B49" s="8"/>
      <c r="C49" s="9"/>
      <c r="D49" s="2"/>
      <c r="E49" s="2"/>
      <c r="F49" s="2"/>
      <c r="G49" s="2"/>
      <c r="H49" s="10"/>
      <c r="I49" s="2"/>
      <c r="J49" s="2"/>
      <c r="K49" s="13"/>
      <c r="L49" s="2"/>
      <c r="M49" s="13"/>
      <c r="N49" s="2"/>
      <c r="O49" s="2"/>
      <c r="P49" s="2"/>
      <c r="Q49" s="2"/>
      <c r="R49" s="2"/>
      <c r="S49" s="27"/>
    </row>
    <row r="50" spans="1:19">
      <c r="A50">
        <f t="shared" si="1"/>
        <v>5</v>
      </c>
      <c r="B50" s="8"/>
      <c r="C50" s="9"/>
      <c r="D50" s="2"/>
      <c r="E50" s="2"/>
      <c r="F50" s="2"/>
      <c r="G50" s="2"/>
      <c r="H50" s="10"/>
      <c r="I50" s="2"/>
      <c r="J50" s="2"/>
      <c r="K50" s="13"/>
      <c r="L50" s="2"/>
      <c r="M50" s="13"/>
      <c r="N50" s="2"/>
      <c r="O50" s="2"/>
      <c r="P50" s="2"/>
      <c r="Q50" s="2"/>
      <c r="R50" s="2"/>
      <c r="S50" s="27"/>
    </row>
    <row r="51" spans="1:19">
      <c r="A51">
        <f t="shared" si="1"/>
        <v>6</v>
      </c>
      <c r="B51" s="8"/>
      <c r="C51" s="9"/>
      <c r="D51" s="2"/>
      <c r="E51" s="2"/>
      <c r="F51" s="2"/>
      <c r="G51" s="2"/>
      <c r="H51" s="10"/>
      <c r="I51" s="2"/>
      <c r="J51" s="2"/>
      <c r="K51" s="13"/>
      <c r="L51" s="2"/>
      <c r="M51" s="13"/>
      <c r="N51" s="2"/>
      <c r="O51" s="2"/>
      <c r="P51" s="2"/>
      <c r="Q51" s="2"/>
      <c r="R51" s="2"/>
      <c r="S51" s="27"/>
    </row>
    <row r="52" spans="1:19">
      <c r="A52">
        <f t="shared" si="1"/>
        <v>7</v>
      </c>
      <c r="B52" s="8"/>
      <c r="C52" s="9"/>
      <c r="D52" s="2"/>
      <c r="E52" s="2"/>
      <c r="F52" s="2"/>
      <c r="G52" s="2"/>
      <c r="H52" s="10"/>
      <c r="I52" s="2"/>
      <c r="J52" s="2"/>
      <c r="K52" s="13"/>
      <c r="L52" s="2"/>
      <c r="M52" s="13"/>
      <c r="N52" s="2"/>
      <c r="O52" s="2"/>
      <c r="P52" s="2"/>
      <c r="Q52" s="2"/>
      <c r="R52" s="2"/>
      <c r="S52" s="27"/>
    </row>
    <row r="53" spans="1:19">
      <c r="A53">
        <f t="shared" si="1"/>
        <v>8</v>
      </c>
      <c r="B53" s="8"/>
      <c r="C53" s="9"/>
      <c r="D53" s="2"/>
      <c r="E53" s="2"/>
      <c r="F53" s="2"/>
      <c r="G53" s="2"/>
      <c r="H53" s="10"/>
      <c r="I53" s="2"/>
      <c r="J53" s="2"/>
      <c r="K53" s="13"/>
      <c r="L53" s="2"/>
      <c r="M53" s="13"/>
      <c r="N53" s="2"/>
      <c r="O53" s="2"/>
      <c r="P53" s="2"/>
      <c r="Q53" s="2"/>
      <c r="R53" s="2"/>
      <c r="S53" s="27"/>
    </row>
    <row r="54" spans="1:19">
      <c r="A54">
        <f t="shared" si="1"/>
        <v>9</v>
      </c>
      <c r="B54" s="8"/>
      <c r="C54" s="9"/>
      <c r="D54" s="2"/>
      <c r="E54" s="2"/>
      <c r="F54" s="2"/>
      <c r="G54" s="2"/>
      <c r="H54" s="10"/>
      <c r="I54" s="2"/>
      <c r="J54" s="2"/>
      <c r="K54" s="13"/>
      <c r="L54" s="2"/>
      <c r="M54" s="13"/>
      <c r="N54" s="2"/>
      <c r="O54" s="2"/>
      <c r="P54" s="2"/>
      <c r="Q54" s="2"/>
      <c r="R54" s="2"/>
      <c r="S54" s="27"/>
    </row>
    <row r="55" spans="1:19">
      <c r="A55">
        <f t="shared" si="1"/>
        <v>10</v>
      </c>
      <c r="B55" s="8"/>
      <c r="C55" s="9"/>
      <c r="D55" s="2"/>
      <c r="E55" s="2"/>
      <c r="F55" s="2"/>
      <c r="G55" s="2"/>
      <c r="H55" s="10"/>
      <c r="I55" s="2"/>
      <c r="J55" s="2"/>
      <c r="K55" s="13"/>
      <c r="L55" s="2"/>
      <c r="M55" s="13"/>
      <c r="N55" s="2"/>
      <c r="O55" s="2"/>
      <c r="P55" s="2"/>
      <c r="Q55" s="2"/>
      <c r="R55" s="2"/>
      <c r="S55" s="27"/>
    </row>
    <row r="56" spans="1:19">
      <c r="A56">
        <f t="shared" si="1"/>
        <v>11</v>
      </c>
      <c r="B56" s="8"/>
      <c r="C56" s="9"/>
      <c r="D56" s="2"/>
      <c r="E56" s="2"/>
      <c r="F56" s="2"/>
      <c r="G56" s="2"/>
      <c r="H56" s="10"/>
      <c r="I56" s="2"/>
      <c r="J56" s="2"/>
      <c r="K56" s="13"/>
      <c r="L56" s="2"/>
      <c r="M56" s="13"/>
      <c r="N56" s="2"/>
      <c r="O56" s="2"/>
      <c r="P56" s="2"/>
      <c r="Q56" s="2"/>
      <c r="R56" s="2"/>
      <c r="S56" s="27"/>
    </row>
    <row r="57" spans="1:19">
      <c r="A57">
        <f t="shared" si="1"/>
        <v>12</v>
      </c>
      <c r="B57" s="8"/>
      <c r="C57" s="9"/>
      <c r="D57" s="2"/>
      <c r="E57" s="2"/>
      <c r="F57" s="2"/>
      <c r="G57" s="2"/>
      <c r="H57" s="10"/>
      <c r="I57" s="2"/>
      <c r="J57" s="2"/>
      <c r="K57" s="13"/>
      <c r="L57" s="2"/>
      <c r="M57" s="13"/>
      <c r="N57" s="2"/>
      <c r="O57" s="2"/>
      <c r="P57" s="2"/>
      <c r="Q57" s="2"/>
      <c r="R57" s="2"/>
      <c r="S57" s="27"/>
    </row>
    <row r="58" spans="1:19">
      <c r="A58">
        <f t="shared" si="1"/>
        <v>13</v>
      </c>
      <c r="B58" s="8"/>
      <c r="C58" s="9"/>
      <c r="D58" s="2"/>
      <c r="E58" s="2"/>
      <c r="F58" s="2"/>
      <c r="G58" s="2"/>
      <c r="H58" s="10"/>
      <c r="I58" s="2"/>
      <c r="J58" s="2"/>
      <c r="K58" s="13"/>
      <c r="L58" s="2"/>
      <c r="M58" s="13"/>
      <c r="N58" s="2"/>
      <c r="O58" s="2"/>
      <c r="P58" s="2"/>
      <c r="Q58" s="2"/>
      <c r="R58" s="2"/>
      <c r="S58" s="27"/>
    </row>
    <row r="59" spans="1:19">
      <c r="A59">
        <f t="shared" si="1"/>
        <v>14</v>
      </c>
      <c r="B59" s="8"/>
      <c r="C59" s="9"/>
      <c r="D59" s="2"/>
      <c r="E59" s="2"/>
      <c r="F59" s="2"/>
      <c r="G59" s="2"/>
      <c r="H59" s="10"/>
      <c r="I59" s="2"/>
      <c r="J59" s="2"/>
      <c r="K59" s="13"/>
      <c r="L59" s="2"/>
      <c r="M59" s="13"/>
      <c r="N59" s="2"/>
      <c r="O59" s="2"/>
      <c r="P59" s="2"/>
      <c r="Q59" s="2"/>
      <c r="R59" s="2"/>
      <c r="S59" s="27"/>
    </row>
    <row r="60" spans="1:19">
      <c r="A60">
        <f t="shared" si="1"/>
        <v>15</v>
      </c>
      <c r="B60" s="8"/>
      <c r="C60" s="9"/>
      <c r="D60" s="2"/>
      <c r="E60" s="2"/>
      <c r="F60" s="2"/>
      <c r="G60" s="2"/>
      <c r="H60" s="10"/>
      <c r="I60" s="2"/>
      <c r="J60" s="2"/>
      <c r="K60" s="13"/>
      <c r="L60" s="2"/>
      <c r="M60" s="13"/>
      <c r="N60" s="2"/>
      <c r="O60" s="2"/>
      <c r="P60" s="2"/>
      <c r="Q60" s="2"/>
      <c r="R60" s="2"/>
      <c r="S60" s="27"/>
    </row>
    <row r="61" spans="1:19">
      <c r="A61">
        <f t="shared" si="1"/>
        <v>16</v>
      </c>
      <c r="B61" s="8"/>
      <c r="C61" s="9"/>
      <c r="D61" s="2"/>
      <c r="E61" s="2"/>
      <c r="F61" s="2"/>
      <c r="G61" s="2"/>
      <c r="H61" s="10"/>
      <c r="I61" s="2"/>
      <c r="J61" s="2"/>
      <c r="K61" s="13"/>
      <c r="L61" s="2"/>
      <c r="M61" s="13"/>
      <c r="N61" s="2"/>
      <c r="O61" s="2"/>
      <c r="P61" s="2"/>
      <c r="Q61" s="2"/>
      <c r="R61" s="2"/>
      <c r="S61" s="27"/>
    </row>
    <row r="62" spans="1:19">
      <c r="A62">
        <f t="shared" si="1"/>
        <v>17</v>
      </c>
      <c r="B62" s="8"/>
      <c r="C62" s="9"/>
      <c r="D62" s="2"/>
      <c r="E62" s="2"/>
      <c r="F62" s="2"/>
      <c r="G62" s="2"/>
      <c r="H62" s="10"/>
      <c r="I62" s="2"/>
      <c r="J62" s="2"/>
      <c r="K62" s="13"/>
      <c r="L62" s="2"/>
      <c r="M62" s="13"/>
      <c r="N62" s="2"/>
      <c r="O62" s="2"/>
      <c r="P62" s="2"/>
      <c r="Q62" s="2"/>
      <c r="R62" s="2"/>
      <c r="S62" s="27"/>
    </row>
    <row r="63" spans="1:19">
      <c r="A63">
        <f t="shared" si="1"/>
        <v>18</v>
      </c>
      <c r="B63" s="8"/>
      <c r="C63" s="9"/>
      <c r="D63" s="2"/>
      <c r="E63" s="2"/>
      <c r="F63" s="2"/>
      <c r="G63" s="2"/>
      <c r="H63" s="10"/>
      <c r="I63" s="2"/>
      <c r="J63" s="2"/>
      <c r="K63" s="13"/>
      <c r="L63" s="2"/>
      <c r="M63" s="13"/>
      <c r="N63" s="2"/>
      <c r="O63" s="2"/>
      <c r="P63" s="2"/>
      <c r="Q63" s="2"/>
      <c r="R63" s="2"/>
      <c r="S63" s="27"/>
    </row>
    <row r="64" spans="1:19">
      <c r="A64">
        <f t="shared" si="1"/>
        <v>19</v>
      </c>
      <c r="B64" s="8"/>
      <c r="C64" s="9"/>
      <c r="D64" s="2"/>
      <c r="E64" s="2"/>
      <c r="F64" s="2"/>
      <c r="G64" s="2"/>
      <c r="H64" s="10"/>
      <c r="I64" s="2"/>
      <c r="J64" s="2"/>
      <c r="K64" s="13"/>
      <c r="L64" s="2"/>
      <c r="M64" s="13"/>
      <c r="N64" s="2"/>
      <c r="O64" s="2"/>
      <c r="P64" s="2"/>
      <c r="Q64" s="2"/>
      <c r="R64" s="2"/>
      <c r="S64" s="27"/>
    </row>
    <row r="65" spans="1:19">
      <c r="A65">
        <f t="shared" si="1"/>
        <v>20</v>
      </c>
      <c r="B65" s="8"/>
      <c r="C65" s="9"/>
      <c r="D65" s="2"/>
      <c r="E65" s="2"/>
      <c r="F65" s="2"/>
      <c r="G65" s="2"/>
      <c r="H65" s="10"/>
      <c r="I65" s="2"/>
      <c r="J65" s="2"/>
      <c r="K65" s="13"/>
      <c r="L65" s="2"/>
      <c r="M65" s="13"/>
      <c r="N65" s="2"/>
      <c r="O65" s="2"/>
      <c r="P65" s="2"/>
      <c r="Q65" s="2"/>
      <c r="R65" s="2"/>
      <c r="S65" s="27"/>
    </row>
    <row r="66" spans="1:19">
      <c r="A66">
        <f t="shared" si="1"/>
        <v>21</v>
      </c>
      <c r="B66" s="8"/>
      <c r="C66" s="9"/>
      <c r="D66" s="2"/>
      <c r="E66" s="2"/>
      <c r="F66" s="2"/>
      <c r="G66" s="2"/>
      <c r="H66" s="10"/>
      <c r="I66" s="2"/>
      <c r="J66" s="2"/>
      <c r="K66" s="13"/>
      <c r="L66" s="2"/>
      <c r="M66" s="13"/>
      <c r="N66" s="2"/>
      <c r="O66" s="2"/>
      <c r="P66" s="2"/>
      <c r="Q66" s="2"/>
      <c r="R66" s="2"/>
      <c r="S66" s="27"/>
    </row>
    <row r="67" spans="1:19">
      <c r="A67">
        <f t="shared" si="1"/>
        <v>22</v>
      </c>
      <c r="B67" s="8"/>
      <c r="C67" s="9"/>
      <c r="D67" s="2"/>
      <c r="E67" s="2"/>
      <c r="F67" s="2"/>
      <c r="G67" s="2"/>
      <c r="H67" s="10"/>
      <c r="I67" s="2"/>
      <c r="J67" s="2"/>
      <c r="K67" s="13"/>
      <c r="L67" s="2"/>
      <c r="M67" s="13"/>
      <c r="N67" s="2"/>
      <c r="O67" s="2"/>
      <c r="P67" s="2"/>
      <c r="Q67" s="2"/>
      <c r="R67" s="2"/>
      <c r="S67" s="27"/>
    </row>
    <row r="68" spans="1:19">
      <c r="A68">
        <f t="shared" si="1"/>
        <v>23</v>
      </c>
      <c r="B68" s="8"/>
      <c r="C68" s="9"/>
      <c r="D68" s="2"/>
      <c r="E68" s="2"/>
      <c r="F68" s="2"/>
      <c r="G68" s="2"/>
      <c r="H68" s="10"/>
      <c r="I68" s="2"/>
      <c r="J68" s="2"/>
      <c r="K68" s="13"/>
      <c r="L68" s="2"/>
      <c r="M68" s="13"/>
      <c r="N68" s="2"/>
      <c r="O68" s="2"/>
      <c r="P68" s="2"/>
      <c r="Q68" s="2"/>
      <c r="R68" s="2"/>
      <c r="S68" s="27"/>
    </row>
    <row r="69" spans="1:19">
      <c r="A69">
        <f t="shared" si="1"/>
        <v>24</v>
      </c>
      <c r="B69" s="8"/>
      <c r="C69" s="9"/>
      <c r="D69" s="2"/>
      <c r="E69" s="2"/>
      <c r="F69" s="2"/>
      <c r="G69" s="2"/>
      <c r="H69" s="10"/>
      <c r="I69" s="2"/>
      <c r="J69" s="2"/>
      <c r="K69" s="13"/>
      <c r="L69" s="2"/>
      <c r="M69" s="13"/>
      <c r="N69" s="2"/>
      <c r="O69" s="2"/>
      <c r="P69" s="2"/>
      <c r="Q69" s="2"/>
      <c r="R69" s="2"/>
      <c r="S69" s="27"/>
    </row>
    <row r="70" spans="1:19">
      <c r="B70" s="8"/>
      <c r="C70" s="9"/>
      <c r="D70" s="2"/>
      <c r="E70" s="2"/>
      <c r="F70" s="2"/>
      <c r="G70" s="2"/>
      <c r="H70" s="10"/>
      <c r="I70" s="2"/>
      <c r="J70" s="2"/>
      <c r="K70" s="13"/>
      <c r="L70" s="2"/>
      <c r="M70" s="13"/>
      <c r="N70" s="2"/>
      <c r="O70" s="2"/>
      <c r="P70" s="2"/>
      <c r="Q70" s="2"/>
      <c r="R70" s="2"/>
      <c r="S70" s="27"/>
    </row>
    <row r="71" spans="1:19">
      <c r="B71" s="8"/>
      <c r="C71" s="9"/>
      <c r="D71" s="2"/>
      <c r="E71" s="2"/>
      <c r="F71" s="2"/>
      <c r="G71" s="2"/>
      <c r="H71" s="10"/>
      <c r="I71" s="2"/>
      <c r="J71" s="2"/>
      <c r="K71" s="13"/>
      <c r="L71" s="2"/>
      <c r="M71" s="13"/>
      <c r="N71" s="2"/>
      <c r="O71" s="2"/>
      <c r="P71" s="2"/>
      <c r="Q71" s="2"/>
      <c r="R71" s="2"/>
      <c r="S71" s="27"/>
    </row>
    <row r="72" spans="1:19">
      <c r="B72" s="8"/>
      <c r="C72" s="9"/>
      <c r="D72" s="2"/>
      <c r="E72" s="2"/>
      <c r="F72" s="2"/>
      <c r="G72" s="2"/>
      <c r="H72" s="10"/>
      <c r="I72" s="2"/>
      <c r="J72" s="2"/>
      <c r="K72" s="13"/>
      <c r="L72" s="2"/>
      <c r="M72" s="13"/>
      <c r="N72" s="2"/>
      <c r="O72" s="2"/>
      <c r="P72" s="2"/>
      <c r="Q72" s="2"/>
      <c r="R72" s="2"/>
      <c r="S72" s="27"/>
    </row>
    <row r="73" spans="1:19">
      <c r="B73" s="8"/>
      <c r="C73" s="9"/>
      <c r="D73" s="2"/>
      <c r="E73" s="2"/>
      <c r="F73" s="2"/>
      <c r="G73" s="2"/>
      <c r="H73" s="10"/>
      <c r="I73" s="2"/>
      <c r="J73" s="2"/>
      <c r="K73" s="13"/>
      <c r="L73" s="2"/>
      <c r="M73" s="13"/>
      <c r="N73" s="2"/>
      <c r="O73" s="2"/>
      <c r="P73" s="2"/>
      <c r="Q73" s="2"/>
      <c r="R73" s="2"/>
      <c r="S73" s="27"/>
    </row>
    <row r="74" spans="1:19">
      <c r="B74" s="8"/>
      <c r="C74" s="9"/>
      <c r="D74" s="2"/>
      <c r="E74" s="2"/>
      <c r="F74" s="2"/>
      <c r="G74" s="2"/>
      <c r="H74" s="10"/>
      <c r="I74" s="2"/>
      <c r="J74" s="2"/>
      <c r="K74" s="13"/>
      <c r="L74" s="2"/>
      <c r="M74" s="13"/>
      <c r="N74" s="2"/>
      <c r="O74" s="2"/>
      <c r="P74" s="2"/>
      <c r="Q74" s="2"/>
      <c r="R74" s="2"/>
      <c r="S74" s="27"/>
    </row>
    <row r="75" spans="1:19">
      <c r="B75" s="8"/>
      <c r="C75" s="9"/>
      <c r="D75" s="2"/>
      <c r="E75" s="2"/>
      <c r="F75" s="2"/>
      <c r="G75" s="2"/>
      <c r="H75" s="10"/>
      <c r="I75" s="2"/>
      <c r="J75" s="2"/>
      <c r="K75" s="13"/>
      <c r="L75" s="2"/>
      <c r="M75" s="13"/>
      <c r="N75" s="2"/>
      <c r="O75" s="2"/>
      <c r="P75" s="2"/>
      <c r="Q75" s="2"/>
      <c r="R75" s="2"/>
      <c r="S75" s="27"/>
    </row>
    <row r="76" spans="1:19">
      <c r="B76" s="8"/>
      <c r="C76" s="9"/>
      <c r="D76" s="2"/>
      <c r="E76" s="2"/>
      <c r="F76" s="2"/>
      <c r="G76" s="2"/>
      <c r="H76" s="10"/>
      <c r="I76" s="2"/>
      <c r="J76" s="2"/>
      <c r="K76" s="13"/>
      <c r="L76" s="2"/>
      <c r="M76" s="13"/>
      <c r="N76" s="2"/>
      <c r="O76" s="2"/>
      <c r="P76" s="2"/>
      <c r="Q76" s="2"/>
      <c r="R76" s="2"/>
      <c r="S76" s="27"/>
    </row>
    <row r="77" spans="1:19">
      <c r="B77" s="8"/>
      <c r="C77" s="9"/>
      <c r="D77" s="2"/>
      <c r="E77" s="2"/>
      <c r="F77" s="2"/>
      <c r="G77" s="2"/>
      <c r="H77" s="10"/>
      <c r="I77" s="2"/>
      <c r="J77" s="2"/>
      <c r="K77" s="13"/>
      <c r="L77" s="2"/>
      <c r="M77" s="13"/>
      <c r="N77" s="2"/>
      <c r="O77" s="2"/>
      <c r="P77" s="2"/>
      <c r="Q77" s="2"/>
      <c r="R77" s="2"/>
      <c r="S77" s="27"/>
    </row>
    <row r="78" spans="1:19">
      <c r="B78" s="8"/>
      <c r="C78" s="9"/>
      <c r="D78" s="2"/>
      <c r="E78" s="2"/>
      <c r="F78" s="2"/>
      <c r="G78" s="2"/>
      <c r="H78" s="10"/>
      <c r="I78" s="2"/>
      <c r="J78" s="2"/>
      <c r="K78" s="13"/>
      <c r="L78" s="2"/>
      <c r="M78" s="13"/>
      <c r="N78" s="2"/>
      <c r="O78" s="2"/>
      <c r="P78" s="2"/>
      <c r="Q78" s="2"/>
      <c r="R78" s="2"/>
      <c r="S78" s="27"/>
    </row>
    <row r="79" spans="1:19">
      <c r="B79" s="8"/>
      <c r="C79" s="9"/>
      <c r="D79" s="2"/>
      <c r="E79" s="2"/>
      <c r="F79" s="2"/>
      <c r="G79" s="2"/>
      <c r="H79" s="10"/>
      <c r="I79" s="2"/>
      <c r="J79" s="2"/>
      <c r="K79" s="13"/>
      <c r="L79" s="2"/>
      <c r="M79" s="13"/>
      <c r="N79" s="2"/>
      <c r="O79" s="2"/>
      <c r="P79" s="2"/>
      <c r="Q79" s="2"/>
      <c r="R79" s="2"/>
      <c r="S79" s="27"/>
    </row>
    <row r="80" spans="1:19">
      <c r="B80" s="8"/>
      <c r="C80" s="9"/>
      <c r="D80" s="2"/>
      <c r="E80" s="2"/>
      <c r="F80" s="2"/>
      <c r="G80" s="2"/>
      <c r="H80" s="10"/>
      <c r="I80" s="2"/>
      <c r="J80" s="2"/>
      <c r="K80" s="13"/>
      <c r="L80" s="2"/>
      <c r="M80" s="13"/>
      <c r="N80" s="2"/>
      <c r="O80" s="2"/>
      <c r="P80" s="2"/>
      <c r="Q80" s="2"/>
      <c r="R80" s="2"/>
      <c r="S80" s="27"/>
    </row>
    <row r="81" spans="2:19">
      <c r="B81" s="8"/>
      <c r="C81" s="9"/>
      <c r="D81" s="2"/>
      <c r="E81" s="2"/>
      <c r="F81" s="2"/>
      <c r="G81" s="2"/>
      <c r="H81" s="10"/>
      <c r="I81" s="2"/>
      <c r="J81" s="2"/>
      <c r="K81" s="13"/>
      <c r="L81" s="2"/>
      <c r="M81" s="13"/>
      <c r="N81" s="2"/>
      <c r="O81" s="2"/>
      <c r="P81" s="2"/>
      <c r="Q81" s="2"/>
      <c r="R81" s="2"/>
      <c r="S81" s="27"/>
    </row>
    <row r="82" spans="2:19">
      <c r="B82" s="8"/>
      <c r="C82" s="9"/>
      <c r="D82" s="2"/>
      <c r="E82" s="2"/>
      <c r="F82" s="2"/>
      <c r="G82" s="2"/>
      <c r="H82" s="10"/>
      <c r="I82" s="2"/>
      <c r="J82" s="2"/>
      <c r="K82" s="13"/>
      <c r="L82" s="2"/>
      <c r="M82" s="13"/>
      <c r="N82" s="2"/>
      <c r="O82" s="2"/>
      <c r="P82" s="2"/>
      <c r="Q82" s="2"/>
      <c r="R82" s="2"/>
      <c r="S82" s="27"/>
    </row>
    <row r="83" spans="2:19">
      <c r="B83" s="8"/>
      <c r="C83" s="9"/>
      <c r="D83" s="2"/>
      <c r="E83" s="2"/>
      <c r="F83" s="2"/>
      <c r="G83" s="2"/>
      <c r="H83" s="10"/>
      <c r="I83" s="2"/>
      <c r="J83" s="2"/>
      <c r="K83" s="13"/>
      <c r="L83" s="2"/>
      <c r="M83" s="13"/>
      <c r="N83" s="2"/>
      <c r="O83" s="2"/>
      <c r="P83" s="2"/>
      <c r="Q83" s="2"/>
      <c r="R83" s="2"/>
      <c r="S83" s="27"/>
    </row>
    <row r="84" spans="2:19">
      <c r="B84" s="8"/>
      <c r="C84" s="9"/>
      <c r="D84" s="2"/>
      <c r="E84" s="2"/>
      <c r="F84" s="2"/>
      <c r="G84" s="2"/>
      <c r="H84" s="10"/>
      <c r="I84" s="2"/>
      <c r="J84" s="2"/>
      <c r="K84" s="13"/>
      <c r="L84" s="2"/>
      <c r="M84" s="13"/>
      <c r="N84" s="2"/>
      <c r="O84" s="2"/>
      <c r="P84" s="2"/>
      <c r="Q84" s="2"/>
      <c r="R84" s="2"/>
      <c r="S84" s="27"/>
    </row>
    <row r="85" spans="2:19">
      <c r="B85" s="8"/>
      <c r="C85" s="9"/>
      <c r="D85" s="2"/>
      <c r="E85" s="2"/>
      <c r="F85" s="2"/>
      <c r="G85" s="2"/>
      <c r="H85" s="10"/>
      <c r="I85" s="2"/>
      <c r="J85" s="2"/>
      <c r="K85" s="13"/>
      <c r="L85" s="2"/>
      <c r="M85" s="13"/>
      <c r="N85" s="2"/>
      <c r="O85" s="2"/>
      <c r="P85" s="2"/>
      <c r="Q85" s="2"/>
      <c r="R85" s="2"/>
      <c r="S85" s="27"/>
    </row>
    <row r="86" spans="2:19">
      <c r="B86" s="8"/>
      <c r="C86" s="9"/>
      <c r="D86" s="2"/>
      <c r="E86" s="2"/>
      <c r="F86" s="2"/>
      <c r="G86" s="2"/>
      <c r="H86" s="10"/>
      <c r="I86" s="2"/>
      <c r="J86" s="2"/>
      <c r="K86" s="13"/>
      <c r="L86" s="2"/>
      <c r="M86" s="13"/>
      <c r="N86" s="2"/>
      <c r="O86" s="2"/>
      <c r="P86" s="2"/>
      <c r="Q86" s="2"/>
      <c r="R86" s="2"/>
      <c r="S86" s="27"/>
    </row>
    <row r="87" spans="2:19">
      <c r="B87" s="8"/>
      <c r="C87" s="9"/>
      <c r="D87" s="2"/>
      <c r="E87" s="2"/>
      <c r="F87" s="2"/>
      <c r="G87" s="2"/>
      <c r="H87" s="10"/>
      <c r="I87" s="2"/>
      <c r="J87" s="2"/>
      <c r="K87" s="13"/>
      <c r="L87" s="2"/>
      <c r="M87" s="13"/>
      <c r="N87" s="2"/>
      <c r="O87" s="2"/>
      <c r="P87" s="2"/>
      <c r="Q87" s="2"/>
      <c r="R87" s="2"/>
      <c r="S87" s="27"/>
    </row>
    <row r="88" spans="2:19">
      <c r="B88" s="8"/>
      <c r="C88" s="9"/>
      <c r="D88" s="2"/>
      <c r="E88" s="2"/>
      <c r="F88" s="2"/>
      <c r="G88" s="2"/>
      <c r="H88" s="10"/>
      <c r="I88" s="2"/>
      <c r="J88" s="2"/>
      <c r="K88" s="13"/>
      <c r="L88" s="2"/>
      <c r="M88" s="13"/>
      <c r="N88" s="2"/>
      <c r="O88" s="2"/>
      <c r="P88" s="2"/>
      <c r="Q88" s="2"/>
      <c r="R88" s="2"/>
      <c r="S88" s="27"/>
    </row>
    <row r="89" spans="2:19">
      <c r="B89" s="8"/>
      <c r="C89" s="9"/>
      <c r="D89" s="2"/>
      <c r="E89" s="2"/>
      <c r="F89" s="2"/>
      <c r="G89" s="2"/>
      <c r="H89" s="10"/>
      <c r="I89" s="2"/>
      <c r="J89" s="2"/>
      <c r="K89" s="13"/>
      <c r="L89" s="2"/>
      <c r="M89" s="13"/>
      <c r="N89" s="2"/>
      <c r="O89" s="2"/>
      <c r="P89" s="2"/>
      <c r="Q89" s="2"/>
      <c r="R89" s="2"/>
      <c r="S89" s="27"/>
    </row>
    <row r="90" spans="2:19">
      <c r="B90" s="8"/>
      <c r="C90" s="9"/>
      <c r="D90" s="2"/>
      <c r="E90" s="2"/>
      <c r="F90" s="2"/>
      <c r="G90" s="2"/>
      <c r="H90" s="10"/>
      <c r="I90" s="2"/>
      <c r="J90" s="2"/>
      <c r="K90" s="13"/>
      <c r="L90" s="2"/>
      <c r="M90" s="13"/>
      <c r="N90" s="2"/>
      <c r="O90" s="2"/>
      <c r="P90" s="2"/>
      <c r="Q90" s="2"/>
      <c r="R90" s="2"/>
      <c r="S90" s="27"/>
    </row>
    <row r="91" spans="2:19">
      <c r="B91" s="8"/>
      <c r="C91" s="9"/>
      <c r="D91" s="2"/>
      <c r="E91" s="2"/>
      <c r="F91" s="2"/>
      <c r="G91" s="2"/>
      <c r="H91" s="10"/>
      <c r="I91" s="2"/>
      <c r="J91" s="2"/>
      <c r="K91" s="13"/>
      <c r="L91" s="2"/>
      <c r="M91" s="13"/>
      <c r="N91" s="2"/>
      <c r="O91" s="2"/>
      <c r="P91" s="2"/>
      <c r="Q91" s="2"/>
      <c r="R91" s="2"/>
      <c r="S91" s="27"/>
    </row>
    <row r="92" spans="2:19">
      <c r="B92" s="8"/>
      <c r="C92" s="9"/>
      <c r="D92" s="2"/>
      <c r="E92" s="2"/>
      <c r="F92" s="2"/>
      <c r="G92" s="2"/>
      <c r="H92" s="10"/>
      <c r="I92" s="2"/>
      <c r="J92" s="2"/>
      <c r="K92" s="13"/>
      <c r="L92" s="2"/>
      <c r="M92" s="13"/>
      <c r="N92" s="2"/>
      <c r="O92" s="2"/>
      <c r="P92" s="2"/>
      <c r="Q92" s="2"/>
      <c r="R92" s="2"/>
      <c r="S92" s="27"/>
    </row>
    <row r="93" spans="2:19">
      <c r="B93" s="8"/>
      <c r="C93" s="9"/>
      <c r="D93" s="2"/>
      <c r="E93" s="2"/>
      <c r="F93" s="2"/>
      <c r="G93" s="2"/>
      <c r="H93" s="10"/>
      <c r="I93" s="2"/>
      <c r="J93" s="2"/>
      <c r="K93" s="13"/>
      <c r="L93" s="2"/>
      <c r="M93" s="13"/>
      <c r="N93" s="2"/>
      <c r="O93" s="2"/>
      <c r="P93" s="2"/>
      <c r="Q93" s="2"/>
      <c r="R93" s="2"/>
      <c r="S93" s="27"/>
    </row>
    <row r="94" spans="2:19">
      <c r="B94" s="8"/>
      <c r="C94" s="9"/>
      <c r="D94" s="2"/>
      <c r="E94" s="2"/>
      <c r="F94" s="2"/>
      <c r="G94" s="2"/>
      <c r="H94" s="10"/>
      <c r="I94" s="2"/>
      <c r="J94" s="2"/>
      <c r="K94" s="13"/>
      <c r="L94" s="2"/>
      <c r="M94" s="13"/>
      <c r="N94" s="2"/>
      <c r="O94" s="2"/>
      <c r="P94" s="2"/>
      <c r="Q94" s="2"/>
      <c r="R94" s="2"/>
      <c r="S94" s="27"/>
    </row>
    <row r="95" spans="2:19">
      <c r="B95" s="8"/>
      <c r="C95" s="9"/>
      <c r="D95" s="2"/>
      <c r="E95" s="2"/>
      <c r="F95" s="2"/>
      <c r="G95" s="2"/>
      <c r="H95" s="10"/>
      <c r="I95" s="2"/>
      <c r="J95" s="2"/>
      <c r="K95" s="13"/>
      <c r="L95" s="2"/>
      <c r="M95" s="13"/>
      <c r="N95" s="2"/>
      <c r="O95" s="2"/>
      <c r="P95" s="2"/>
      <c r="Q95" s="2"/>
      <c r="R95" s="2"/>
      <c r="S95" s="27"/>
    </row>
    <row r="96" spans="2:19">
      <c r="B96" s="8"/>
      <c r="C96" s="9"/>
      <c r="D96" s="2"/>
      <c r="E96" s="2"/>
      <c r="F96" s="2"/>
      <c r="G96" s="2"/>
      <c r="H96" s="10"/>
      <c r="I96" s="2"/>
      <c r="J96" s="2"/>
      <c r="K96" s="13"/>
      <c r="L96" s="2"/>
      <c r="M96" s="13"/>
      <c r="N96" s="2"/>
      <c r="O96" s="2"/>
      <c r="P96" s="2"/>
      <c r="Q96" s="2"/>
      <c r="R96" s="2"/>
      <c r="S96" s="27"/>
    </row>
    <row r="97" spans="2:19">
      <c r="B97" s="8"/>
      <c r="C97" s="9"/>
      <c r="D97" s="2"/>
      <c r="E97" s="2"/>
      <c r="F97" s="2"/>
      <c r="G97" s="2"/>
      <c r="H97" s="10"/>
      <c r="I97" s="2"/>
      <c r="J97" s="2"/>
      <c r="K97" s="13"/>
      <c r="L97" s="2"/>
      <c r="M97" s="13"/>
      <c r="N97" s="2"/>
      <c r="O97" s="2"/>
      <c r="P97" s="2"/>
      <c r="Q97" s="2"/>
      <c r="R97" s="2"/>
      <c r="S97" s="27"/>
    </row>
    <row r="98" spans="2:19">
      <c r="B98" s="8"/>
      <c r="C98" s="9"/>
      <c r="D98" s="2"/>
      <c r="E98" s="2"/>
      <c r="F98" s="2"/>
      <c r="G98" s="2"/>
      <c r="H98" s="10"/>
      <c r="I98" s="2"/>
      <c r="J98" s="2"/>
      <c r="K98" s="13"/>
      <c r="L98" s="2"/>
      <c r="M98" s="13"/>
      <c r="N98" s="2"/>
      <c r="O98" s="2"/>
      <c r="P98" s="2"/>
      <c r="Q98" s="2"/>
      <c r="R98" s="2"/>
      <c r="S98" s="27"/>
    </row>
    <row r="99" spans="2:19">
      <c r="B99" s="8"/>
      <c r="C99" s="9"/>
      <c r="D99" s="2"/>
      <c r="E99" s="2"/>
      <c r="F99" s="2"/>
      <c r="G99" s="2"/>
      <c r="H99" s="10"/>
      <c r="I99" s="2"/>
      <c r="J99" s="2"/>
      <c r="K99" s="13"/>
      <c r="L99" s="2"/>
      <c r="M99" s="13"/>
      <c r="N99" s="2"/>
      <c r="O99" s="2"/>
      <c r="P99" s="2"/>
      <c r="Q99" s="2"/>
      <c r="R99" s="2"/>
      <c r="S99" s="27"/>
    </row>
    <row r="100" spans="2:19">
      <c r="B100" s="8"/>
      <c r="C100" s="9"/>
      <c r="D100" s="2"/>
      <c r="E100" s="2"/>
      <c r="F100" s="2"/>
      <c r="G100" s="2"/>
      <c r="H100" s="10"/>
      <c r="I100" s="2"/>
      <c r="J100" s="2"/>
      <c r="K100" s="13"/>
      <c r="L100" s="2"/>
      <c r="M100" s="13"/>
      <c r="N100" s="2"/>
      <c r="O100" s="2"/>
      <c r="P100" s="2"/>
      <c r="Q100" s="2"/>
      <c r="R100" s="2"/>
      <c r="S100" s="27"/>
    </row>
    <row r="101" spans="2:19">
      <c r="B101" s="8"/>
      <c r="C101" s="9"/>
      <c r="D101" s="2"/>
      <c r="E101" s="2"/>
      <c r="F101" s="2"/>
      <c r="G101" s="2"/>
      <c r="H101" s="10"/>
      <c r="I101" s="2"/>
      <c r="J101" s="2"/>
      <c r="K101" s="13"/>
      <c r="L101" s="2"/>
      <c r="M101" s="13"/>
      <c r="N101" s="2"/>
      <c r="O101" s="2"/>
      <c r="P101" s="2"/>
      <c r="Q101" s="2"/>
      <c r="R101" s="2"/>
      <c r="S101" s="27"/>
    </row>
    <row r="102" spans="2:19">
      <c r="B102" s="8"/>
      <c r="C102" s="9"/>
      <c r="D102" s="2"/>
      <c r="E102" s="2"/>
      <c r="F102" s="2"/>
      <c r="G102" s="2"/>
      <c r="H102" s="10"/>
      <c r="I102" s="2"/>
      <c r="J102" s="2"/>
      <c r="K102" s="13"/>
      <c r="L102" s="2"/>
      <c r="M102" s="13"/>
      <c r="N102" s="2"/>
      <c r="O102" s="2"/>
      <c r="P102" s="2"/>
      <c r="Q102" s="2"/>
      <c r="R102" s="2"/>
      <c r="S102" s="27"/>
    </row>
    <row r="103" spans="2:19">
      <c r="B103" s="8"/>
      <c r="C103" s="9"/>
      <c r="D103" s="2"/>
      <c r="E103" s="2"/>
      <c r="F103" s="2"/>
      <c r="G103" s="2"/>
      <c r="H103" s="10"/>
      <c r="I103" s="2"/>
      <c r="J103" s="2"/>
      <c r="K103" s="13"/>
      <c r="L103" s="2"/>
      <c r="M103" s="13"/>
      <c r="N103" s="2"/>
      <c r="O103" s="2"/>
      <c r="P103" s="2"/>
      <c r="Q103" s="2"/>
      <c r="R103" s="2"/>
      <c r="S103" s="27"/>
    </row>
    <row r="104" spans="2:19">
      <c r="B104" s="8"/>
      <c r="C104" s="9"/>
      <c r="D104" s="2"/>
      <c r="E104" s="2"/>
      <c r="F104" s="2"/>
      <c r="G104" s="2"/>
      <c r="H104" s="10"/>
      <c r="I104" s="2"/>
      <c r="J104" s="2"/>
      <c r="K104" s="13"/>
      <c r="L104" s="2"/>
      <c r="M104" s="13"/>
      <c r="N104" s="2"/>
      <c r="O104" s="2"/>
      <c r="P104" s="2"/>
      <c r="Q104" s="2"/>
      <c r="R104" s="2"/>
      <c r="S104" s="27"/>
    </row>
    <row r="105" spans="2:19">
      <c r="B105" s="8"/>
      <c r="C105" s="9"/>
      <c r="D105" s="2"/>
      <c r="E105" s="2"/>
      <c r="F105" s="2"/>
      <c r="G105" s="2"/>
      <c r="H105" s="10"/>
      <c r="I105" s="2"/>
      <c r="J105" s="2"/>
      <c r="K105" s="13"/>
      <c r="L105" s="2"/>
      <c r="M105" s="13"/>
      <c r="N105" s="2"/>
      <c r="O105" s="2"/>
      <c r="P105" s="2"/>
      <c r="Q105" s="2"/>
      <c r="R105" s="2"/>
      <c r="S105" s="27"/>
    </row>
    <row r="106" spans="2:19">
      <c r="B106" s="8"/>
      <c r="C106" s="9"/>
      <c r="D106" s="2"/>
      <c r="E106" s="2"/>
      <c r="F106" s="2"/>
      <c r="G106" s="2"/>
      <c r="H106" s="10"/>
      <c r="I106" s="2"/>
      <c r="J106" s="2"/>
      <c r="K106" s="13"/>
      <c r="L106" s="2"/>
      <c r="M106" s="13"/>
      <c r="N106" s="2"/>
      <c r="O106" s="2"/>
      <c r="P106" s="2"/>
      <c r="Q106" s="2"/>
      <c r="R106" s="2"/>
      <c r="S106" s="27"/>
    </row>
    <row r="107" spans="2:19">
      <c r="B107" s="8"/>
      <c r="C107" s="9"/>
      <c r="D107" s="2"/>
      <c r="E107" s="2"/>
      <c r="F107" s="2"/>
      <c r="G107" s="2"/>
      <c r="H107" s="10"/>
      <c r="I107" s="2"/>
      <c r="J107" s="2"/>
      <c r="K107" s="13"/>
      <c r="L107" s="2"/>
      <c r="M107" s="13"/>
      <c r="N107" s="2"/>
      <c r="O107" s="2"/>
      <c r="P107" s="2"/>
      <c r="Q107" s="2"/>
      <c r="R107" s="2"/>
      <c r="S107" s="27"/>
    </row>
    <row r="108" spans="2:19">
      <c r="B108" s="8"/>
      <c r="C108" s="9"/>
      <c r="D108" s="2"/>
      <c r="E108" s="2"/>
      <c r="F108" s="2"/>
      <c r="G108" s="2"/>
      <c r="H108" s="10"/>
      <c r="I108" s="2"/>
      <c r="J108" s="2"/>
      <c r="K108" s="13"/>
      <c r="L108" s="2"/>
      <c r="M108" s="13"/>
      <c r="N108" s="2"/>
      <c r="O108" s="2"/>
      <c r="P108" s="2"/>
      <c r="Q108" s="2"/>
      <c r="R108" s="2"/>
      <c r="S108" s="27"/>
    </row>
    <row r="109" spans="2:19">
      <c r="B109" s="8"/>
      <c r="C109" s="9"/>
      <c r="D109" s="2"/>
      <c r="E109" s="2"/>
      <c r="F109" s="2"/>
      <c r="G109" s="2"/>
      <c r="H109" s="10"/>
      <c r="I109" s="2"/>
      <c r="J109" s="2"/>
      <c r="K109" s="13"/>
      <c r="L109" s="2"/>
      <c r="M109" s="13"/>
      <c r="N109" s="2"/>
      <c r="O109" s="2"/>
      <c r="P109" s="2"/>
      <c r="Q109" s="2"/>
      <c r="R109" s="2"/>
      <c r="S109" s="27"/>
    </row>
    <row r="110" spans="2:19">
      <c r="B110" s="8"/>
      <c r="C110" s="9"/>
      <c r="D110" s="2"/>
      <c r="E110" s="2"/>
      <c r="F110" s="2"/>
      <c r="G110" s="2"/>
      <c r="H110" s="10"/>
      <c r="I110" s="2"/>
      <c r="J110" s="2"/>
      <c r="K110" s="13"/>
      <c r="L110" s="2"/>
      <c r="M110" s="13"/>
      <c r="N110" s="2"/>
      <c r="O110" s="2"/>
      <c r="P110" s="2"/>
      <c r="Q110" s="2"/>
      <c r="R110" s="2"/>
      <c r="S110" s="27"/>
    </row>
    <row r="111" spans="2:19">
      <c r="B111" s="8"/>
      <c r="C111" s="9"/>
      <c r="D111" s="2"/>
      <c r="E111" s="2"/>
      <c r="F111" s="2"/>
      <c r="G111" s="2"/>
      <c r="H111" s="10"/>
      <c r="I111" s="2"/>
      <c r="J111" s="2"/>
      <c r="K111" s="13"/>
      <c r="L111" s="2"/>
      <c r="M111" s="13"/>
      <c r="N111" s="2"/>
      <c r="O111" s="2"/>
      <c r="P111" s="2"/>
      <c r="Q111" s="2"/>
      <c r="R111" s="2"/>
      <c r="S111" s="27"/>
    </row>
    <row r="112" spans="2:19">
      <c r="B112" s="8"/>
      <c r="C112" s="9"/>
      <c r="D112" s="2"/>
      <c r="E112" s="2"/>
      <c r="F112" s="2"/>
      <c r="G112" s="2"/>
      <c r="H112" s="10"/>
      <c r="I112" s="2"/>
      <c r="J112" s="2"/>
      <c r="K112" s="13"/>
      <c r="L112" s="2"/>
      <c r="M112" s="13"/>
      <c r="N112" s="2"/>
      <c r="O112" s="2"/>
      <c r="P112" s="2"/>
      <c r="Q112" s="2"/>
      <c r="R112" s="2"/>
      <c r="S112" s="27"/>
    </row>
    <row r="113" spans="2:19">
      <c r="B113" s="8"/>
      <c r="C113" s="9"/>
      <c r="D113" s="2"/>
      <c r="E113" s="2"/>
      <c r="F113" s="2"/>
      <c r="G113" s="2"/>
      <c r="H113" s="10"/>
      <c r="I113" s="2"/>
      <c r="J113" s="2"/>
      <c r="K113" s="13"/>
      <c r="L113" s="2"/>
      <c r="M113" s="13"/>
      <c r="N113" s="2"/>
      <c r="O113" s="2"/>
      <c r="P113" s="2"/>
      <c r="Q113" s="2"/>
      <c r="R113" s="2"/>
      <c r="S113" s="27"/>
    </row>
    <row r="114" spans="2:19">
      <c r="B114" s="8"/>
      <c r="C114" s="9"/>
      <c r="D114" s="2"/>
      <c r="E114" s="2"/>
      <c r="F114" s="2"/>
      <c r="G114" s="2"/>
      <c r="H114" s="10"/>
      <c r="I114" s="2"/>
      <c r="J114" s="2"/>
      <c r="K114" s="13"/>
      <c r="L114" s="2"/>
      <c r="M114" s="13"/>
      <c r="N114" s="2"/>
      <c r="O114" s="2"/>
      <c r="P114" s="2"/>
      <c r="Q114" s="2"/>
      <c r="R114" s="2"/>
      <c r="S114" s="27"/>
    </row>
    <row r="115" spans="2:19">
      <c r="B115" s="8"/>
      <c r="C115" s="9"/>
      <c r="D115" s="2"/>
      <c r="E115" s="2"/>
      <c r="F115" s="2"/>
      <c r="G115" s="2"/>
      <c r="H115" s="10"/>
      <c r="I115" s="2"/>
      <c r="J115" s="2"/>
      <c r="K115" s="13"/>
      <c r="L115" s="2"/>
      <c r="M115" s="13"/>
      <c r="N115" s="2"/>
      <c r="O115" s="2"/>
      <c r="P115" s="2"/>
      <c r="Q115" s="2"/>
      <c r="R115" s="2"/>
      <c r="S115" s="27"/>
    </row>
    <row r="116" spans="2:19">
      <c r="B116" s="8"/>
      <c r="C116" s="9"/>
      <c r="D116" s="2"/>
      <c r="E116" s="2"/>
      <c r="F116" s="2"/>
      <c r="G116" s="2"/>
      <c r="H116" s="10"/>
      <c r="I116" s="2"/>
      <c r="J116" s="2"/>
      <c r="K116" s="13"/>
      <c r="L116" s="2"/>
      <c r="M116" s="13"/>
      <c r="N116" s="2"/>
      <c r="O116" s="2"/>
      <c r="P116" s="2"/>
      <c r="Q116" s="2"/>
      <c r="R116" s="2"/>
      <c r="S116" s="27"/>
    </row>
    <row r="117" spans="2:19">
      <c r="B117" s="8"/>
      <c r="C117" s="9"/>
      <c r="D117" s="2"/>
      <c r="E117" s="2"/>
      <c r="F117" s="2"/>
      <c r="G117" s="2"/>
      <c r="H117" s="10"/>
      <c r="I117" s="2"/>
      <c r="J117" s="2"/>
      <c r="K117" s="13"/>
      <c r="L117" s="2"/>
      <c r="M117" s="13"/>
      <c r="N117" s="2"/>
      <c r="O117" s="2"/>
      <c r="P117" s="2"/>
      <c r="Q117" s="2"/>
      <c r="R117" s="2"/>
      <c r="S117" s="27"/>
    </row>
    <row r="118" spans="2:19">
      <c r="B118" s="8"/>
      <c r="C118" s="9"/>
      <c r="D118" s="2"/>
      <c r="E118" s="2"/>
      <c r="F118" s="2"/>
      <c r="G118" s="2"/>
      <c r="H118" s="10"/>
      <c r="I118" s="2"/>
      <c r="J118" s="2"/>
      <c r="K118" s="13"/>
      <c r="L118" s="2"/>
      <c r="M118" s="13"/>
      <c r="N118" s="2"/>
      <c r="O118" s="2"/>
      <c r="P118" s="2"/>
      <c r="Q118" s="2"/>
      <c r="R118" s="2"/>
      <c r="S118" s="27"/>
    </row>
    <row r="120" spans="2:19" ht="30">
      <c r="B120" t="s">
        <v>16</v>
      </c>
      <c r="C120" s="1" t="s">
        <v>16</v>
      </c>
      <c r="D120" t="s">
        <v>16</v>
      </c>
      <c r="E120" t="s">
        <v>17</v>
      </c>
      <c r="F120" t="s">
        <v>17</v>
      </c>
      <c r="G120" t="s">
        <v>17</v>
      </c>
      <c r="H120" s="1" t="s">
        <v>17</v>
      </c>
      <c r="I120" t="s">
        <v>17</v>
      </c>
      <c r="J120" t="s">
        <v>17</v>
      </c>
      <c r="K120" s="14" t="s">
        <v>17</v>
      </c>
      <c r="L120" t="s">
        <v>17</v>
      </c>
      <c r="M120" s="14" t="s">
        <v>17</v>
      </c>
      <c r="N120" t="s">
        <v>17</v>
      </c>
      <c r="O120" t="s">
        <v>17</v>
      </c>
      <c r="P120" t="s">
        <v>17</v>
      </c>
      <c r="Q120" t="s">
        <v>17</v>
      </c>
      <c r="R120" t="s">
        <v>17</v>
      </c>
    </row>
  </sheetData>
  <sortState ref="A22:T44">
    <sortCondition descending="1" ref="K22:K44"/>
  </sortState>
  <conditionalFormatting sqref="D46:S118 D20:S44 T35 T40 D16:G16 I16:J16 D2:S3 D9:S11 D14:S15 N13:O13 D13:G13 I13:J13">
    <cfRule type="containsText" dxfId="1" priority="5" operator="containsText" text="Free">
      <formula>NOT(ISERROR(SEARCH("Free",D2)))</formula>
    </cfRule>
    <cfRule type="containsText" dxfId="0" priority="6" operator="containsText" text="Yes">
      <formula>NOT(ISERROR(SEARCH("Yes",D2)))</formula>
    </cfRule>
  </conditionalFormatting>
  <hyperlinks>
    <hyperlink ref="T20" r:id="rId1"/>
    <hyperlink ref="T37" r:id="rId2"/>
    <hyperlink ref="T9" r:id="rId3"/>
    <hyperlink ref="T36" r:id="rId4"/>
    <hyperlink ref="T31" r:id="rId5"/>
    <hyperlink ref="T25" r:id="rId6"/>
    <hyperlink ref="T27" r:id="rId7"/>
    <hyperlink ref="T33" r:id="rId8"/>
  </hyperlinks>
  <pageMargins left="0.7" right="0.7" top="0.75" bottom="0.75" header="0.3" footer="0.3"/>
  <pageSetup paperSize="9" orientation="portrait" horizontalDpi="2400" verticalDpi="2400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28-11-2020</vt:lpstr>
      <vt:lpstr>Android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2020-11-28T13:06:37Z</dcterms:modified>
</cp:coreProperties>
</file>