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0" i="1"/>
  <c r="D11"/>
  <c r="B1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C7"/>
  <c r="C19" l="1"/>
  <c r="B53"/>
  <c r="B54" s="1"/>
  <c r="B55" s="1"/>
  <c r="B56" s="1"/>
  <c r="B57" s="1"/>
  <c r="B58" s="1"/>
  <c r="B59" s="1"/>
  <c r="B60" s="1"/>
  <c r="B61" s="1"/>
  <c r="C52"/>
  <c r="C29"/>
  <c r="C41"/>
  <c r="C18"/>
  <c r="C37"/>
  <c r="C36"/>
  <c r="C45"/>
  <c r="C22"/>
  <c r="C33"/>
  <c r="C44"/>
  <c r="C28"/>
  <c r="C49"/>
  <c r="C14"/>
  <c r="C25"/>
  <c r="C15"/>
  <c r="C23"/>
  <c r="C32"/>
  <c r="C40"/>
  <c r="C48"/>
  <c r="C17"/>
  <c r="C11"/>
  <c r="C27"/>
  <c r="C31"/>
  <c r="C39"/>
  <c r="C43"/>
  <c r="C47"/>
  <c r="C12"/>
  <c r="C16"/>
  <c r="C20"/>
  <c r="C24"/>
  <c r="C26"/>
  <c r="C30"/>
  <c r="C34"/>
  <c r="C38"/>
  <c r="C42"/>
  <c r="C46"/>
  <c r="C50"/>
  <c r="C13"/>
  <c r="C21"/>
  <c r="C35"/>
  <c r="C51"/>
  <c r="C57" l="1"/>
  <c r="C58"/>
  <c r="C55"/>
  <c r="C56"/>
  <c r="C60"/>
  <c r="C54"/>
  <c r="C59"/>
  <c r="C53"/>
  <c r="B62"/>
  <c r="C61"/>
  <c r="E11"/>
  <c r="F11" s="1"/>
  <c r="B63" l="1"/>
  <c r="C62"/>
  <c r="D12"/>
  <c r="B64" l="1"/>
  <c r="C63"/>
  <c r="E12"/>
  <c r="B65" l="1"/>
  <c r="C64"/>
  <c r="F12"/>
  <c r="B66" l="1"/>
  <c r="C65"/>
  <c r="D13"/>
  <c r="B67" l="1"/>
  <c r="C66"/>
  <c r="E13"/>
  <c r="B68" l="1"/>
  <c r="C67"/>
  <c r="F13"/>
  <c r="B69" l="1"/>
  <c r="C68"/>
  <c r="D14"/>
  <c r="B70" l="1"/>
  <c r="C69"/>
  <c r="E14"/>
  <c r="B71" l="1"/>
  <c r="C70"/>
  <c r="F14"/>
  <c r="B72" l="1"/>
  <c r="C71"/>
  <c r="D15"/>
  <c r="B73" l="1"/>
  <c r="C72"/>
  <c r="E15"/>
  <c r="B74" l="1"/>
  <c r="C73"/>
  <c r="F15"/>
  <c r="B75" l="1"/>
  <c r="C74"/>
  <c r="D16"/>
  <c r="E16" s="1"/>
  <c r="B76" l="1"/>
  <c r="C75"/>
  <c r="F16"/>
  <c r="B77" l="1"/>
  <c r="C76"/>
  <c r="D17"/>
  <c r="E17" s="1"/>
  <c r="F17" s="1"/>
  <c r="D18" s="1"/>
  <c r="E18" s="1"/>
  <c r="F18" s="1"/>
  <c r="D19" s="1"/>
  <c r="E19" s="1"/>
  <c r="F19" s="1"/>
  <c r="D20" s="1"/>
  <c r="E20" s="1"/>
  <c r="F20" s="1"/>
  <c r="D21" s="1"/>
  <c r="E21" s="1"/>
  <c r="F21" s="1"/>
  <c r="D22" s="1"/>
  <c r="E22" s="1"/>
  <c r="F22" s="1"/>
  <c r="D23" s="1"/>
  <c r="E23" s="1"/>
  <c r="F23" s="1"/>
  <c r="D24" s="1"/>
  <c r="E24" s="1"/>
  <c r="F24" s="1"/>
  <c r="D25" s="1"/>
  <c r="E25" s="1"/>
  <c r="F25" s="1"/>
  <c r="D26" s="1"/>
  <c r="E26" s="1"/>
  <c r="F26" s="1"/>
  <c r="D27" s="1"/>
  <c r="E27" s="1"/>
  <c r="F27" s="1"/>
  <c r="D28" s="1"/>
  <c r="E28" s="1"/>
  <c r="F28" s="1"/>
  <c r="D29" s="1"/>
  <c r="E29" s="1"/>
  <c r="F29" s="1"/>
  <c r="B78" l="1"/>
  <c r="C77"/>
  <c r="D30"/>
  <c r="E30" s="1"/>
  <c r="F30" s="1"/>
  <c r="B79" l="1"/>
  <c r="C78"/>
  <c r="D31"/>
  <c r="E31" s="1"/>
  <c r="F31" s="1"/>
  <c r="B80" l="1"/>
  <c r="C79"/>
  <c r="D32"/>
  <c r="E32" s="1"/>
  <c r="F32" s="1"/>
  <c r="B81" l="1"/>
  <c r="C80"/>
  <c r="D33"/>
  <c r="E33" s="1"/>
  <c r="F33" s="1"/>
  <c r="B82" l="1"/>
  <c r="C81"/>
  <c r="D34"/>
  <c r="E34" s="1"/>
  <c r="F34" s="1"/>
  <c r="B83" l="1"/>
  <c r="C82"/>
  <c r="D35"/>
  <c r="E35" s="1"/>
  <c r="F35" s="1"/>
  <c r="B84" l="1"/>
  <c r="C83"/>
  <c r="D36"/>
  <c r="E36" s="1"/>
  <c r="F36" s="1"/>
  <c r="B85" l="1"/>
  <c r="C84"/>
  <c r="D37"/>
  <c r="E37" s="1"/>
  <c r="F37" s="1"/>
  <c r="B86" l="1"/>
  <c r="C85"/>
  <c r="D38"/>
  <c r="E38" s="1"/>
  <c r="F38" s="1"/>
  <c r="B87" l="1"/>
  <c r="C86"/>
  <c r="D39"/>
  <c r="E39" s="1"/>
  <c r="F39" s="1"/>
  <c r="B88" l="1"/>
  <c r="C87"/>
  <c r="D40"/>
  <c r="E40" s="1"/>
  <c r="F40" s="1"/>
  <c r="B89" l="1"/>
  <c r="C88"/>
  <c r="D41"/>
  <c r="E41" s="1"/>
  <c r="F41" s="1"/>
  <c r="B90" l="1"/>
  <c r="C89"/>
  <c r="D42"/>
  <c r="E42" s="1"/>
  <c r="F42" s="1"/>
  <c r="B91" l="1"/>
  <c r="C90"/>
  <c r="D43"/>
  <c r="E43" s="1"/>
  <c r="F43" s="1"/>
  <c r="B92" l="1"/>
  <c r="C91"/>
  <c r="D44"/>
  <c r="E44" s="1"/>
  <c r="F44" s="1"/>
  <c r="B93" l="1"/>
  <c r="C92"/>
  <c r="D45"/>
  <c r="E45" s="1"/>
  <c r="F45" s="1"/>
  <c r="B94" l="1"/>
  <c r="C93"/>
  <c r="D46"/>
  <c r="E46" s="1"/>
  <c r="F46" s="1"/>
  <c r="B95" l="1"/>
  <c r="C94"/>
  <c r="D47"/>
  <c r="E47" s="1"/>
  <c r="F47" s="1"/>
  <c r="B96" l="1"/>
  <c r="C95"/>
  <c r="D48"/>
  <c r="E48" s="1"/>
  <c r="F48" s="1"/>
  <c r="B97" l="1"/>
  <c r="C96"/>
  <c r="D49"/>
  <c r="E49" s="1"/>
  <c r="F49" s="1"/>
  <c r="B98" l="1"/>
  <c r="C97"/>
  <c r="D50"/>
  <c r="E50" s="1"/>
  <c r="F50" s="1"/>
  <c r="B99" l="1"/>
  <c r="C98"/>
  <c r="D51"/>
  <c r="E51" s="1"/>
  <c r="F51" s="1"/>
  <c r="B100" l="1"/>
  <c r="C99"/>
  <c r="D52"/>
  <c r="E52" s="1"/>
  <c r="F52" s="1"/>
  <c r="B101" l="1"/>
  <c r="C100"/>
  <c r="D53"/>
  <c r="E53" s="1"/>
  <c r="F53" s="1"/>
  <c r="B102" l="1"/>
  <c r="C101"/>
  <c r="D54"/>
  <c r="E54" s="1"/>
  <c r="F54" s="1"/>
  <c r="B103" l="1"/>
  <c r="C102"/>
  <c r="D55"/>
  <c r="E55" s="1"/>
  <c r="F55" s="1"/>
  <c r="B104" l="1"/>
  <c r="C103"/>
  <c r="D56"/>
  <c r="E56" s="1"/>
  <c r="F56" s="1"/>
  <c r="B105" l="1"/>
  <c r="C104"/>
  <c r="D57"/>
  <c r="E57" s="1"/>
  <c r="F57" s="1"/>
  <c r="B106" l="1"/>
  <c r="C105"/>
  <c r="D58"/>
  <c r="E58" s="1"/>
  <c r="F58" s="1"/>
  <c r="B107" l="1"/>
  <c r="C106"/>
  <c r="D59"/>
  <c r="E59" s="1"/>
  <c r="F59" s="1"/>
  <c r="B108" l="1"/>
  <c r="C107"/>
  <c r="D60"/>
  <c r="E60" s="1"/>
  <c r="F60" s="1"/>
  <c r="B109" l="1"/>
  <c r="C108"/>
  <c r="D61"/>
  <c r="E61" s="1"/>
  <c r="F61" s="1"/>
  <c r="B110" l="1"/>
  <c r="C109"/>
  <c r="D62"/>
  <c r="E62" s="1"/>
  <c r="F62" s="1"/>
  <c r="B111" l="1"/>
  <c r="C110"/>
  <c r="D63"/>
  <c r="E63" s="1"/>
  <c r="F63" s="1"/>
  <c r="B112" l="1"/>
  <c r="C111"/>
  <c r="D64"/>
  <c r="E64" s="1"/>
  <c r="F64" s="1"/>
  <c r="B113" l="1"/>
  <c r="C112"/>
  <c r="D65"/>
  <c r="E65" s="1"/>
  <c r="F65" s="1"/>
  <c r="B114" l="1"/>
  <c r="C113"/>
  <c r="D66"/>
  <c r="E66" s="1"/>
  <c r="F66" s="1"/>
  <c r="B115" l="1"/>
  <c r="C114"/>
  <c r="D67"/>
  <c r="E67" s="1"/>
  <c r="F67" s="1"/>
  <c r="B116" l="1"/>
  <c r="C115"/>
  <c r="D68"/>
  <c r="E68" s="1"/>
  <c r="F68" s="1"/>
  <c r="C116" l="1"/>
  <c r="B117"/>
  <c r="D69"/>
  <c r="E69" s="1"/>
  <c r="F69" s="1"/>
  <c r="B118" l="1"/>
  <c r="C117"/>
  <c r="D70"/>
  <c r="E70" s="1"/>
  <c r="F70" s="1"/>
  <c r="B119" l="1"/>
  <c r="C118"/>
  <c r="D71"/>
  <c r="E71" s="1"/>
  <c r="F71" s="1"/>
  <c r="B120" l="1"/>
  <c r="C119"/>
  <c r="D72"/>
  <c r="E72" s="1"/>
  <c r="F72" s="1"/>
  <c r="B121" l="1"/>
  <c r="C120"/>
  <c r="D73"/>
  <c r="E73" s="1"/>
  <c r="F73" s="1"/>
  <c r="B122" l="1"/>
  <c r="C121"/>
  <c r="D74"/>
  <c r="E74" s="1"/>
  <c r="F74" s="1"/>
  <c r="B123" l="1"/>
  <c r="C122"/>
  <c r="D75"/>
  <c r="E75" s="1"/>
  <c r="F75" s="1"/>
  <c r="B124" l="1"/>
  <c r="C123"/>
  <c r="D76"/>
  <c r="E76" s="1"/>
  <c r="F76" s="1"/>
  <c r="B125" l="1"/>
  <c r="C124"/>
  <c r="D77"/>
  <c r="E77" s="1"/>
  <c r="F77" s="1"/>
  <c r="C125" l="1"/>
  <c r="B126"/>
  <c r="D78"/>
  <c r="E78" s="1"/>
  <c r="F78" s="1"/>
  <c r="C126" l="1"/>
  <c r="B127"/>
  <c r="D79"/>
  <c r="E79" s="1"/>
  <c r="F79" s="1"/>
  <c r="C127" l="1"/>
  <c r="B128"/>
  <c r="D80"/>
  <c r="E80" s="1"/>
  <c r="F80" s="1"/>
  <c r="C128" l="1"/>
  <c r="B129"/>
  <c r="D81"/>
  <c r="E81" s="1"/>
  <c r="F81" s="1"/>
  <c r="B130" l="1"/>
  <c r="C129"/>
  <c r="D82"/>
  <c r="E82" s="1"/>
  <c r="F82" s="1"/>
  <c r="B131" l="1"/>
  <c r="C130"/>
  <c r="D83"/>
  <c r="E83" s="1"/>
  <c r="F83" s="1"/>
  <c r="B132" l="1"/>
  <c r="C131"/>
  <c r="D84"/>
  <c r="E84" s="1"/>
  <c r="F84" s="1"/>
  <c r="B133" l="1"/>
  <c r="C132"/>
  <c r="D85"/>
  <c r="E85" s="1"/>
  <c r="F85" s="1"/>
  <c r="B134" l="1"/>
  <c r="C133"/>
  <c r="D86"/>
  <c r="E86" s="1"/>
  <c r="F86" s="1"/>
  <c r="B135" l="1"/>
  <c r="C134"/>
  <c r="D87"/>
  <c r="E87" s="1"/>
  <c r="F87" s="1"/>
  <c r="B136" l="1"/>
  <c r="C135"/>
  <c r="D88"/>
  <c r="E88" s="1"/>
  <c r="F88" s="1"/>
  <c r="B137" l="1"/>
  <c r="C136"/>
  <c r="D89"/>
  <c r="E89" s="1"/>
  <c r="F89" s="1"/>
  <c r="B138" l="1"/>
  <c r="C137"/>
  <c r="D90"/>
  <c r="E90" s="1"/>
  <c r="F90" s="1"/>
  <c r="B139" l="1"/>
  <c r="C138"/>
  <c r="D91"/>
  <c r="E91" s="1"/>
  <c r="F91" s="1"/>
  <c r="C139" l="1"/>
  <c r="B140"/>
  <c r="D92"/>
  <c r="E92" s="1"/>
  <c r="F92" s="1"/>
  <c r="C140" l="1"/>
  <c r="B141"/>
  <c r="D93"/>
  <c r="E93" s="1"/>
  <c r="F93" s="1"/>
  <c r="C141" l="1"/>
  <c r="B142"/>
  <c r="D94"/>
  <c r="E94" s="1"/>
  <c r="F94" s="1"/>
  <c r="C142" l="1"/>
  <c r="B143"/>
  <c r="D95"/>
  <c r="E95" s="1"/>
  <c r="F95" s="1"/>
  <c r="C143" l="1"/>
  <c r="B144"/>
  <c r="D96"/>
  <c r="E96" s="1"/>
  <c r="F96" s="1"/>
  <c r="C144" l="1"/>
  <c r="B145"/>
  <c r="D97"/>
  <c r="E97" s="1"/>
  <c r="F97" s="1"/>
  <c r="C145" l="1"/>
  <c r="B146"/>
  <c r="D98"/>
  <c r="E98" s="1"/>
  <c r="F98" s="1"/>
  <c r="C146" l="1"/>
  <c r="B147"/>
  <c r="D99"/>
  <c r="E99" s="1"/>
  <c r="F99" s="1"/>
  <c r="C147" l="1"/>
  <c r="B148"/>
  <c r="D100"/>
  <c r="E100" s="1"/>
  <c r="F100" s="1"/>
  <c r="C148" l="1"/>
  <c r="B149"/>
  <c r="D101"/>
  <c r="E101" s="1"/>
  <c r="F101" s="1"/>
  <c r="C149" l="1"/>
  <c r="B150"/>
  <c r="D102"/>
  <c r="E102" s="1"/>
  <c r="F102" s="1"/>
  <c r="C150" l="1"/>
  <c r="B151"/>
  <c r="D103"/>
  <c r="E103" s="1"/>
  <c r="F103" s="1"/>
  <c r="C151" l="1"/>
  <c r="B152"/>
  <c r="D104"/>
  <c r="E104" s="1"/>
  <c r="F104" s="1"/>
  <c r="C152" l="1"/>
  <c r="B153"/>
  <c r="D105"/>
  <c r="E105" s="1"/>
  <c r="F105" s="1"/>
  <c r="C153" l="1"/>
  <c r="B154"/>
  <c r="D106"/>
  <c r="E106" s="1"/>
  <c r="F106" s="1"/>
  <c r="C154" l="1"/>
  <c r="B155"/>
  <c r="D107"/>
  <c r="E107" s="1"/>
  <c r="F107" s="1"/>
  <c r="C155" l="1"/>
  <c r="B156"/>
  <c r="D108"/>
  <c r="E108" s="1"/>
  <c r="F108" s="1"/>
  <c r="C156" l="1"/>
  <c r="B157"/>
  <c r="D109"/>
  <c r="E109" s="1"/>
  <c r="F109" s="1"/>
  <c r="C157" l="1"/>
  <c r="B158"/>
  <c r="D110"/>
  <c r="E110" s="1"/>
  <c r="F110" s="1"/>
  <c r="C158" l="1"/>
  <c r="B159"/>
  <c r="D111"/>
  <c r="E111" s="1"/>
  <c r="F111" s="1"/>
  <c r="C159" l="1"/>
  <c r="B160"/>
  <c r="D112"/>
  <c r="E112" s="1"/>
  <c r="F112" s="1"/>
  <c r="B161" l="1"/>
  <c r="C160"/>
  <c r="D113"/>
  <c r="E113" s="1"/>
  <c r="F113" s="1"/>
  <c r="B162" l="1"/>
  <c r="C161"/>
  <c r="D114"/>
  <c r="E114" s="1"/>
  <c r="F114" s="1"/>
  <c r="C162" l="1"/>
  <c r="B163"/>
  <c r="D115"/>
  <c r="E115" s="1"/>
  <c r="F115" s="1"/>
  <c r="C163" l="1"/>
  <c r="B164"/>
  <c r="D116"/>
  <c r="E116" s="1"/>
  <c r="F116" s="1"/>
  <c r="C164" l="1"/>
  <c r="B165"/>
  <c r="D117"/>
  <c r="E117" s="1"/>
  <c r="F117" s="1"/>
  <c r="C165" l="1"/>
  <c r="B166"/>
  <c r="D118"/>
  <c r="E118" s="1"/>
  <c r="F118" s="1"/>
  <c r="C166" l="1"/>
  <c r="B167"/>
  <c r="D119"/>
  <c r="E119" s="1"/>
  <c r="F119" s="1"/>
  <c r="C167" l="1"/>
  <c r="B168"/>
  <c r="D120"/>
  <c r="E120" s="1"/>
  <c r="F120" s="1"/>
  <c r="C168" l="1"/>
  <c r="B169"/>
  <c r="D121"/>
  <c r="E121" s="1"/>
  <c r="F121" s="1"/>
  <c r="C169" l="1"/>
  <c r="B170"/>
  <c r="D122"/>
  <c r="E122" s="1"/>
  <c r="F122" s="1"/>
  <c r="C170" l="1"/>
  <c r="B171"/>
  <c r="D123"/>
  <c r="E123" s="1"/>
  <c r="F123" s="1"/>
  <c r="C171" l="1"/>
  <c r="B172"/>
  <c r="D124"/>
  <c r="E124" s="1"/>
  <c r="F124" s="1"/>
  <c r="C172" l="1"/>
  <c r="B173"/>
  <c r="D125"/>
  <c r="E125" s="1"/>
  <c r="F125" s="1"/>
  <c r="C173" l="1"/>
  <c r="B174"/>
  <c r="D126"/>
  <c r="E126" s="1"/>
  <c r="F126" s="1"/>
  <c r="C174" l="1"/>
  <c r="B175"/>
  <c r="D127"/>
  <c r="E127" s="1"/>
  <c r="F127" s="1"/>
  <c r="C175" l="1"/>
  <c r="B176"/>
  <c r="D128"/>
  <c r="E128" s="1"/>
  <c r="F128" s="1"/>
  <c r="C176" l="1"/>
  <c r="B177"/>
  <c r="D129"/>
  <c r="E129" s="1"/>
  <c r="F129" s="1"/>
  <c r="C177" l="1"/>
  <c r="B178"/>
  <c r="D130"/>
  <c r="E130" s="1"/>
  <c r="F130" s="1"/>
  <c r="B179" l="1"/>
  <c r="C178"/>
  <c r="D131"/>
  <c r="E131" s="1"/>
  <c r="F131" s="1"/>
  <c r="B180" l="1"/>
  <c r="C179"/>
  <c r="D132"/>
  <c r="E132" s="1"/>
  <c r="F132" s="1"/>
  <c r="B181" l="1"/>
  <c r="C180"/>
  <c r="D133"/>
  <c r="E133" s="1"/>
  <c r="F133" s="1"/>
  <c r="B182" l="1"/>
  <c r="C181"/>
  <c r="D134"/>
  <c r="E134" s="1"/>
  <c r="F134" s="1"/>
  <c r="B183" l="1"/>
  <c r="C182"/>
  <c r="D135"/>
  <c r="E135" s="1"/>
  <c r="F135" s="1"/>
  <c r="C183" l="1"/>
  <c r="B184"/>
  <c r="D136"/>
  <c r="E136" s="1"/>
  <c r="F136" s="1"/>
  <c r="C184" l="1"/>
  <c r="B185"/>
  <c r="D137"/>
  <c r="E137" s="1"/>
  <c r="F137" s="1"/>
  <c r="C185" l="1"/>
  <c r="B186"/>
  <c r="D138"/>
  <c r="E138" s="1"/>
  <c r="F138" s="1"/>
  <c r="C186" l="1"/>
  <c r="B187"/>
  <c r="D139"/>
  <c r="E139" s="1"/>
  <c r="F139" s="1"/>
  <c r="C187" l="1"/>
  <c r="B188"/>
  <c r="D140"/>
  <c r="E140" s="1"/>
  <c r="F140" s="1"/>
  <c r="B189" l="1"/>
  <c r="C188"/>
  <c r="D141"/>
  <c r="E141" s="1"/>
  <c r="F141" s="1"/>
  <c r="B190" l="1"/>
  <c r="C189"/>
  <c r="D142"/>
  <c r="E142" s="1"/>
  <c r="F142" s="1"/>
  <c r="B191" l="1"/>
  <c r="C190"/>
  <c r="D143"/>
  <c r="E143" s="1"/>
  <c r="F143" s="1"/>
  <c r="C191" l="1"/>
  <c r="B192"/>
  <c r="D144"/>
  <c r="E144" s="1"/>
  <c r="F144" s="1"/>
  <c r="C192" l="1"/>
  <c r="B193"/>
  <c r="D145"/>
  <c r="E145" s="1"/>
  <c r="F145" s="1"/>
  <c r="C193" l="1"/>
  <c r="B194"/>
  <c r="D146"/>
  <c r="E146" s="1"/>
  <c r="F146" s="1"/>
  <c r="C194" l="1"/>
  <c r="B195"/>
  <c r="D147"/>
  <c r="E147" s="1"/>
  <c r="F147" s="1"/>
  <c r="C195" l="1"/>
  <c r="B196"/>
  <c r="D148"/>
  <c r="E148" s="1"/>
  <c r="F148" s="1"/>
  <c r="C196" l="1"/>
  <c r="B197"/>
  <c r="D149"/>
  <c r="E149" s="1"/>
  <c r="F149" s="1"/>
  <c r="C197" l="1"/>
  <c r="B198"/>
  <c r="D150"/>
  <c r="E150" s="1"/>
  <c r="F150" s="1"/>
  <c r="C198" l="1"/>
  <c r="B199"/>
  <c r="D151"/>
  <c r="E151" s="1"/>
  <c r="F151" s="1"/>
  <c r="C199" l="1"/>
  <c r="B200"/>
  <c r="D152"/>
  <c r="E152" s="1"/>
  <c r="F152" s="1"/>
  <c r="C200" l="1"/>
  <c r="B201"/>
  <c r="D153"/>
  <c r="E153" s="1"/>
  <c r="F153" s="1"/>
  <c r="C201" l="1"/>
  <c r="B202"/>
  <c r="D154"/>
  <c r="E154" s="1"/>
  <c r="F154" s="1"/>
  <c r="C202" l="1"/>
  <c r="B203"/>
  <c r="D155"/>
  <c r="E155" s="1"/>
  <c r="F155" s="1"/>
  <c r="C203" l="1"/>
  <c r="B204"/>
  <c r="D156"/>
  <c r="E156" s="1"/>
  <c r="F156" s="1"/>
  <c r="C204" l="1"/>
  <c r="B205"/>
  <c r="D157"/>
  <c r="E157" s="1"/>
  <c r="F157" s="1"/>
  <c r="C205" l="1"/>
  <c r="B206"/>
  <c r="D158"/>
  <c r="E158" s="1"/>
  <c r="F158" s="1"/>
  <c r="C206" l="1"/>
  <c r="B207"/>
  <c r="D159"/>
  <c r="E159" s="1"/>
  <c r="F159" s="1"/>
  <c r="C207" l="1"/>
  <c r="B208"/>
  <c r="D160"/>
  <c r="E160" s="1"/>
  <c r="F160" s="1"/>
  <c r="C208" l="1"/>
  <c r="B209"/>
  <c r="D161"/>
  <c r="E161" s="1"/>
  <c r="F161" s="1"/>
  <c r="C209" l="1"/>
  <c r="B210"/>
  <c r="D162"/>
  <c r="E162" s="1"/>
  <c r="F162" s="1"/>
  <c r="B211" l="1"/>
  <c r="C210"/>
  <c r="D163"/>
  <c r="E163" s="1"/>
  <c r="F163" s="1"/>
  <c r="C211" l="1"/>
  <c r="B212"/>
  <c r="D164"/>
  <c r="E164" s="1"/>
  <c r="F164" s="1"/>
  <c r="B213" l="1"/>
  <c r="C212"/>
  <c r="D165"/>
  <c r="E165" s="1"/>
  <c r="F165" s="1"/>
  <c r="B214" l="1"/>
  <c r="C213"/>
  <c r="D166"/>
  <c r="E166" s="1"/>
  <c r="F166" s="1"/>
  <c r="C214" l="1"/>
  <c r="B215"/>
  <c r="D167"/>
  <c r="E167" s="1"/>
  <c r="F167" s="1"/>
  <c r="B216" l="1"/>
  <c r="C215"/>
  <c r="D168"/>
  <c r="E168" s="1"/>
  <c r="F168" s="1"/>
  <c r="B217" l="1"/>
  <c r="C216"/>
  <c r="D169"/>
  <c r="E169" s="1"/>
  <c r="F169" s="1"/>
  <c r="B218" l="1"/>
  <c r="C217"/>
  <c r="D170"/>
  <c r="E170" s="1"/>
  <c r="F170" s="1"/>
  <c r="B219" l="1"/>
  <c r="C218"/>
  <c r="D171"/>
  <c r="E171" s="1"/>
  <c r="F171" s="1"/>
  <c r="B220" l="1"/>
  <c r="C219"/>
  <c r="D172"/>
  <c r="E172" s="1"/>
  <c r="F172" s="1"/>
  <c r="C220" l="1"/>
  <c r="B221"/>
  <c r="D173"/>
  <c r="E173" s="1"/>
  <c r="F173" s="1"/>
  <c r="C221" l="1"/>
  <c r="B222"/>
  <c r="D174"/>
  <c r="E174" s="1"/>
  <c r="F174" s="1"/>
  <c r="C222" l="1"/>
  <c r="B223"/>
  <c r="D175"/>
  <c r="E175" s="1"/>
  <c r="F175" s="1"/>
  <c r="C223" l="1"/>
  <c r="B224"/>
  <c r="D176"/>
  <c r="E176" s="1"/>
  <c r="F176" s="1"/>
  <c r="C224" l="1"/>
  <c r="B225"/>
  <c r="D177"/>
  <c r="E177" s="1"/>
  <c r="F177" s="1"/>
  <c r="C225" l="1"/>
  <c r="B226"/>
  <c r="D178"/>
  <c r="E178" s="1"/>
  <c r="F178" s="1"/>
  <c r="C226" l="1"/>
  <c r="B227"/>
  <c r="D179"/>
  <c r="E179" s="1"/>
  <c r="F179" s="1"/>
  <c r="C227" l="1"/>
  <c r="B228"/>
  <c r="D180"/>
  <c r="E180" s="1"/>
  <c r="F180" s="1"/>
  <c r="C228" l="1"/>
  <c r="B229"/>
  <c r="D181"/>
  <c r="E181" s="1"/>
  <c r="F181" s="1"/>
  <c r="C229" l="1"/>
  <c r="B230"/>
  <c r="D182"/>
  <c r="E182" s="1"/>
  <c r="F182" s="1"/>
  <c r="C230" l="1"/>
  <c r="B231"/>
  <c r="D183"/>
  <c r="E183" s="1"/>
  <c r="F183" s="1"/>
  <c r="C231" l="1"/>
  <c r="B232"/>
  <c r="D184"/>
  <c r="E184" s="1"/>
  <c r="F184" s="1"/>
  <c r="C232" l="1"/>
  <c r="B233"/>
  <c r="D185"/>
  <c r="E185" s="1"/>
  <c r="F185" s="1"/>
  <c r="C233" l="1"/>
  <c r="B234"/>
  <c r="D186"/>
  <c r="E186" s="1"/>
  <c r="F186" s="1"/>
  <c r="C234" l="1"/>
  <c r="B235"/>
  <c r="D187"/>
  <c r="E187" s="1"/>
  <c r="F187" s="1"/>
  <c r="C235" l="1"/>
  <c r="B236"/>
  <c r="D188"/>
  <c r="E188" s="1"/>
  <c r="F188" s="1"/>
  <c r="C236" l="1"/>
  <c r="B237"/>
  <c r="D189"/>
  <c r="E189" s="1"/>
  <c r="F189" s="1"/>
  <c r="C237" l="1"/>
  <c r="B238"/>
  <c r="D190"/>
  <c r="E190" s="1"/>
  <c r="F190" s="1"/>
  <c r="C238" l="1"/>
  <c r="B239"/>
  <c r="D191"/>
  <c r="E191" s="1"/>
  <c r="F191" s="1"/>
  <c r="C239" l="1"/>
  <c r="B240"/>
  <c r="D192"/>
  <c r="E192" s="1"/>
  <c r="F192" s="1"/>
  <c r="C240" l="1"/>
  <c r="B241"/>
  <c r="D193"/>
  <c r="E193" s="1"/>
  <c r="F193" s="1"/>
  <c r="C241" l="1"/>
  <c r="B242"/>
  <c r="D194"/>
  <c r="E194" s="1"/>
  <c r="F194" s="1"/>
  <c r="B243" l="1"/>
  <c r="C242"/>
  <c r="D195"/>
  <c r="E195" s="1"/>
  <c r="F195" s="1"/>
  <c r="C243" l="1"/>
  <c r="B244"/>
  <c r="D196"/>
  <c r="E196" s="1"/>
  <c r="F196" s="1"/>
  <c r="C244" l="1"/>
  <c r="B245"/>
  <c r="D197"/>
  <c r="E197" s="1"/>
  <c r="F197" s="1"/>
  <c r="C245" l="1"/>
  <c r="B246"/>
  <c r="D198"/>
  <c r="E198" s="1"/>
  <c r="F198" s="1"/>
  <c r="C246" l="1"/>
  <c r="B247"/>
  <c r="D199"/>
  <c r="E199" s="1"/>
  <c r="F199" s="1"/>
  <c r="C247" l="1"/>
  <c r="B248"/>
  <c r="D200"/>
  <c r="E200" s="1"/>
  <c r="F200" s="1"/>
  <c r="B249" l="1"/>
  <c r="C248"/>
  <c r="D201"/>
  <c r="E201" s="1"/>
  <c r="F201" s="1"/>
  <c r="C249" l="1"/>
  <c r="B250"/>
  <c r="D202"/>
  <c r="E202" s="1"/>
  <c r="F202" s="1"/>
  <c r="B251" l="1"/>
  <c r="C250"/>
  <c r="D203"/>
  <c r="E203" s="1"/>
  <c r="F203" s="1"/>
  <c r="B252" l="1"/>
  <c r="C251"/>
  <c r="D204"/>
  <c r="E204" s="1"/>
  <c r="F204" s="1"/>
  <c r="B253" l="1"/>
  <c r="C252"/>
  <c r="D205"/>
  <c r="E205" s="1"/>
  <c r="F205" s="1"/>
  <c r="C253" l="1"/>
  <c r="B254"/>
  <c r="D206"/>
  <c r="E206" s="1"/>
  <c r="F206" s="1"/>
  <c r="C254" l="1"/>
  <c r="B255"/>
  <c r="D207"/>
  <c r="E207" s="1"/>
  <c r="F207" s="1"/>
  <c r="C255" l="1"/>
  <c r="B256"/>
  <c r="D208"/>
  <c r="E208" s="1"/>
  <c r="F208" s="1"/>
  <c r="C256" l="1"/>
  <c r="B257"/>
  <c r="D209"/>
  <c r="E209" s="1"/>
  <c r="F209" s="1"/>
  <c r="C257" l="1"/>
  <c r="B258"/>
  <c r="D210"/>
  <c r="E210" s="1"/>
  <c r="F210" s="1"/>
  <c r="C258" l="1"/>
  <c r="B259"/>
  <c r="D211"/>
  <c r="E211" s="1"/>
  <c r="F211" s="1"/>
  <c r="C259" l="1"/>
  <c r="B260"/>
  <c r="D212"/>
  <c r="E212" s="1"/>
  <c r="F212" s="1"/>
  <c r="B261" l="1"/>
  <c r="C260"/>
  <c r="D213"/>
  <c r="E213" s="1"/>
  <c r="F213" s="1"/>
  <c r="C261" l="1"/>
  <c r="B262"/>
  <c r="D214"/>
  <c r="E214" s="1"/>
  <c r="F214" s="1"/>
  <c r="C262" l="1"/>
  <c r="B263"/>
  <c r="D215"/>
  <c r="E215" s="1"/>
  <c r="F215" s="1"/>
  <c r="B264" l="1"/>
  <c r="C263"/>
  <c r="D216"/>
  <c r="E216" s="1"/>
  <c r="F216" s="1"/>
  <c r="B265" l="1"/>
  <c r="C264"/>
  <c r="D217"/>
  <c r="E217" s="1"/>
  <c r="F217" s="1"/>
  <c r="C265" l="1"/>
  <c r="B266"/>
  <c r="D218"/>
  <c r="E218" s="1"/>
  <c r="F218" s="1"/>
  <c r="C266" l="1"/>
  <c r="B267"/>
  <c r="D219"/>
  <c r="E219" s="1"/>
  <c r="F219" s="1"/>
  <c r="B268" l="1"/>
  <c r="C267"/>
  <c r="D220"/>
  <c r="E220" s="1"/>
  <c r="F220" s="1"/>
  <c r="C268" l="1"/>
  <c r="B269"/>
  <c r="D221"/>
  <c r="E221" s="1"/>
  <c r="F221" s="1"/>
  <c r="C269" l="1"/>
  <c r="B270"/>
  <c r="D222"/>
  <c r="E222" s="1"/>
  <c r="F222" s="1"/>
  <c r="C270" l="1"/>
  <c r="B271"/>
  <c r="D223"/>
  <c r="E223" s="1"/>
  <c r="F223" s="1"/>
  <c r="C271" l="1"/>
  <c r="B272"/>
  <c r="D224"/>
  <c r="E224" s="1"/>
  <c r="F224" s="1"/>
  <c r="C272" l="1"/>
  <c r="B273"/>
  <c r="D225"/>
  <c r="E225" s="1"/>
  <c r="F225" s="1"/>
  <c r="C273" l="1"/>
  <c r="B274"/>
  <c r="D226"/>
  <c r="E226" s="1"/>
  <c r="F226" s="1"/>
  <c r="C274" l="1"/>
  <c r="B275"/>
  <c r="D227"/>
  <c r="E227" s="1"/>
  <c r="F227" s="1"/>
  <c r="C275" l="1"/>
  <c r="B276"/>
  <c r="D228"/>
  <c r="E228" s="1"/>
  <c r="F228" s="1"/>
  <c r="C276" l="1"/>
  <c r="B277"/>
  <c r="D229"/>
  <c r="E229" s="1"/>
  <c r="F229" s="1"/>
  <c r="C277" l="1"/>
  <c r="B278"/>
  <c r="D230"/>
  <c r="E230" s="1"/>
  <c r="F230" s="1"/>
  <c r="C278" l="1"/>
  <c r="B279"/>
  <c r="D231"/>
  <c r="E231" s="1"/>
  <c r="F231" s="1"/>
  <c r="C279" l="1"/>
  <c r="B280"/>
  <c r="D232"/>
  <c r="E232" s="1"/>
  <c r="F232" s="1"/>
  <c r="C280" l="1"/>
  <c r="B281"/>
  <c r="D233"/>
  <c r="E233" s="1"/>
  <c r="F233" s="1"/>
  <c r="C281" l="1"/>
  <c r="B282"/>
  <c r="D234"/>
  <c r="E234" s="1"/>
  <c r="F234" s="1"/>
  <c r="C282" l="1"/>
  <c r="B283"/>
  <c r="D235"/>
  <c r="E235" s="1"/>
  <c r="F235" s="1"/>
  <c r="C283" l="1"/>
  <c r="B284"/>
  <c r="D236"/>
  <c r="E236" s="1"/>
  <c r="F236" s="1"/>
  <c r="C284" l="1"/>
  <c r="B285"/>
  <c r="D237"/>
  <c r="E237" s="1"/>
  <c r="F237" s="1"/>
  <c r="C285" l="1"/>
  <c r="B286"/>
  <c r="D238"/>
  <c r="E238" s="1"/>
  <c r="F238" s="1"/>
  <c r="C286" l="1"/>
  <c r="B287"/>
  <c r="D239"/>
  <c r="E239" s="1"/>
  <c r="F239" s="1"/>
  <c r="C287" l="1"/>
  <c r="B288"/>
  <c r="D240"/>
  <c r="E240" s="1"/>
  <c r="F240" s="1"/>
  <c r="C288" l="1"/>
  <c r="B289"/>
  <c r="D241"/>
  <c r="E241" s="1"/>
  <c r="F241" s="1"/>
  <c r="C289" l="1"/>
  <c r="B290"/>
  <c r="D242"/>
  <c r="E242" s="1"/>
  <c r="F242" s="1"/>
  <c r="C290" l="1"/>
  <c r="B291"/>
  <c r="D243"/>
  <c r="E243" s="1"/>
  <c r="F243" s="1"/>
  <c r="C291" l="1"/>
  <c r="B292"/>
  <c r="D244"/>
  <c r="E244" s="1"/>
  <c r="F244" s="1"/>
  <c r="C292" l="1"/>
  <c r="B293"/>
  <c r="D245"/>
  <c r="E245" s="1"/>
  <c r="F245" s="1"/>
  <c r="C293" l="1"/>
  <c r="B294"/>
  <c r="D246"/>
  <c r="E246" s="1"/>
  <c r="F246" s="1"/>
  <c r="C294" l="1"/>
  <c r="B295"/>
  <c r="D247"/>
  <c r="E247" s="1"/>
  <c r="F247" s="1"/>
  <c r="C295" l="1"/>
  <c r="B296"/>
  <c r="D248"/>
  <c r="E248" s="1"/>
  <c r="F248" s="1"/>
  <c r="C296" l="1"/>
  <c r="B297"/>
  <c r="D249"/>
  <c r="E249" s="1"/>
  <c r="F249" s="1"/>
  <c r="C297" l="1"/>
  <c r="B298"/>
  <c r="D250"/>
  <c r="E250" s="1"/>
  <c r="F250" s="1"/>
  <c r="C298" l="1"/>
  <c r="B299"/>
  <c r="D251"/>
  <c r="E251" s="1"/>
  <c r="F251" s="1"/>
  <c r="C299" l="1"/>
  <c r="B300"/>
  <c r="D252"/>
  <c r="E252" s="1"/>
  <c r="F252" s="1"/>
  <c r="C300" l="1"/>
  <c r="B301"/>
  <c r="D253"/>
  <c r="E253" s="1"/>
  <c r="F253" s="1"/>
  <c r="C301" l="1"/>
  <c r="B302"/>
  <c r="D254"/>
  <c r="E254" s="1"/>
  <c r="F254" s="1"/>
  <c r="C302" l="1"/>
  <c r="B303"/>
  <c r="D255"/>
  <c r="E255" s="1"/>
  <c r="F255" s="1"/>
  <c r="C303" l="1"/>
  <c r="B304"/>
  <c r="D256"/>
  <c r="E256" s="1"/>
  <c r="F256" s="1"/>
  <c r="C304" l="1"/>
  <c r="B305"/>
  <c r="D257"/>
  <c r="E257" s="1"/>
  <c r="F257" s="1"/>
  <c r="C305" l="1"/>
  <c r="B306"/>
  <c r="D258"/>
  <c r="E258" s="1"/>
  <c r="F258" s="1"/>
  <c r="C306" l="1"/>
  <c r="B307"/>
  <c r="D259"/>
  <c r="E259" s="1"/>
  <c r="F259" s="1"/>
  <c r="C307" l="1"/>
  <c r="B308"/>
  <c r="D260"/>
  <c r="E260" s="1"/>
  <c r="F260" s="1"/>
  <c r="C308" l="1"/>
  <c r="B309"/>
  <c r="D261"/>
  <c r="E261" s="1"/>
  <c r="F261" s="1"/>
  <c r="C309" l="1"/>
  <c r="B310"/>
  <c r="D262"/>
  <c r="E262" s="1"/>
  <c r="F262" s="1"/>
  <c r="B311" l="1"/>
  <c r="C310"/>
  <c r="D263"/>
  <c r="E263" s="1"/>
  <c r="F263" s="1"/>
  <c r="B312" l="1"/>
  <c r="C311"/>
  <c r="D264"/>
  <c r="E264" s="1"/>
  <c r="F264" s="1"/>
  <c r="C312" l="1"/>
  <c r="B313"/>
  <c r="D265"/>
  <c r="E265" s="1"/>
  <c r="F265" s="1"/>
  <c r="B314" l="1"/>
  <c r="C313"/>
  <c r="D266"/>
  <c r="E266" s="1"/>
  <c r="F266" s="1"/>
  <c r="C314" l="1"/>
  <c r="B315"/>
  <c r="D267"/>
  <c r="E267" s="1"/>
  <c r="F267" s="1"/>
  <c r="C315" l="1"/>
  <c r="B316"/>
  <c r="D268"/>
  <c r="E268" s="1"/>
  <c r="F268" s="1"/>
  <c r="C316" l="1"/>
  <c r="B317"/>
  <c r="D269"/>
  <c r="E269" s="1"/>
  <c r="F269" s="1"/>
  <c r="C317" l="1"/>
  <c r="B318"/>
  <c r="D270"/>
  <c r="E270" s="1"/>
  <c r="F270" s="1"/>
  <c r="C318" l="1"/>
  <c r="B319"/>
  <c r="D271"/>
  <c r="E271" s="1"/>
  <c r="F271" s="1"/>
  <c r="C319" l="1"/>
  <c r="B320"/>
  <c r="D272"/>
  <c r="E272" s="1"/>
  <c r="F272" s="1"/>
  <c r="C320" l="1"/>
  <c r="B321"/>
  <c r="D273"/>
  <c r="E273" s="1"/>
  <c r="F273" s="1"/>
  <c r="C321" l="1"/>
  <c r="B322"/>
  <c r="D274"/>
  <c r="E274" s="1"/>
  <c r="F274" s="1"/>
  <c r="C322" l="1"/>
  <c r="B323"/>
  <c r="D275"/>
  <c r="E275" s="1"/>
  <c r="F275" s="1"/>
  <c r="C323" l="1"/>
  <c r="B324"/>
  <c r="D276"/>
  <c r="E276" s="1"/>
  <c r="F276" s="1"/>
  <c r="C324" l="1"/>
  <c r="B325"/>
  <c r="D277"/>
  <c r="E277" s="1"/>
  <c r="F277" s="1"/>
  <c r="C325" l="1"/>
  <c r="B326"/>
  <c r="D278"/>
  <c r="E278" s="1"/>
  <c r="F278" s="1"/>
  <c r="C326" l="1"/>
  <c r="B327"/>
  <c r="D279"/>
  <c r="E279" s="1"/>
  <c r="F279" s="1"/>
  <c r="C327" l="1"/>
  <c r="B328"/>
  <c r="D280"/>
  <c r="E280" s="1"/>
  <c r="F280" s="1"/>
  <c r="C328" l="1"/>
  <c r="B329"/>
  <c r="D281"/>
  <c r="E281" s="1"/>
  <c r="F281" s="1"/>
  <c r="B330" l="1"/>
  <c r="C329"/>
  <c r="D282"/>
  <c r="E282" s="1"/>
  <c r="F282" s="1"/>
  <c r="C330" l="1"/>
  <c r="B331"/>
  <c r="D283"/>
  <c r="E283" s="1"/>
  <c r="F283" s="1"/>
  <c r="C331" l="1"/>
  <c r="B332"/>
  <c r="D284"/>
  <c r="E284" s="1"/>
  <c r="F284" s="1"/>
  <c r="B333" l="1"/>
  <c r="C332"/>
  <c r="D285"/>
  <c r="E285" s="1"/>
  <c r="F285" s="1"/>
  <c r="B334" l="1"/>
  <c r="C333"/>
  <c r="D286"/>
  <c r="E286" s="1"/>
  <c r="F286" s="1"/>
  <c r="B335" l="1"/>
  <c r="C334"/>
  <c r="D287"/>
  <c r="E287" s="1"/>
  <c r="F287" s="1"/>
  <c r="C335" l="1"/>
  <c r="B336"/>
  <c r="D288"/>
  <c r="E288" s="1"/>
  <c r="F288" s="1"/>
  <c r="C336" l="1"/>
  <c r="B337"/>
  <c r="D289"/>
  <c r="E289" s="1"/>
  <c r="F289" s="1"/>
  <c r="C337" l="1"/>
  <c r="B338"/>
  <c r="D290"/>
  <c r="E290" s="1"/>
  <c r="F290" s="1"/>
  <c r="C338" l="1"/>
  <c r="B339"/>
  <c r="D291"/>
  <c r="E291" s="1"/>
  <c r="F291" s="1"/>
  <c r="C339" l="1"/>
  <c r="B340"/>
  <c r="D292"/>
  <c r="E292" s="1"/>
  <c r="F292" s="1"/>
  <c r="C340" l="1"/>
  <c r="B341"/>
  <c r="D293"/>
  <c r="E293" s="1"/>
  <c r="F293" s="1"/>
  <c r="C341" l="1"/>
  <c r="B342"/>
  <c r="D294"/>
  <c r="E294" s="1"/>
  <c r="F294" s="1"/>
  <c r="C342" l="1"/>
  <c r="B343"/>
  <c r="D295"/>
  <c r="E295" s="1"/>
  <c r="F295" s="1"/>
  <c r="C343" l="1"/>
  <c r="B344"/>
  <c r="D296"/>
  <c r="E296" s="1"/>
  <c r="F296" s="1"/>
  <c r="C344" l="1"/>
  <c r="B345"/>
  <c r="D297"/>
  <c r="E297" s="1"/>
  <c r="F297" s="1"/>
  <c r="C345" l="1"/>
  <c r="B346"/>
  <c r="D298"/>
  <c r="E298" s="1"/>
  <c r="F298" s="1"/>
  <c r="C346" l="1"/>
  <c r="B347"/>
  <c r="D299"/>
  <c r="E299" s="1"/>
  <c r="F299" s="1"/>
  <c r="C347" l="1"/>
  <c r="B348"/>
  <c r="D300"/>
  <c r="E300" s="1"/>
  <c r="F300" s="1"/>
  <c r="C348" l="1"/>
  <c r="B349"/>
  <c r="D301"/>
  <c r="E301" s="1"/>
  <c r="F301" s="1"/>
  <c r="C349" l="1"/>
  <c r="B350"/>
  <c r="D302"/>
  <c r="E302" s="1"/>
  <c r="F302" s="1"/>
  <c r="C350" l="1"/>
  <c r="B351"/>
  <c r="D303"/>
  <c r="E303" s="1"/>
  <c r="F303" s="1"/>
  <c r="C351" l="1"/>
  <c r="B352"/>
  <c r="D304"/>
  <c r="E304" s="1"/>
  <c r="F304" s="1"/>
  <c r="C352" l="1"/>
  <c r="B353"/>
  <c r="D305"/>
  <c r="E305" s="1"/>
  <c r="F305" s="1"/>
  <c r="C353" l="1"/>
  <c r="B354"/>
  <c r="D306"/>
  <c r="E306" s="1"/>
  <c r="F306" s="1"/>
  <c r="C354" l="1"/>
  <c r="B355"/>
  <c r="D307"/>
  <c r="E307" s="1"/>
  <c r="F307" s="1"/>
  <c r="C355" l="1"/>
  <c r="B356"/>
  <c r="D308"/>
  <c r="E308" s="1"/>
  <c r="F308" s="1"/>
  <c r="C356" l="1"/>
  <c r="B357"/>
  <c r="D309"/>
  <c r="E309" s="1"/>
  <c r="F309" s="1"/>
  <c r="C357" l="1"/>
  <c r="B358"/>
  <c r="D310"/>
  <c r="E310" s="1"/>
  <c r="F310" s="1"/>
  <c r="C358" l="1"/>
  <c r="B359"/>
  <c r="D311"/>
  <c r="E311" s="1"/>
  <c r="F311" s="1"/>
  <c r="C359" l="1"/>
  <c r="B360"/>
  <c r="D312"/>
  <c r="E312" s="1"/>
  <c r="F312" s="1"/>
  <c r="C360" l="1"/>
  <c r="B361"/>
  <c r="D313"/>
  <c r="E313" s="1"/>
  <c r="F313" s="1"/>
  <c r="C361" l="1"/>
  <c r="B362"/>
  <c r="D314"/>
  <c r="E314" s="1"/>
  <c r="F314" s="1"/>
  <c r="C362" l="1"/>
  <c r="B363"/>
  <c r="D315"/>
  <c r="E315" s="1"/>
  <c r="F315" s="1"/>
  <c r="C363" l="1"/>
  <c r="B364"/>
  <c r="D316"/>
  <c r="E316" s="1"/>
  <c r="F316" s="1"/>
  <c r="C364" l="1"/>
  <c r="B365"/>
  <c r="D317"/>
  <c r="E317" s="1"/>
  <c r="F317" s="1"/>
  <c r="C365" l="1"/>
  <c r="B366"/>
  <c r="D318"/>
  <c r="E318" s="1"/>
  <c r="F318" s="1"/>
  <c r="C366" l="1"/>
  <c r="B367"/>
  <c r="D319"/>
  <c r="E319" s="1"/>
  <c r="F319" s="1"/>
  <c r="C367" l="1"/>
  <c r="B368"/>
  <c r="D320"/>
  <c r="E320" s="1"/>
  <c r="F320" s="1"/>
  <c r="B369" l="1"/>
  <c r="C368"/>
  <c r="D321"/>
  <c r="E321" s="1"/>
  <c r="F321" s="1"/>
  <c r="C369" l="1"/>
  <c r="B370"/>
  <c r="C370" s="1"/>
  <c r="D322"/>
  <c r="E322" s="1"/>
  <c r="F322" s="1"/>
  <c r="C372" l="1"/>
  <c r="D323"/>
  <c r="E323" s="1"/>
  <c r="F323" s="1"/>
  <c r="D324" l="1"/>
  <c r="E324" s="1"/>
  <c r="F324" s="1"/>
  <c r="D325" l="1"/>
  <c r="E325" s="1"/>
  <c r="F325" s="1"/>
  <c r="D326" l="1"/>
  <c r="E326" s="1"/>
  <c r="F326" s="1"/>
  <c r="D327" l="1"/>
  <c r="E327" s="1"/>
  <c r="F327" s="1"/>
  <c r="D328" l="1"/>
  <c r="E328" s="1"/>
  <c r="F328" s="1"/>
  <c r="D329" l="1"/>
  <c r="E329" s="1"/>
  <c r="F329" s="1"/>
  <c r="D330" l="1"/>
  <c r="E330" s="1"/>
  <c r="F330" s="1"/>
  <c r="D331" l="1"/>
  <c r="E331" s="1"/>
  <c r="F331" s="1"/>
  <c r="D332" l="1"/>
  <c r="E332" s="1"/>
  <c r="F332" s="1"/>
  <c r="D333" l="1"/>
  <c r="E333" s="1"/>
  <c r="F333" s="1"/>
  <c r="D334" l="1"/>
  <c r="E334" s="1"/>
  <c r="F334" s="1"/>
  <c r="D335" l="1"/>
  <c r="E335" s="1"/>
  <c r="F335" s="1"/>
  <c r="D336" l="1"/>
  <c r="E336" s="1"/>
  <c r="F336" s="1"/>
  <c r="D337" l="1"/>
  <c r="E337" s="1"/>
  <c r="F337" s="1"/>
  <c r="D338" l="1"/>
  <c r="E338" s="1"/>
  <c r="F338" s="1"/>
  <c r="D339" l="1"/>
  <c r="E339" s="1"/>
  <c r="F339" s="1"/>
  <c r="D340" l="1"/>
  <c r="E340" s="1"/>
  <c r="F340" s="1"/>
  <c r="D341" l="1"/>
  <c r="E341" s="1"/>
  <c r="F341" s="1"/>
  <c r="D342" l="1"/>
  <c r="E342" s="1"/>
  <c r="F342" s="1"/>
  <c r="D343" l="1"/>
  <c r="E343" s="1"/>
  <c r="F343" s="1"/>
  <c r="D344" l="1"/>
  <c r="E344" s="1"/>
  <c r="F344" s="1"/>
  <c r="D345" l="1"/>
  <c r="E345" s="1"/>
  <c r="F345" s="1"/>
  <c r="D346" l="1"/>
  <c r="E346" s="1"/>
  <c r="F346" s="1"/>
  <c r="D347" l="1"/>
  <c r="E347" s="1"/>
  <c r="F347" s="1"/>
  <c r="D348" l="1"/>
  <c r="E348" s="1"/>
  <c r="F348" s="1"/>
  <c r="D349" l="1"/>
  <c r="E349" s="1"/>
  <c r="F349" s="1"/>
  <c r="D350" l="1"/>
  <c r="E350" s="1"/>
  <c r="F350" s="1"/>
  <c r="D351" l="1"/>
  <c r="E351" s="1"/>
  <c r="F351" s="1"/>
  <c r="D352" l="1"/>
  <c r="E352" s="1"/>
  <c r="F352" s="1"/>
  <c r="D353" l="1"/>
  <c r="E353" s="1"/>
  <c r="F353" s="1"/>
  <c r="D354" l="1"/>
  <c r="E354" s="1"/>
  <c r="F354" s="1"/>
  <c r="D355" l="1"/>
  <c r="E355" s="1"/>
  <c r="F355" s="1"/>
  <c r="D356" l="1"/>
  <c r="E356" s="1"/>
  <c r="F356" s="1"/>
  <c r="D357" l="1"/>
  <c r="E357" s="1"/>
  <c r="F357" s="1"/>
  <c r="D358" l="1"/>
  <c r="E358" s="1"/>
  <c r="F358" s="1"/>
  <c r="D359" l="1"/>
  <c r="E359" s="1"/>
  <c r="F359" s="1"/>
  <c r="D360" l="1"/>
  <c r="E360" s="1"/>
  <c r="F360" s="1"/>
  <c r="D361" l="1"/>
  <c r="E361" s="1"/>
  <c r="F361" s="1"/>
  <c r="D362" l="1"/>
  <c r="E362" s="1"/>
  <c r="F362" s="1"/>
  <c r="D363" l="1"/>
  <c r="E363" s="1"/>
  <c r="F363" s="1"/>
  <c r="D364" l="1"/>
  <c r="E364" s="1"/>
  <c r="F364" s="1"/>
  <c r="D365" l="1"/>
  <c r="E365" s="1"/>
  <c r="F365" s="1"/>
  <c r="D366" l="1"/>
  <c r="E366" s="1"/>
  <c r="F366" s="1"/>
  <c r="D367" l="1"/>
  <c r="E367" s="1"/>
  <c r="F367" s="1"/>
  <c r="D368" l="1"/>
  <c r="E368" s="1"/>
  <c r="F368" s="1"/>
  <c r="D369" l="1"/>
  <c r="E369" s="1"/>
  <c r="F369" s="1"/>
  <c r="D370" l="1"/>
  <c r="E370" l="1"/>
  <c r="D372"/>
  <c r="F370" l="1"/>
  <c r="F372" s="1"/>
  <c r="E372"/>
</calcChain>
</file>

<file path=xl/comments1.xml><?xml version="1.0" encoding="utf-8"?>
<comments xmlns="http://schemas.openxmlformats.org/spreadsheetml/2006/main">
  <authors>
    <author>KAUSHAL GUPTA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>KAUSHAL GUPTA:</t>
        </r>
        <r>
          <rPr>
            <sz val="9"/>
            <color indexed="81"/>
            <rFont val="Tahoma"/>
            <family val="2"/>
          </rPr>
          <t xml:space="preserve">
RED ITEM CAN BE CHANGED AS PER REQUIREMENT.</t>
        </r>
      </text>
    </comment>
  </commentList>
</comments>
</file>

<file path=xl/sharedStrings.xml><?xml version="1.0" encoding="utf-8"?>
<sst xmlns="http://schemas.openxmlformats.org/spreadsheetml/2006/main" count="17" uniqueCount="14">
  <si>
    <t>LOAN AMOUNT</t>
  </si>
  <si>
    <t>LOAN TERM(YEARS)</t>
  </si>
  <si>
    <t>PAYMENT PER YEARS</t>
  </si>
  <si>
    <t>RATE OF INTEREST</t>
  </si>
  <si>
    <t>MONTHLY INSTALLMENT</t>
  </si>
  <si>
    <t>S.NO.</t>
  </si>
  <si>
    <t>EMI CALCULATOR</t>
  </si>
  <si>
    <t>INTEREST</t>
  </si>
  <si>
    <t>PRINCIPAL</t>
  </si>
  <si>
    <t>BALANCE</t>
  </si>
  <si>
    <t>TOTAL</t>
  </si>
  <si>
    <t>Created by: KAUSHAL GUPTA</t>
  </si>
  <si>
    <t>EMAIL: iamkaushalgupta@gmail.com</t>
  </si>
  <si>
    <t>-</t>
  </si>
</sst>
</file>

<file path=xl/styles.xml><?xml version="1.0" encoding="utf-8"?>
<styleSheet xmlns="http://schemas.openxmlformats.org/spreadsheetml/2006/main">
  <numFmts count="2">
    <numFmt numFmtId="8" formatCode="&quot;₹&quot;\ #,##0.00;[Red]&quot;₹&quot;\ \-#,##0.00"/>
    <numFmt numFmtId="43" formatCode="_ * #,##0.00_ ;_ * \-#,##0.00_ ;_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/>
    <xf numFmtId="2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4" xfId="0" applyFont="1" applyBorder="1"/>
    <xf numFmtId="43" fontId="3" fillId="0" borderId="4" xfId="1" applyFont="1" applyBorder="1"/>
    <xf numFmtId="0" fontId="3" fillId="0" borderId="4" xfId="0" applyFont="1" applyBorder="1"/>
    <xf numFmtId="9" fontId="3" fillId="0" borderId="4" xfId="2" applyFont="1" applyBorder="1"/>
    <xf numFmtId="8" fontId="0" fillId="0" borderId="4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9:F372" totalsRowShown="0" headerRowDxfId="0" dataDxfId="1" dataCellStyle="Comma">
  <autoFilter ref="B9:F372"/>
  <tableColumns count="5">
    <tableColumn id="1" name="S.NO."/>
    <tableColumn id="2" name="MONTHLY INSTALLMENT" dataDxfId="5" dataCellStyle="Comma"/>
    <tableColumn id="3" name="INTEREST" dataDxfId="4" dataCellStyle="Comma"/>
    <tableColumn id="4" name="PRINCIPAL" dataDxfId="3" dataCellStyle="Comma"/>
    <tableColumn id="5" name="BALANCE" dataDxfId="2" dataCellStyle="Comm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372"/>
  <sheetViews>
    <sheetView tabSelected="1" topLeftCell="B1" workbookViewId="0">
      <selection activeCell="F16" sqref="F16"/>
    </sheetView>
  </sheetViews>
  <sheetFormatPr defaultRowHeight="15"/>
  <cols>
    <col min="2" max="2" width="22.7109375" customWidth="1"/>
    <col min="3" max="3" width="24.85546875" customWidth="1"/>
    <col min="4" max="4" width="12.85546875" customWidth="1"/>
    <col min="5" max="5" width="14.140625" customWidth="1"/>
    <col min="6" max="6" width="19" customWidth="1"/>
  </cols>
  <sheetData>
    <row r="2" spans="2:6">
      <c r="B2" s="6" t="s">
        <v>6</v>
      </c>
      <c r="C2" s="6"/>
      <c r="D2" s="6"/>
      <c r="E2" s="6"/>
      <c r="F2" s="6"/>
    </row>
    <row r="3" spans="2:6">
      <c r="B3" s="10" t="s">
        <v>0</v>
      </c>
      <c r="C3" s="11">
        <v>3000000</v>
      </c>
    </row>
    <row r="4" spans="2:6">
      <c r="B4" s="10" t="s">
        <v>1</v>
      </c>
      <c r="C4" s="12">
        <v>30</v>
      </c>
      <c r="E4" s="4" t="s">
        <v>11</v>
      </c>
      <c r="F4" s="4"/>
    </row>
    <row r="5" spans="2:6">
      <c r="B5" s="10" t="s">
        <v>2</v>
      </c>
      <c r="C5" s="12">
        <v>12</v>
      </c>
      <c r="E5" s="4" t="s">
        <v>12</v>
      </c>
      <c r="F5" s="4"/>
    </row>
    <row r="6" spans="2:6">
      <c r="B6" s="10" t="s">
        <v>3</v>
      </c>
      <c r="C6" s="13">
        <v>0.12</v>
      </c>
    </row>
    <row r="7" spans="2:6">
      <c r="B7" s="10" t="s">
        <v>4</v>
      </c>
      <c r="C7" s="14">
        <f>PMT(C6/C5,C4*C5,-C3)</f>
        <v>30858.377907765131</v>
      </c>
    </row>
    <row r="9" spans="2:6">
      <c r="B9" s="2" t="s">
        <v>5</v>
      </c>
      <c r="C9" s="2" t="s">
        <v>4</v>
      </c>
      <c r="D9" s="3" t="s">
        <v>7</v>
      </c>
      <c r="E9" s="3" t="s">
        <v>8</v>
      </c>
      <c r="F9" s="3" t="s">
        <v>9</v>
      </c>
    </row>
    <row r="10" spans="2:6">
      <c r="B10">
        <v>0</v>
      </c>
      <c r="C10" s="5" t="s">
        <v>13</v>
      </c>
      <c r="D10" s="5" t="s">
        <v>13</v>
      </c>
      <c r="E10" s="5" t="s">
        <v>13</v>
      </c>
      <c r="F10" s="1">
        <f>+C3</f>
        <v>3000000</v>
      </c>
    </row>
    <row r="11" spans="2:6">
      <c r="B11">
        <f>+B10+1</f>
        <v>1</v>
      </c>
      <c r="C11" s="1">
        <f>IF($B11&gt;($C$4*$C$5),0,$C$7)</f>
        <v>30858.377907765131</v>
      </c>
      <c r="D11" s="1">
        <f>+$F10*$C$6/$C$5</f>
        <v>30000</v>
      </c>
      <c r="E11" s="1">
        <f>+C11-D11</f>
        <v>858.37790776513066</v>
      </c>
      <c r="F11" s="1">
        <f>+F10-E11</f>
        <v>2999141.6220922349</v>
      </c>
    </row>
    <row r="12" spans="2:6">
      <c r="B12">
        <f>+B11+1</f>
        <v>2</v>
      </c>
      <c r="C12" s="1">
        <f t="shared" ref="C12:C75" si="0">IF($B12&gt;($C$4*$C$5),0,$C$7)</f>
        <v>30858.377907765131</v>
      </c>
      <c r="D12" s="1">
        <f t="shared" ref="D12:D75" si="1">+$F11*$C$6/$C$5</f>
        <v>29991.416220922347</v>
      </c>
      <c r="E12" s="1">
        <f t="shared" ref="E12:E75" si="2">+C12-D12</f>
        <v>866.96168684278382</v>
      </c>
      <c r="F12" s="1">
        <f t="shared" ref="F12:F75" si="3">+F11-E12</f>
        <v>2998274.6604053923</v>
      </c>
    </row>
    <row r="13" spans="2:6">
      <c r="B13">
        <f t="shared" ref="B13:B76" si="4">+B12+1</f>
        <v>3</v>
      </c>
      <c r="C13" s="1">
        <f t="shared" si="0"/>
        <v>30858.377907765131</v>
      </c>
      <c r="D13" s="1">
        <f t="shared" si="1"/>
        <v>29982.746604053918</v>
      </c>
      <c r="E13" s="1">
        <f t="shared" si="2"/>
        <v>875.63130371121224</v>
      </c>
      <c r="F13" s="1">
        <f t="shared" si="3"/>
        <v>2997399.029101681</v>
      </c>
    </row>
    <row r="14" spans="2:6">
      <c r="B14">
        <f t="shared" si="4"/>
        <v>4</v>
      </c>
      <c r="C14" s="1">
        <f t="shared" si="0"/>
        <v>30858.377907765131</v>
      </c>
      <c r="D14" s="1">
        <f t="shared" si="1"/>
        <v>29973.990291016806</v>
      </c>
      <c r="E14" s="1">
        <f t="shared" si="2"/>
        <v>884.38761674832494</v>
      </c>
      <c r="F14" s="1">
        <f t="shared" si="3"/>
        <v>2996514.6414849325</v>
      </c>
    </row>
    <row r="15" spans="2:6">
      <c r="B15">
        <f t="shared" si="4"/>
        <v>5</v>
      </c>
      <c r="C15" s="1">
        <f t="shared" si="0"/>
        <v>30858.377907765131</v>
      </c>
      <c r="D15" s="1">
        <f t="shared" si="1"/>
        <v>29965.146414849325</v>
      </c>
      <c r="E15" s="1">
        <f t="shared" si="2"/>
        <v>893.23149291580557</v>
      </c>
      <c r="F15" s="1">
        <f t="shared" si="3"/>
        <v>2995621.4099920169</v>
      </c>
    </row>
    <row r="16" spans="2:6">
      <c r="B16">
        <f t="shared" si="4"/>
        <v>6</v>
      </c>
      <c r="C16" s="1">
        <f t="shared" si="0"/>
        <v>30858.377907765131</v>
      </c>
      <c r="D16" s="1">
        <f t="shared" si="1"/>
        <v>29956.214099920166</v>
      </c>
      <c r="E16" s="1">
        <f t="shared" si="2"/>
        <v>902.16380784496505</v>
      </c>
      <c r="F16" s="1">
        <f t="shared" si="3"/>
        <v>2994719.2461841721</v>
      </c>
    </row>
    <row r="17" spans="2:6">
      <c r="B17">
        <f t="shared" si="4"/>
        <v>7</v>
      </c>
      <c r="C17" s="1">
        <f t="shared" si="0"/>
        <v>30858.377907765131</v>
      </c>
      <c r="D17" s="1">
        <f t="shared" si="1"/>
        <v>29947.192461841722</v>
      </c>
      <c r="E17" s="1">
        <f t="shared" si="2"/>
        <v>911.18544592340913</v>
      </c>
      <c r="F17" s="1">
        <f t="shared" si="3"/>
        <v>2993808.0607382488</v>
      </c>
    </row>
    <row r="18" spans="2:6">
      <c r="B18">
        <f t="shared" si="4"/>
        <v>8</v>
      </c>
      <c r="C18" s="1">
        <f t="shared" si="0"/>
        <v>30858.377907765131</v>
      </c>
      <c r="D18" s="1">
        <f t="shared" si="1"/>
        <v>29938.08060738249</v>
      </c>
      <c r="E18" s="1">
        <f t="shared" si="2"/>
        <v>920.29730038264097</v>
      </c>
      <c r="F18" s="1">
        <f t="shared" si="3"/>
        <v>2992887.7634378662</v>
      </c>
    </row>
    <row r="19" spans="2:6">
      <c r="B19">
        <f t="shared" si="4"/>
        <v>9</v>
      </c>
      <c r="C19" s="1">
        <f t="shared" si="0"/>
        <v>30858.377907765131</v>
      </c>
      <c r="D19" s="1">
        <f t="shared" si="1"/>
        <v>29928.877634378659</v>
      </c>
      <c r="E19" s="1">
        <f t="shared" si="2"/>
        <v>929.50027338647124</v>
      </c>
      <c r="F19" s="1">
        <f t="shared" si="3"/>
        <v>2991958.2631644798</v>
      </c>
    </row>
    <row r="20" spans="2:6">
      <c r="B20">
        <f t="shared" si="4"/>
        <v>10</v>
      </c>
      <c r="C20" s="1">
        <f t="shared" si="0"/>
        <v>30858.377907765131</v>
      </c>
      <c r="D20" s="1">
        <f t="shared" si="1"/>
        <v>29919.582631644796</v>
      </c>
      <c r="E20" s="1">
        <f t="shared" si="2"/>
        <v>938.79527612033417</v>
      </c>
      <c r="F20" s="1">
        <f t="shared" si="3"/>
        <v>2991019.4678883594</v>
      </c>
    </row>
    <row r="21" spans="2:6">
      <c r="B21">
        <f t="shared" si="4"/>
        <v>11</v>
      </c>
      <c r="C21" s="1">
        <f t="shared" si="0"/>
        <v>30858.377907765131</v>
      </c>
      <c r="D21" s="1">
        <f t="shared" si="1"/>
        <v>29910.194678883592</v>
      </c>
      <c r="E21" s="1">
        <f t="shared" si="2"/>
        <v>948.18322888153853</v>
      </c>
      <c r="F21" s="1">
        <f t="shared" si="3"/>
        <v>2990071.2846594779</v>
      </c>
    </row>
    <row r="22" spans="2:6">
      <c r="B22">
        <f t="shared" si="4"/>
        <v>12</v>
      </c>
      <c r="C22" s="1">
        <f t="shared" si="0"/>
        <v>30858.377907765131</v>
      </c>
      <c r="D22" s="1">
        <f t="shared" si="1"/>
        <v>29900.712846594775</v>
      </c>
      <c r="E22" s="1">
        <f t="shared" si="2"/>
        <v>957.66506117035533</v>
      </c>
      <c r="F22" s="1">
        <f t="shared" si="3"/>
        <v>2989113.6195983076</v>
      </c>
    </row>
    <row r="23" spans="2:6">
      <c r="B23">
        <f t="shared" si="4"/>
        <v>13</v>
      </c>
      <c r="C23" s="1">
        <f t="shared" si="0"/>
        <v>30858.377907765131</v>
      </c>
      <c r="D23" s="1">
        <f t="shared" si="1"/>
        <v>29891.136195983072</v>
      </c>
      <c r="E23" s="1">
        <f t="shared" si="2"/>
        <v>967.2417117820587</v>
      </c>
      <c r="F23" s="1">
        <f t="shared" si="3"/>
        <v>2988146.3778865254</v>
      </c>
    </row>
    <row r="24" spans="2:6">
      <c r="B24">
        <f t="shared" si="4"/>
        <v>14</v>
      </c>
      <c r="C24" s="1">
        <f t="shared" si="0"/>
        <v>30858.377907765131</v>
      </c>
      <c r="D24" s="1">
        <f t="shared" si="1"/>
        <v>29881.463778865251</v>
      </c>
      <c r="E24" s="1">
        <f t="shared" si="2"/>
        <v>976.91412889987987</v>
      </c>
      <c r="F24" s="1">
        <f t="shared" si="3"/>
        <v>2987169.4637576253</v>
      </c>
    </row>
    <row r="25" spans="2:6">
      <c r="B25">
        <f t="shared" si="4"/>
        <v>15</v>
      </c>
      <c r="C25" s="1">
        <f t="shared" si="0"/>
        <v>30858.377907765131</v>
      </c>
      <c r="D25" s="1">
        <f t="shared" si="1"/>
        <v>29871.694637576253</v>
      </c>
      <c r="E25" s="1">
        <f t="shared" si="2"/>
        <v>986.68327018887794</v>
      </c>
      <c r="F25" s="1">
        <f t="shared" si="3"/>
        <v>2986182.7804874363</v>
      </c>
    </row>
    <row r="26" spans="2:6">
      <c r="B26">
        <f t="shared" si="4"/>
        <v>16</v>
      </c>
      <c r="C26" s="1">
        <f t="shared" si="0"/>
        <v>30858.377907765131</v>
      </c>
      <c r="D26" s="1">
        <f t="shared" si="1"/>
        <v>29861.827804874363</v>
      </c>
      <c r="E26" s="1">
        <f t="shared" si="2"/>
        <v>996.55010289076745</v>
      </c>
      <c r="F26" s="1">
        <f t="shared" si="3"/>
        <v>2985186.2303845454</v>
      </c>
    </row>
    <row r="27" spans="2:6">
      <c r="B27">
        <f t="shared" si="4"/>
        <v>17</v>
      </c>
      <c r="C27" s="1">
        <f t="shared" si="0"/>
        <v>30858.377907765131</v>
      </c>
      <c r="D27" s="1">
        <f t="shared" si="1"/>
        <v>29851.862303845453</v>
      </c>
      <c r="E27" s="1">
        <f t="shared" si="2"/>
        <v>1006.5156039196772</v>
      </c>
      <c r="F27" s="1">
        <f t="shared" si="3"/>
        <v>2984179.7147806259</v>
      </c>
    </row>
    <row r="28" spans="2:6">
      <c r="B28">
        <f t="shared" si="4"/>
        <v>18</v>
      </c>
      <c r="C28" s="1">
        <f t="shared" si="0"/>
        <v>30858.377907765131</v>
      </c>
      <c r="D28" s="1">
        <f t="shared" si="1"/>
        <v>29841.797147806257</v>
      </c>
      <c r="E28" s="1">
        <f t="shared" si="2"/>
        <v>1016.5807599588734</v>
      </c>
      <c r="F28" s="1">
        <f t="shared" si="3"/>
        <v>2983163.1340206671</v>
      </c>
    </row>
    <row r="29" spans="2:6">
      <c r="B29">
        <f t="shared" si="4"/>
        <v>19</v>
      </c>
      <c r="C29" s="1">
        <f t="shared" si="0"/>
        <v>30858.377907765131</v>
      </c>
      <c r="D29" s="1">
        <f t="shared" si="1"/>
        <v>29831.63134020667</v>
      </c>
      <c r="E29" s="1">
        <f t="shared" si="2"/>
        <v>1026.7465675584608</v>
      </c>
      <c r="F29" s="1">
        <f t="shared" si="3"/>
        <v>2982136.3874531086</v>
      </c>
    </row>
    <row r="30" spans="2:6">
      <c r="B30">
        <f t="shared" si="4"/>
        <v>20</v>
      </c>
      <c r="C30" s="1">
        <f t="shared" si="0"/>
        <v>30858.377907765131</v>
      </c>
      <c r="D30" s="1">
        <f t="shared" si="1"/>
        <v>29821.363874531085</v>
      </c>
      <c r="E30" s="1">
        <f t="shared" si="2"/>
        <v>1037.0140332340452</v>
      </c>
      <c r="F30" s="1">
        <f t="shared" si="3"/>
        <v>2981099.3734198743</v>
      </c>
    </row>
    <row r="31" spans="2:6">
      <c r="B31">
        <f t="shared" si="4"/>
        <v>21</v>
      </c>
      <c r="C31" s="1">
        <f t="shared" si="0"/>
        <v>30858.377907765131</v>
      </c>
      <c r="D31" s="1">
        <f t="shared" si="1"/>
        <v>29810.993734198742</v>
      </c>
      <c r="E31" s="1">
        <f t="shared" si="2"/>
        <v>1047.3841735663882</v>
      </c>
      <c r="F31" s="1">
        <f t="shared" si="3"/>
        <v>2980051.9892463079</v>
      </c>
    </row>
    <row r="32" spans="2:6">
      <c r="B32">
        <f t="shared" si="4"/>
        <v>22</v>
      </c>
      <c r="C32" s="1">
        <f t="shared" si="0"/>
        <v>30858.377907765131</v>
      </c>
      <c r="D32" s="1">
        <f t="shared" si="1"/>
        <v>29800.519892463079</v>
      </c>
      <c r="E32" s="1">
        <f t="shared" si="2"/>
        <v>1057.8580153020521</v>
      </c>
      <c r="F32" s="1">
        <f t="shared" si="3"/>
        <v>2978994.1312310058</v>
      </c>
    </row>
    <row r="33" spans="2:6">
      <c r="B33">
        <f t="shared" si="4"/>
        <v>23</v>
      </c>
      <c r="C33" s="1">
        <f t="shared" si="0"/>
        <v>30858.377907765131</v>
      </c>
      <c r="D33" s="1">
        <f t="shared" si="1"/>
        <v>29789.941312310057</v>
      </c>
      <c r="E33" s="1">
        <f t="shared" si="2"/>
        <v>1068.436595455074</v>
      </c>
      <c r="F33" s="1">
        <f t="shared" si="3"/>
        <v>2977925.6946355505</v>
      </c>
    </row>
    <row r="34" spans="2:6">
      <c r="B34">
        <f t="shared" si="4"/>
        <v>24</v>
      </c>
      <c r="C34" s="1">
        <f t="shared" si="0"/>
        <v>30858.377907765131</v>
      </c>
      <c r="D34" s="1">
        <f t="shared" si="1"/>
        <v>29779.256946355501</v>
      </c>
      <c r="E34" s="1">
        <f t="shared" si="2"/>
        <v>1079.1209614096297</v>
      </c>
      <c r="F34" s="1">
        <f t="shared" si="3"/>
        <v>2976846.573674141</v>
      </c>
    </row>
    <row r="35" spans="2:6">
      <c r="B35">
        <f t="shared" si="4"/>
        <v>25</v>
      </c>
      <c r="C35" s="1">
        <f t="shared" si="0"/>
        <v>30858.377907765131</v>
      </c>
      <c r="D35" s="1">
        <f t="shared" si="1"/>
        <v>29768.465736741407</v>
      </c>
      <c r="E35" s="1">
        <f t="shared" si="2"/>
        <v>1089.9121710237232</v>
      </c>
      <c r="F35" s="1">
        <f t="shared" si="3"/>
        <v>2975756.6615031171</v>
      </c>
    </row>
    <row r="36" spans="2:6">
      <c r="B36">
        <f t="shared" si="4"/>
        <v>26</v>
      </c>
      <c r="C36" s="1">
        <f t="shared" si="0"/>
        <v>30858.377907765131</v>
      </c>
      <c r="D36" s="1">
        <f t="shared" si="1"/>
        <v>29757.56661503117</v>
      </c>
      <c r="E36" s="1">
        <f t="shared" si="2"/>
        <v>1100.8112927339607</v>
      </c>
      <c r="F36" s="1">
        <f t="shared" si="3"/>
        <v>2974655.8502103831</v>
      </c>
    </row>
    <row r="37" spans="2:6">
      <c r="B37">
        <f t="shared" si="4"/>
        <v>27</v>
      </c>
      <c r="C37" s="1">
        <f t="shared" si="0"/>
        <v>30858.377907765131</v>
      </c>
      <c r="D37" s="1">
        <f t="shared" si="1"/>
        <v>29746.558502103828</v>
      </c>
      <c r="E37" s="1">
        <f t="shared" si="2"/>
        <v>1111.8194056613029</v>
      </c>
      <c r="F37" s="1">
        <f t="shared" si="3"/>
        <v>2973544.0308047216</v>
      </c>
    </row>
    <row r="38" spans="2:6">
      <c r="B38">
        <f t="shared" si="4"/>
        <v>28</v>
      </c>
      <c r="C38" s="1">
        <f t="shared" si="0"/>
        <v>30858.377907765131</v>
      </c>
      <c r="D38" s="1">
        <f t="shared" si="1"/>
        <v>29735.440308047215</v>
      </c>
      <c r="E38" s="1">
        <f t="shared" si="2"/>
        <v>1122.9375997179159</v>
      </c>
      <c r="F38" s="1">
        <f t="shared" si="3"/>
        <v>2972421.0932050035</v>
      </c>
    </row>
    <row r="39" spans="2:6">
      <c r="B39">
        <f t="shared" si="4"/>
        <v>29</v>
      </c>
      <c r="C39" s="1">
        <f t="shared" si="0"/>
        <v>30858.377907765131</v>
      </c>
      <c r="D39" s="1">
        <f t="shared" si="1"/>
        <v>29724.210932050035</v>
      </c>
      <c r="E39" s="1">
        <f t="shared" si="2"/>
        <v>1134.1669757150958</v>
      </c>
      <c r="F39" s="1">
        <f t="shared" si="3"/>
        <v>2971286.9262292883</v>
      </c>
    </row>
    <row r="40" spans="2:6">
      <c r="B40">
        <f t="shared" si="4"/>
        <v>30</v>
      </c>
      <c r="C40" s="1">
        <f t="shared" si="0"/>
        <v>30858.377907765131</v>
      </c>
      <c r="D40" s="1">
        <f t="shared" si="1"/>
        <v>29712.869262292883</v>
      </c>
      <c r="E40" s="1">
        <f t="shared" si="2"/>
        <v>1145.5086454722477</v>
      </c>
      <c r="F40" s="1">
        <f t="shared" si="3"/>
        <v>2970141.4175838162</v>
      </c>
    </row>
    <row r="41" spans="2:6">
      <c r="B41">
        <f t="shared" si="4"/>
        <v>31</v>
      </c>
      <c r="C41" s="1">
        <f t="shared" si="0"/>
        <v>30858.377907765131</v>
      </c>
      <c r="D41" s="1">
        <f t="shared" si="1"/>
        <v>29701.414175838159</v>
      </c>
      <c r="E41" s="1">
        <f t="shared" si="2"/>
        <v>1156.9637319269714</v>
      </c>
      <c r="F41" s="1">
        <f t="shared" si="3"/>
        <v>2968984.4538518894</v>
      </c>
    </row>
    <row r="42" spans="2:6">
      <c r="B42">
        <f t="shared" si="4"/>
        <v>32</v>
      </c>
      <c r="C42" s="1">
        <f t="shared" si="0"/>
        <v>30858.377907765131</v>
      </c>
      <c r="D42" s="1">
        <f t="shared" si="1"/>
        <v>29689.844538518893</v>
      </c>
      <c r="E42" s="1">
        <f t="shared" si="2"/>
        <v>1168.5333692462373</v>
      </c>
      <c r="F42" s="1">
        <f t="shared" si="3"/>
        <v>2967815.9204826429</v>
      </c>
    </row>
    <row r="43" spans="2:6">
      <c r="B43">
        <f t="shared" si="4"/>
        <v>33</v>
      </c>
      <c r="C43" s="1">
        <f t="shared" si="0"/>
        <v>30858.377907765131</v>
      </c>
      <c r="D43" s="1">
        <f t="shared" si="1"/>
        <v>29678.159204826428</v>
      </c>
      <c r="E43" s="1">
        <f t="shared" si="2"/>
        <v>1180.2187029387023</v>
      </c>
      <c r="F43" s="1">
        <f t="shared" si="3"/>
        <v>2966635.7017797041</v>
      </c>
    </row>
    <row r="44" spans="2:6">
      <c r="B44">
        <f t="shared" si="4"/>
        <v>34</v>
      </c>
      <c r="C44" s="1">
        <f t="shared" si="0"/>
        <v>30858.377907765131</v>
      </c>
      <c r="D44" s="1">
        <f t="shared" si="1"/>
        <v>29666.35701779704</v>
      </c>
      <c r="E44" s="1">
        <f t="shared" si="2"/>
        <v>1192.0208899680911</v>
      </c>
      <c r="F44" s="1">
        <f t="shared" si="3"/>
        <v>2965443.6808897359</v>
      </c>
    </row>
    <row r="45" spans="2:6">
      <c r="B45">
        <f t="shared" si="4"/>
        <v>35</v>
      </c>
      <c r="C45" s="1">
        <f t="shared" si="0"/>
        <v>30858.377907765131</v>
      </c>
      <c r="D45" s="1">
        <f t="shared" si="1"/>
        <v>29654.436808897357</v>
      </c>
      <c r="E45" s="1">
        <f t="shared" si="2"/>
        <v>1203.9410988677737</v>
      </c>
      <c r="F45" s="1">
        <f t="shared" si="3"/>
        <v>2964239.739790868</v>
      </c>
    </row>
    <row r="46" spans="2:6">
      <c r="B46">
        <f t="shared" si="4"/>
        <v>36</v>
      </c>
      <c r="C46" s="1">
        <f t="shared" si="0"/>
        <v>30858.377907765131</v>
      </c>
      <c r="D46" s="1">
        <f t="shared" si="1"/>
        <v>29642.397397908677</v>
      </c>
      <c r="E46" s="1">
        <f t="shared" si="2"/>
        <v>1215.9805098564539</v>
      </c>
      <c r="F46" s="1">
        <f t="shared" si="3"/>
        <v>2963023.7592810118</v>
      </c>
    </row>
    <row r="47" spans="2:6">
      <c r="B47">
        <f t="shared" si="4"/>
        <v>37</v>
      </c>
      <c r="C47" s="1">
        <f t="shared" si="0"/>
        <v>30858.377907765131</v>
      </c>
      <c r="D47" s="1">
        <f t="shared" si="1"/>
        <v>29630.237592810114</v>
      </c>
      <c r="E47" s="1">
        <f t="shared" si="2"/>
        <v>1228.1403149550169</v>
      </c>
      <c r="F47" s="1">
        <f t="shared" si="3"/>
        <v>2961795.618966057</v>
      </c>
    </row>
    <row r="48" spans="2:6">
      <c r="B48">
        <f t="shared" si="4"/>
        <v>38</v>
      </c>
      <c r="C48" s="1">
        <f t="shared" si="0"/>
        <v>30858.377907765131</v>
      </c>
      <c r="D48" s="1">
        <f t="shared" si="1"/>
        <v>29617.95618966057</v>
      </c>
      <c r="E48" s="1">
        <f t="shared" si="2"/>
        <v>1240.4217181045606</v>
      </c>
      <c r="F48" s="1">
        <f t="shared" si="3"/>
        <v>2960555.1972479522</v>
      </c>
    </row>
    <row r="49" spans="2:6">
      <c r="B49">
        <f t="shared" si="4"/>
        <v>39</v>
      </c>
      <c r="C49" s="1">
        <f t="shared" si="0"/>
        <v>30858.377907765131</v>
      </c>
      <c r="D49" s="1">
        <f t="shared" si="1"/>
        <v>29605.551972479519</v>
      </c>
      <c r="E49" s="1">
        <f t="shared" si="2"/>
        <v>1252.8259352856112</v>
      </c>
      <c r="F49" s="1">
        <f t="shared" si="3"/>
        <v>2959302.3713126667</v>
      </c>
    </row>
    <row r="50" spans="2:6">
      <c r="B50">
        <f t="shared" si="4"/>
        <v>40</v>
      </c>
      <c r="C50" s="1">
        <f t="shared" si="0"/>
        <v>30858.377907765131</v>
      </c>
      <c r="D50" s="1">
        <f t="shared" si="1"/>
        <v>29593.023713126666</v>
      </c>
      <c r="E50" s="1">
        <f t="shared" si="2"/>
        <v>1265.3541946384648</v>
      </c>
      <c r="F50" s="1">
        <f t="shared" si="3"/>
        <v>2958037.0171180284</v>
      </c>
    </row>
    <row r="51" spans="2:6">
      <c r="B51">
        <f t="shared" si="4"/>
        <v>41</v>
      </c>
      <c r="C51" s="1">
        <f t="shared" si="0"/>
        <v>30858.377907765131</v>
      </c>
      <c r="D51" s="1">
        <f t="shared" si="1"/>
        <v>29580.370171180282</v>
      </c>
      <c r="E51" s="1">
        <f t="shared" si="2"/>
        <v>1278.0077365848483</v>
      </c>
      <c r="F51" s="1">
        <f t="shared" si="3"/>
        <v>2956759.0093814437</v>
      </c>
    </row>
    <row r="52" spans="2:6">
      <c r="B52">
        <f t="shared" si="4"/>
        <v>42</v>
      </c>
      <c r="C52" s="1">
        <f t="shared" si="0"/>
        <v>30858.377907765131</v>
      </c>
      <c r="D52" s="1">
        <f t="shared" si="1"/>
        <v>29567.590093814437</v>
      </c>
      <c r="E52" s="1">
        <f t="shared" si="2"/>
        <v>1290.7878139506938</v>
      </c>
      <c r="F52" s="1">
        <f t="shared" si="3"/>
        <v>2955468.2215674929</v>
      </c>
    </row>
    <row r="53" spans="2:6">
      <c r="B53">
        <f t="shared" si="4"/>
        <v>43</v>
      </c>
      <c r="C53" s="1">
        <f t="shared" si="0"/>
        <v>30858.377907765131</v>
      </c>
      <c r="D53" s="1">
        <f t="shared" si="1"/>
        <v>29554.682215674926</v>
      </c>
      <c r="E53" s="1">
        <f t="shared" si="2"/>
        <v>1303.6956920902048</v>
      </c>
      <c r="F53" s="1">
        <f t="shared" si="3"/>
        <v>2954164.5258754026</v>
      </c>
    </row>
    <row r="54" spans="2:6">
      <c r="B54">
        <f t="shared" si="4"/>
        <v>44</v>
      </c>
      <c r="C54" s="1">
        <f t="shared" si="0"/>
        <v>30858.377907765131</v>
      </c>
      <c r="D54" s="1">
        <f t="shared" si="1"/>
        <v>29541.645258754026</v>
      </c>
      <c r="E54" s="1">
        <f t="shared" si="2"/>
        <v>1316.7326490111045</v>
      </c>
      <c r="F54" s="1">
        <f t="shared" si="3"/>
        <v>2952847.7932263915</v>
      </c>
    </row>
    <row r="55" spans="2:6">
      <c r="B55">
        <f t="shared" si="4"/>
        <v>45</v>
      </c>
      <c r="C55" s="1">
        <f t="shared" si="0"/>
        <v>30858.377907765131</v>
      </c>
      <c r="D55" s="1">
        <f t="shared" si="1"/>
        <v>29528.477932263911</v>
      </c>
      <c r="E55" s="1">
        <f t="shared" si="2"/>
        <v>1329.8999755012192</v>
      </c>
      <c r="F55" s="1">
        <f t="shared" si="3"/>
        <v>2951517.8932508905</v>
      </c>
    </row>
    <row r="56" spans="2:6">
      <c r="B56">
        <f t="shared" si="4"/>
        <v>46</v>
      </c>
      <c r="C56" s="1">
        <f t="shared" si="0"/>
        <v>30858.377907765131</v>
      </c>
      <c r="D56" s="1">
        <f t="shared" si="1"/>
        <v>29515.178932508905</v>
      </c>
      <c r="E56" s="1">
        <f t="shared" si="2"/>
        <v>1343.1989752562258</v>
      </c>
      <c r="F56" s="1">
        <f t="shared" si="3"/>
        <v>2950174.6942756344</v>
      </c>
    </row>
    <row r="57" spans="2:6">
      <c r="B57">
        <f t="shared" si="4"/>
        <v>47</v>
      </c>
      <c r="C57" s="1">
        <f t="shared" si="0"/>
        <v>30858.377907765131</v>
      </c>
      <c r="D57" s="1">
        <f t="shared" si="1"/>
        <v>29501.746942756345</v>
      </c>
      <c r="E57" s="1">
        <f t="shared" si="2"/>
        <v>1356.630965008786</v>
      </c>
      <c r="F57" s="1">
        <f t="shared" si="3"/>
        <v>2948818.0633106255</v>
      </c>
    </row>
    <row r="58" spans="2:6">
      <c r="B58">
        <f t="shared" si="4"/>
        <v>48</v>
      </c>
      <c r="C58" s="1">
        <f t="shared" si="0"/>
        <v>30858.377907765131</v>
      </c>
      <c r="D58" s="1">
        <f t="shared" si="1"/>
        <v>29488.180633106254</v>
      </c>
      <c r="E58" s="1">
        <f t="shared" si="2"/>
        <v>1370.1972746588763</v>
      </c>
      <c r="F58" s="1">
        <f t="shared" si="3"/>
        <v>2947447.8660359667</v>
      </c>
    </row>
    <row r="59" spans="2:6">
      <c r="B59">
        <f t="shared" si="4"/>
        <v>49</v>
      </c>
      <c r="C59" s="1">
        <f t="shared" si="0"/>
        <v>30858.377907765131</v>
      </c>
      <c r="D59" s="1">
        <f t="shared" si="1"/>
        <v>29474.478660359662</v>
      </c>
      <c r="E59" s="1">
        <f t="shared" si="2"/>
        <v>1383.8992474054685</v>
      </c>
      <c r="F59" s="1">
        <f t="shared" si="3"/>
        <v>2946063.9667885611</v>
      </c>
    </row>
    <row r="60" spans="2:6">
      <c r="B60">
        <f t="shared" si="4"/>
        <v>50</v>
      </c>
      <c r="C60" s="1">
        <f t="shared" si="0"/>
        <v>30858.377907765131</v>
      </c>
      <c r="D60" s="1">
        <f t="shared" si="1"/>
        <v>29460.639667885611</v>
      </c>
      <c r="E60" s="1">
        <f t="shared" si="2"/>
        <v>1397.7382398795198</v>
      </c>
      <c r="F60" s="1">
        <f t="shared" si="3"/>
        <v>2944666.2285486814</v>
      </c>
    </row>
    <row r="61" spans="2:6">
      <c r="B61">
        <f t="shared" si="4"/>
        <v>51</v>
      </c>
      <c r="C61" s="1">
        <f t="shared" si="0"/>
        <v>30858.377907765131</v>
      </c>
      <c r="D61" s="1">
        <f t="shared" si="1"/>
        <v>29446.662285486815</v>
      </c>
      <c r="E61" s="1">
        <f t="shared" si="2"/>
        <v>1411.715622278316</v>
      </c>
      <c r="F61" s="1">
        <f t="shared" si="3"/>
        <v>2943254.512926403</v>
      </c>
    </row>
    <row r="62" spans="2:6">
      <c r="B62">
        <f t="shared" si="4"/>
        <v>52</v>
      </c>
      <c r="C62" s="1">
        <f t="shared" si="0"/>
        <v>30858.377907765131</v>
      </c>
      <c r="D62" s="1">
        <f t="shared" si="1"/>
        <v>29432.545129264032</v>
      </c>
      <c r="E62" s="1">
        <f t="shared" si="2"/>
        <v>1425.8327785010988</v>
      </c>
      <c r="F62" s="1">
        <f t="shared" si="3"/>
        <v>2941828.6801479016</v>
      </c>
    </row>
    <row r="63" spans="2:6">
      <c r="B63">
        <f t="shared" si="4"/>
        <v>53</v>
      </c>
      <c r="C63" s="1">
        <f t="shared" si="0"/>
        <v>30858.377907765131</v>
      </c>
      <c r="D63" s="1">
        <f t="shared" si="1"/>
        <v>29418.286801479015</v>
      </c>
      <c r="E63" s="1">
        <f t="shared" si="2"/>
        <v>1440.091106286116</v>
      </c>
      <c r="F63" s="1">
        <f t="shared" si="3"/>
        <v>2940388.5890416154</v>
      </c>
    </row>
    <row r="64" spans="2:6">
      <c r="B64">
        <f t="shared" si="4"/>
        <v>54</v>
      </c>
      <c r="C64" s="1">
        <f t="shared" si="0"/>
        <v>30858.377907765131</v>
      </c>
      <c r="D64" s="1">
        <f t="shared" si="1"/>
        <v>29403.88589041615</v>
      </c>
      <c r="E64" s="1">
        <f t="shared" si="2"/>
        <v>1454.4920173489809</v>
      </c>
      <c r="F64" s="1">
        <f t="shared" si="3"/>
        <v>2938934.0970242666</v>
      </c>
    </row>
    <row r="65" spans="2:6">
      <c r="B65">
        <f t="shared" si="4"/>
        <v>55</v>
      </c>
      <c r="C65" s="1">
        <f t="shared" si="0"/>
        <v>30858.377907765131</v>
      </c>
      <c r="D65" s="1">
        <f t="shared" si="1"/>
        <v>29389.340970242662</v>
      </c>
      <c r="E65" s="1">
        <f t="shared" si="2"/>
        <v>1469.0369375224691</v>
      </c>
      <c r="F65" s="1">
        <f t="shared" si="3"/>
        <v>2937465.0600867439</v>
      </c>
    </row>
    <row r="66" spans="2:6">
      <c r="B66">
        <f t="shared" si="4"/>
        <v>56</v>
      </c>
      <c r="C66" s="1">
        <f t="shared" si="0"/>
        <v>30858.377907765131</v>
      </c>
      <c r="D66" s="1">
        <f t="shared" si="1"/>
        <v>29374.650600867437</v>
      </c>
      <c r="E66" s="1">
        <f t="shared" si="2"/>
        <v>1483.7273068976938</v>
      </c>
      <c r="F66" s="1">
        <f t="shared" si="3"/>
        <v>2935981.3327798462</v>
      </c>
    </row>
    <row r="67" spans="2:6">
      <c r="B67">
        <f t="shared" si="4"/>
        <v>57</v>
      </c>
      <c r="C67" s="1">
        <f t="shared" si="0"/>
        <v>30858.377907765131</v>
      </c>
      <c r="D67" s="1">
        <f t="shared" si="1"/>
        <v>29359.81332779846</v>
      </c>
      <c r="E67" s="1">
        <f t="shared" si="2"/>
        <v>1498.5645799666709</v>
      </c>
      <c r="F67" s="1">
        <f t="shared" si="3"/>
        <v>2934482.7681998797</v>
      </c>
    </row>
    <row r="68" spans="2:6">
      <c r="B68">
        <f t="shared" si="4"/>
        <v>58</v>
      </c>
      <c r="C68" s="1">
        <f t="shared" si="0"/>
        <v>30858.377907765131</v>
      </c>
      <c r="D68" s="1">
        <f t="shared" si="1"/>
        <v>29344.827681998795</v>
      </c>
      <c r="E68" s="1">
        <f t="shared" si="2"/>
        <v>1513.5502257663356</v>
      </c>
      <c r="F68" s="1">
        <f t="shared" si="3"/>
        <v>2932969.2179741133</v>
      </c>
    </row>
    <row r="69" spans="2:6">
      <c r="B69">
        <f t="shared" si="4"/>
        <v>59</v>
      </c>
      <c r="C69" s="1">
        <f t="shared" si="0"/>
        <v>30858.377907765131</v>
      </c>
      <c r="D69" s="1">
        <f t="shared" si="1"/>
        <v>29329.692179741134</v>
      </c>
      <c r="E69" s="1">
        <f t="shared" si="2"/>
        <v>1528.6857280239965</v>
      </c>
      <c r="F69" s="1">
        <f t="shared" si="3"/>
        <v>2931440.5322460891</v>
      </c>
    </row>
    <row r="70" spans="2:6">
      <c r="B70">
        <f t="shared" si="4"/>
        <v>60</v>
      </c>
      <c r="C70" s="1">
        <f t="shared" si="0"/>
        <v>30858.377907765131</v>
      </c>
      <c r="D70" s="1">
        <f t="shared" si="1"/>
        <v>29314.405322460891</v>
      </c>
      <c r="E70" s="1">
        <f t="shared" si="2"/>
        <v>1543.9725853042401</v>
      </c>
      <c r="F70" s="1">
        <f t="shared" si="3"/>
        <v>2929896.5596607849</v>
      </c>
    </row>
    <row r="71" spans="2:6">
      <c r="B71">
        <f t="shared" si="4"/>
        <v>61</v>
      </c>
      <c r="C71" s="1">
        <f t="shared" si="0"/>
        <v>30858.377907765131</v>
      </c>
      <c r="D71" s="1">
        <f t="shared" si="1"/>
        <v>29298.965596607846</v>
      </c>
      <c r="E71" s="1">
        <f t="shared" si="2"/>
        <v>1559.4123111572844</v>
      </c>
      <c r="F71" s="1">
        <f t="shared" si="3"/>
        <v>2928337.1473496277</v>
      </c>
    </row>
    <row r="72" spans="2:6">
      <c r="B72">
        <f t="shared" si="4"/>
        <v>62</v>
      </c>
      <c r="C72" s="1">
        <f t="shared" si="0"/>
        <v>30858.377907765131</v>
      </c>
      <c r="D72" s="1">
        <f t="shared" si="1"/>
        <v>29283.371473496274</v>
      </c>
      <c r="E72" s="1">
        <f t="shared" si="2"/>
        <v>1575.0064342688565</v>
      </c>
      <c r="F72" s="1">
        <f t="shared" si="3"/>
        <v>2926762.1409153589</v>
      </c>
    </row>
    <row r="73" spans="2:6">
      <c r="B73">
        <f t="shared" si="4"/>
        <v>63</v>
      </c>
      <c r="C73" s="1">
        <f t="shared" si="0"/>
        <v>30858.377907765131</v>
      </c>
      <c r="D73" s="1">
        <f t="shared" si="1"/>
        <v>29267.621409153591</v>
      </c>
      <c r="E73" s="1">
        <f t="shared" si="2"/>
        <v>1590.7564986115394</v>
      </c>
      <c r="F73" s="1">
        <f t="shared" si="3"/>
        <v>2925171.3844167474</v>
      </c>
    </row>
    <row r="74" spans="2:6">
      <c r="B74">
        <f t="shared" si="4"/>
        <v>64</v>
      </c>
      <c r="C74" s="1">
        <f t="shared" si="0"/>
        <v>30858.377907765131</v>
      </c>
      <c r="D74" s="1">
        <f t="shared" si="1"/>
        <v>29251.713844167472</v>
      </c>
      <c r="E74" s="1">
        <f t="shared" si="2"/>
        <v>1606.6640635976582</v>
      </c>
      <c r="F74" s="1">
        <f t="shared" si="3"/>
        <v>2923564.7203531498</v>
      </c>
    </row>
    <row r="75" spans="2:6">
      <c r="B75">
        <f t="shared" si="4"/>
        <v>65</v>
      </c>
      <c r="C75" s="1">
        <f t="shared" si="0"/>
        <v>30858.377907765131</v>
      </c>
      <c r="D75" s="1">
        <f t="shared" si="1"/>
        <v>29235.647203531495</v>
      </c>
      <c r="E75" s="1">
        <f t="shared" si="2"/>
        <v>1622.7307042336361</v>
      </c>
      <c r="F75" s="1">
        <f t="shared" si="3"/>
        <v>2921941.9896489163</v>
      </c>
    </row>
    <row r="76" spans="2:6">
      <c r="B76">
        <f t="shared" si="4"/>
        <v>66</v>
      </c>
      <c r="C76" s="1">
        <f t="shared" ref="C76:C139" si="5">IF($B76&gt;($C$4*$C$5),0,$C$7)</f>
        <v>30858.377907765131</v>
      </c>
      <c r="D76" s="1">
        <f t="shared" ref="D76:D139" si="6">+$F75*$C$6/$C$5</f>
        <v>29219.419896489158</v>
      </c>
      <c r="E76" s="1">
        <f t="shared" ref="E76:E139" si="7">+C76-D76</f>
        <v>1638.9580112759722</v>
      </c>
      <c r="F76" s="1">
        <f t="shared" ref="F76:F139" si="8">+F75-E76</f>
        <v>2920303.0316376402</v>
      </c>
    </row>
    <row r="77" spans="2:6">
      <c r="B77">
        <f t="shared" ref="B77:B140" si="9">+B76+1</f>
        <v>67</v>
      </c>
      <c r="C77" s="1">
        <f t="shared" si="5"/>
        <v>30858.377907765131</v>
      </c>
      <c r="D77" s="1">
        <f t="shared" si="6"/>
        <v>29203.0303163764</v>
      </c>
      <c r="E77" s="1">
        <f t="shared" si="7"/>
        <v>1655.3475913887305</v>
      </c>
      <c r="F77" s="1">
        <f t="shared" si="8"/>
        <v>2918647.6840462517</v>
      </c>
    </row>
    <row r="78" spans="2:6">
      <c r="B78">
        <f t="shared" si="9"/>
        <v>68</v>
      </c>
      <c r="C78" s="1">
        <f t="shared" si="5"/>
        <v>30858.377907765131</v>
      </c>
      <c r="D78" s="1">
        <f t="shared" si="6"/>
        <v>29186.476840462517</v>
      </c>
      <c r="E78" s="1">
        <f t="shared" si="7"/>
        <v>1671.9010673026132</v>
      </c>
      <c r="F78" s="1">
        <f t="shared" si="8"/>
        <v>2916975.7829789491</v>
      </c>
    </row>
    <row r="79" spans="2:6">
      <c r="B79">
        <f t="shared" si="9"/>
        <v>69</v>
      </c>
      <c r="C79" s="1">
        <f t="shared" si="5"/>
        <v>30858.377907765131</v>
      </c>
      <c r="D79" s="1">
        <f t="shared" si="6"/>
        <v>29169.757829789491</v>
      </c>
      <c r="E79" s="1">
        <f t="shared" si="7"/>
        <v>1688.62007797564</v>
      </c>
      <c r="F79" s="1">
        <f t="shared" si="8"/>
        <v>2915287.1629009736</v>
      </c>
    </row>
    <row r="80" spans="2:6">
      <c r="B80">
        <f t="shared" si="9"/>
        <v>70</v>
      </c>
      <c r="C80" s="1">
        <f t="shared" si="5"/>
        <v>30858.377907765131</v>
      </c>
      <c r="D80" s="1">
        <f t="shared" si="6"/>
        <v>29152.871629009736</v>
      </c>
      <c r="E80" s="1">
        <f t="shared" si="7"/>
        <v>1705.5062787553943</v>
      </c>
      <c r="F80" s="1">
        <f t="shared" si="8"/>
        <v>2913581.656622218</v>
      </c>
    </row>
    <row r="81" spans="2:6">
      <c r="B81">
        <f t="shared" si="9"/>
        <v>71</v>
      </c>
      <c r="C81" s="1">
        <f t="shared" si="5"/>
        <v>30858.377907765131</v>
      </c>
      <c r="D81" s="1">
        <f t="shared" si="6"/>
        <v>29135.816566222176</v>
      </c>
      <c r="E81" s="1">
        <f t="shared" si="7"/>
        <v>1722.5613415429543</v>
      </c>
      <c r="F81" s="1">
        <f t="shared" si="8"/>
        <v>2911859.0952806752</v>
      </c>
    </row>
    <row r="82" spans="2:6">
      <c r="B82">
        <f t="shared" si="9"/>
        <v>72</v>
      </c>
      <c r="C82" s="1">
        <f t="shared" si="5"/>
        <v>30858.377907765131</v>
      </c>
      <c r="D82" s="1">
        <f t="shared" si="6"/>
        <v>29118.590952806753</v>
      </c>
      <c r="E82" s="1">
        <f t="shared" si="7"/>
        <v>1739.7869549583775</v>
      </c>
      <c r="F82" s="1">
        <f t="shared" si="8"/>
        <v>2910119.3083257168</v>
      </c>
    </row>
    <row r="83" spans="2:6">
      <c r="B83">
        <f t="shared" si="9"/>
        <v>73</v>
      </c>
      <c r="C83" s="1">
        <f t="shared" si="5"/>
        <v>30858.377907765131</v>
      </c>
      <c r="D83" s="1">
        <f t="shared" si="6"/>
        <v>29101.193083257167</v>
      </c>
      <c r="E83" s="1">
        <f t="shared" si="7"/>
        <v>1757.1848245079636</v>
      </c>
      <c r="F83" s="1">
        <f t="shared" si="8"/>
        <v>2908362.1235012086</v>
      </c>
    </row>
    <row r="84" spans="2:6">
      <c r="B84">
        <f t="shared" si="9"/>
        <v>74</v>
      </c>
      <c r="C84" s="1">
        <f t="shared" si="5"/>
        <v>30858.377907765131</v>
      </c>
      <c r="D84" s="1">
        <f t="shared" si="6"/>
        <v>29083.621235012088</v>
      </c>
      <c r="E84" s="1">
        <f t="shared" si="7"/>
        <v>1774.7566727530429</v>
      </c>
      <c r="F84" s="1">
        <f t="shared" si="8"/>
        <v>2906587.3668284556</v>
      </c>
    </row>
    <row r="85" spans="2:6">
      <c r="B85">
        <f t="shared" si="9"/>
        <v>75</v>
      </c>
      <c r="C85" s="1">
        <f t="shared" si="5"/>
        <v>30858.377907765131</v>
      </c>
      <c r="D85" s="1">
        <f t="shared" si="6"/>
        <v>29065.873668284552</v>
      </c>
      <c r="E85" s="1">
        <f t="shared" si="7"/>
        <v>1792.5042394805787</v>
      </c>
      <c r="F85" s="1">
        <f t="shared" si="8"/>
        <v>2904794.8625889751</v>
      </c>
    </row>
    <row r="86" spans="2:6">
      <c r="B86">
        <f t="shared" si="9"/>
        <v>76</v>
      </c>
      <c r="C86" s="1">
        <f t="shared" si="5"/>
        <v>30858.377907765131</v>
      </c>
      <c r="D86" s="1">
        <f t="shared" si="6"/>
        <v>29047.948625889752</v>
      </c>
      <c r="E86" s="1">
        <f t="shared" si="7"/>
        <v>1810.4292818753784</v>
      </c>
      <c r="F86" s="1">
        <f t="shared" si="8"/>
        <v>2902984.4333070996</v>
      </c>
    </row>
    <row r="87" spans="2:6">
      <c r="B87">
        <f t="shared" si="9"/>
        <v>77</v>
      </c>
      <c r="C87" s="1">
        <f t="shared" si="5"/>
        <v>30858.377907765131</v>
      </c>
      <c r="D87" s="1">
        <f t="shared" si="6"/>
        <v>29029.844333070996</v>
      </c>
      <c r="E87" s="1">
        <f t="shared" si="7"/>
        <v>1828.5335746941346</v>
      </c>
      <c r="F87" s="1">
        <f t="shared" si="8"/>
        <v>2901155.8997324053</v>
      </c>
    </row>
    <row r="88" spans="2:6">
      <c r="B88">
        <f t="shared" si="9"/>
        <v>78</v>
      </c>
      <c r="C88" s="1">
        <f t="shared" si="5"/>
        <v>30858.377907765131</v>
      </c>
      <c r="D88" s="1">
        <f t="shared" si="6"/>
        <v>29011.558997324053</v>
      </c>
      <c r="E88" s="1">
        <f t="shared" si="7"/>
        <v>1846.8189104410776</v>
      </c>
      <c r="F88" s="1">
        <f t="shared" si="8"/>
        <v>2899309.0808219644</v>
      </c>
    </row>
    <row r="89" spans="2:6">
      <c r="B89">
        <f t="shared" si="9"/>
        <v>79</v>
      </c>
      <c r="C89" s="1">
        <f t="shared" si="5"/>
        <v>30858.377907765131</v>
      </c>
      <c r="D89" s="1">
        <f t="shared" si="6"/>
        <v>28993.090808219644</v>
      </c>
      <c r="E89" s="1">
        <f t="shared" si="7"/>
        <v>1865.2870995454869</v>
      </c>
      <c r="F89" s="1">
        <f t="shared" si="8"/>
        <v>2897443.7937224191</v>
      </c>
    </row>
    <row r="90" spans="2:6">
      <c r="B90">
        <f t="shared" si="9"/>
        <v>80</v>
      </c>
      <c r="C90" s="1">
        <f t="shared" si="5"/>
        <v>30858.377907765131</v>
      </c>
      <c r="D90" s="1">
        <f t="shared" si="6"/>
        <v>28974.437937224193</v>
      </c>
      <c r="E90" s="1">
        <f t="shared" si="7"/>
        <v>1883.9399705409378</v>
      </c>
      <c r="F90" s="1">
        <f t="shared" si="8"/>
        <v>2895559.8537518783</v>
      </c>
    </row>
    <row r="91" spans="2:6">
      <c r="B91">
        <f t="shared" si="9"/>
        <v>81</v>
      </c>
      <c r="C91" s="1">
        <f t="shared" si="5"/>
        <v>30858.377907765131</v>
      </c>
      <c r="D91" s="1">
        <f t="shared" si="6"/>
        <v>28955.598537518785</v>
      </c>
      <c r="E91" s="1">
        <f t="shared" si="7"/>
        <v>1902.7793702463459</v>
      </c>
      <c r="F91" s="1">
        <f t="shared" si="8"/>
        <v>2893657.0743816318</v>
      </c>
    </row>
    <row r="92" spans="2:6">
      <c r="B92">
        <f t="shared" si="9"/>
        <v>82</v>
      </c>
      <c r="C92" s="1">
        <f t="shared" si="5"/>
        <v>30858.377907765131</v>
      </c>
      <c r="D92" s="1">
        <f t="shared" si="6"/>
        <v>28936.570743816319</v>
      </c>
      <c r="E92" s="1">
        <f t="shared" si="7"/>
        <v>1921.8071639488116</v>
      </c>
      <c r="F92" s="1">
        <f t="shared" si="8"/>
        <v>2891735.2672176831</v>
      </c>
    </row>
    <row r="93" spans="2:6">
      <c r="B93">
        <f t="shared" si="9"/>
        <v>83</v>
      </c>
      <c r="C93" s="1">
        <f t="shared" si="5"/>
        <v>30858.377907765131</v>
      </c>
      <c r="D93" s="1">
        <f t="shared" si="6"/>
        <v>28917.352672176828</v>
      </c>
      <c r="E93" s="1">
        <f t="shared" si="7"/>
        <v>1941.0252355883022</v>
      </c>
      <c r="F93" s="1">
        <f t="shared" si="8"/>
        <v>2889794.2419820949</v>
      </c>
    </row>
    <row r="94" spans="2:6">
      <c r="B94">
        <f t="shared" si="9"/>
        <v>84</v>
      </c>
      <c r="C94" s="1">
        <f t="shared" si="5"/>
        <v>30858.377907765131</v>
      </c>
      <c r="D94" s="1">
        <f t="shared" si="6"/>
        <v>28897.942419820949</v>
      </c>
      <c r="E94" s="1">
        <f t="shared" si="7"/>
        <v>1960.4354879441817</v>
      </c>
      <c r="F94" s="1">
        <f t="shared" si="8"/>
        <v>2887833.8064941508</v>
      </c>
    </row>
    <row r="95" spans="2:6">
      <c r="B95">
        <f t="shared" si="9"/>
        <v>85</v>
      </c>
      <c r="C95" s="1">
        <f t="shared" si="5"/>
        <v>30858.377907765131</v>
      </c>
      <c r="D95" s="1">
        <f t="shared" si="6"/>
        <v>28878.338064941505</v>
      </c>
      <c r="E95" s="1">
        <f t="shared" si="7"/>
        <v>1980.0398428236258</v>
      </c>
      <c r="F95" s="1">
        <f t="shared" si="8"/>
        <v>2885853.7666513273</v>
      </c>
    </row>
    <row r="96" spans="2:6">
      <c r="B96">
        <f t="shared" si="9"/>
        <v>86</v>
      </c>
      <c r="C96" s="1">
        <f t="shared" si="5"/>
        <v>30858.377907765131</v>
      </c>
      <c r="D96" s="1">
        <f t="shared" si="6"/>
        <v>28858.537666513268</v>
      </c>
      <c r="E96" s="1">
        <f t="shared" si="7"/>
        <v>1999.8402412518626</v>
      </c>
      <c r="F96" s="1">
        <f t="shared" si="8"/>
        <v>2883853.9264100753</v>
      </c>
    </row>
    <row r="97" spans="2:6">
      <c r="B97">
        <f t="shared" si="9"/>
        <v>87</v>
      </c>
      <c r="C97" s="1">
        <f t="shared" si="5"/>
        <v>30858.377907765131</v>
      </c>
      <c r="D97" s="1">
        <f t="shared" si="6"/>
        <v>28838.539264100749</v>
      </c>
      <c r="E97" s="1">
        <f t="shared" si="7"/>
        <v>2019.8386436643814</v>
      </c>
      <c r="F97" s="1">
        <f t="shared" si="8"/>
        <v>2881834.0877664108</v>
      </c>
    </row>
    <row r="98" spans="2:6">
      <c r="B98">
        <f t="shared" si="9"/>
        <v>88</v>
      </c>
      <c r="C98" s="1">
        <f t="shared" si="5"/>
        <v>30858.377907765131</v>
      </c>
      <c r="D98" s="1">
        <f t="shared" si="6"/>
        <v>28818.340877664104</v>
      </c>
      <c r="E98" s="1">
        <f t="shared" si="7"/>
        <v>2040.0370301010262</v>
      </c>
      <c r="F98" s="1">
        <f t="shared" si="8"/>
        <v>2879794.05073631</v>
      </c>
    </row>
    <row r="99" spans="2:6">
      <c r="B99">
        <f t="shared" si="9"/>
        <v>89</v>
      </c>
      <c r="C99" s="1">
        <f t="shared" si="5"/>
        <v>30858.377907765131</v>
      </c>
      <c r="D99" s="1">
        <f t="shared" si="6"/>
        <v>28797.940507363095</v>
      </c>
      <c r="E99" s="1">
        <f t="shared" si="7"/>
        <v>2060.4374004020356</v>
      </c>
      <c r="F99" s="1">
        <f t="shared" si="8"/>
        <v>2877733.6133359079</v>
      </c>
    </row>
    <row r="100" spans="2:6">
      <c r="B100">
        <f t="shared" si="9"/>
        <v>90</v>
      </c>
      <c r="C100" s="1">
        <f t="shared" si="5"/>
        <v>30858.377907765131</v>
      </c>
      <c r="D100" s="1">
        <f t="shared" si="6"/>
        <v>28777.336133359076</v>
      </c>
      <c r="E100" s="1">
        <f t="shared" si="7"/>
        <v>2081.0417744060542</v>
      </c>
      <c r="F100" s="1">
        <f t="shared" si="8"/>
        <v>2875652.5715615018</v>
      </c>
    </row>
    <row r="101" spans="2:6">
      <c r="B101">
        <f t="shared" si="9"/>
        <v>91</v>
      </c>
      <c r="C101" s="1">
        <f t="shared" si="5"/>
        <v>30858.377907765131</v>
      </c>
      <c r="D101" s="1">
        <f t="shared" si="6"/>
        <v>28756.525715615018</v>
      </c>
      <c r="E101" s="1">
        <f t="shared" si="7"/>
        <v>2101.8521921501124</v>
      </c>
      <c r="F101" s="1">
        <f t="shared" si="8"/>
        <v>2873550.7193693519</v>
      </c>
    </row>
    <row r="102" spans="2:6">
      <c r="B102">
        <f t="shared" si="9"/>
        <v>92</v>
      </c>
      <c r="C102" s="1">
        <f t="shared" si="5"/>
        <v>30858.377907765131</v>
      </c>
      <c r="D102" s="1">
        <f t="shared" si="6"/>
        <v>28735.507193693516</v>
      </c>
      <c r="E102" s="1">
        <f t="shared" si="7"/>
        <v>2122.8707140716142</v>
      </c>
      <c r="F102" s="1">
        <f t="shared" si="8"/>
        <v>2871427.8486552802</v>
      </c>
    </row>
    <row r="103" spans="2:6">
      <c r="B103">
        <f t="shared" si="9"/>
        <v>93</v>
      </c>
      <c r="C103" s="1">
        <f t="shared" si="5"/>
        <v>30858.377907765131</v>
      </c>
      <c r="D103" s="1">
        <f t="shared" si="6"/>
        <v>28714.278486552797</v>
      </c>
      <c r="E103" s="1">
        <f t="shared" si="7"/>
        <v>2144.0994212123333</v>
      </c>
      <c r="F103" s="1">
        <f t="shared" si="8"/>
        <v>2869283.7492340677</v>
      </c>
    </row>
    <row r="104" spans="2:6">
      <c r="B104">
        <f t="shared" si="9"/>
        <v>94</v>
      </c>
      <c r="C104" s="1">
        <f t="shared" si="5"/>
        <v>30858.377907765131</v>
      </c>
      <c r="D104" s="1">
        <f t="shared" si="6"/>
        <v>28692.837492340677</v>
      </c>
      <c r="E104" s="1">
        <f t="shared" si="7"/>
        <v>2165.5404154244534</v>
      </c>
      <c r="F104" s="1">
        <f t="shared" si="8"/>
        <v>2867118.2088186434</v>
      </c>
    </row>
    <row r="105" spans="2:6">
      <c r="B105">
        <f t="shared" si="9"/>
        <v>95</v>
      </c>
      <c r="C105" s="1">
        <f t="shared" si="5"/>
        <v>30858.377907765131</v>
      </c>
      <c r="D105" s="1">
        <f t="shared" si="6"/>
        <v>28671.18208818643</v>
      </c>
      <c r="E105" s="1">
        <f t="shared" si="7"/>
        <v>2187.195819578701</v>
      </c>
      <c r="F105" s="1">
        <f t="shared" si="8"/>
        <v>2864931.0129990648</v>
      </c>
    </row>
    <row r="106" spans="2:6">
      <c r="B106">
        <f t="shared" si="9"/>
        <v>96</v>
      </c>
      <c r="C106" s="1">
        <f t="shared" si="5"/>
        <v>30858.377907765131</v>
      </c>
      <c r="D106" s="1">
        <f t="shared" si="6"/>
        <v>28649.310129990645</v>
      </c>
      <c r="E106" s="1">
        <f t="shared" si="7"/>
        <v>2209.0677777744859</v>
      </c>
      <c r="F106" s="1">
        <f t="shared" si="8"/>
        <v>2862721.9452212905</v>
      </c>
    </row>
    <row r="107" spans="2:6">
      <c r="B107">
        <f t="shared" si="9"/>
        <v>97</v>
      </c>
      <c r="C107" s="1">
        <f t="shared" si="5"/>
        <v>30858.377907765131</v>
      </c>
      <c r="D107" s="1">
        <f t="shared" si="6"/>
        <v>28627.219452212903</v>
      </c>
      <c r="E107" s="1">
        <f t="shared" si="7"/>
        <v>2231.1584555522277</v>
      </c>
      <c r="F107" s="1">
        <f t="shared" si="8"/>
        <v>2860490.7867657384</v>
      </c>
    </row>
    <row r="108" spans="2:6">
      <c r="B108">
        <f t="shared" si="9"/>
        <v>98</v>
      </c>
      <c r="C108" s="1">
        <f t="shared" si="5"/>
        <v>30858.377907765131</v>
      </c>
      <c r="D108" s="1">
        <f t="shared" si="6"/>
        <v>28604.907867657384</v>
      </c>
      <c r="E108" s="1">
        <f t="shared" si="7"/>
        <v>2253.4700401077462</v>
      </c>
      <c r="F108" s="1">
        <f t="shared" si="8"/>
        <v>2858237.3167256308</v>
      </c>
    </row>
    <row r="109" spans="2:6">
      <c r="B109">
        <f t="shared" si="9"/>
        <v>99</v>
      </c>
      <c r="C109" s="1">
        <f t="shared" si="5"/>
        <v>30858.377907765131</v>
      </c>
      <c r="D109" s="1">
        <f t="shared" si="6"/>
        <v>28582.373167256304</v>
      </c>
      <c r="E109" s="1">
        <f t="shared" si="7"/>
        <v>2276.0047405088262</v>
      </c>
      <c r="F109" s="1">
        <f t="shared" si="8"/>
        <v>2855961.311985122</v>
      </c>
    </row>
    <row r="110" spans="2:6">
      <c r="B110">
        <f t="shared" si="9"/>
        <v>100</v>
      </c>
      <c r="C110" s="1">
        <f t="shared" si="5"/>
        <v>30858.377907765131</v>
      </c>
      <c r="D110" s="1">
        <f t="shared" si="6"/>
        <v>28559.613119851219</v>
      </c>
      <c r="E110" s="1">
        <f t="shared" si="7"/>
        <v>2298.7647879139113</v>
      </c>
      <c r="F110" s="1">
        <f t="shared" si="8"/>
        <v>2853662.5471972083</v>
      </c>
    </row>
    <row r="111" spans="2:6">
      <c r="B111">
        <f t="shared" si="9"/>
        <v>101</v>
      </c>
      <c r="C111" s="1">
        <f t="shared" si="5"/>
        <v>30858.377907765131</v>
      </c>
      <c r="D111" s="1">
        <f t="shared" si="6"/>
        <v>28536.625471972078</v>
      </c>
      <c r="E111" s="1">
        <f t="shared" si="7"/>
        <v>2321.7524357930524</v>
      </c>
      <c r="F111" s="1">
        <f t="shared" si="8"/>
        <v>2851340.7947614151</v>
      </c>
    </row>
    <row r="112" spans="2:6">
      <c r="B112">
        <f t="shared" si="9"/>
        <v>102</v>
      </c>
      <c r="C112" s="1">
        <f t="shared" si="5"/>
        <v>30858.377907765131</v>
      </c>
      <c r="D112" s="1">
        <f t="shared" si="6"/>
        <v>28513.407947614149</v>
      </c>
      <c r="E112" s="1">
        <f t="shared" si="7"/>
        <v>2344.9699601509819</v>
      </c>
      <c r="F112" s="1">
        <f t="shared" si="8"/>
        <v>2848995.8248012643</v>
      </c>
    </row>
    <row r="113" spans="2:6">
      <c r="B113">
        <f t="shared" si="9"/>
        <v>103</v>
      </c>
      <c r="C113" s="1">
        <f t="shared" si="5"/>
        <v>30858.377907765131</v>
      </c>
      <c r="D113" s="1">
        <f t="shared" si="6"/>
        <v>28489.958248012641</v>
      </c>
      <c r="E113" s="1">
        <f t="shared" si="7"/>
        <v>2368.4196597524897</v>
      </c>
      <c r="F113" s="1">
        <f t="shared" si="8"/>
        <v>2846627.4051415119</v>
      </c>
    </row>
    <row r="114" spans="2:6">
      <c r="B114">
        <f t="shared" si="9"/>
        <v>104</v>
      </c>
      <c r="C114" s="1">
        <f t="shared" si="5"/>
        <v>30858.377907765131</v>
      </c>
      <c r="D114" s="1">
        <f t="shared" si="6"/>
        <v>28466.274051415119</v>
      </c>
      <c r="E114" s="1">
        <f t="shared" si="7"/>
        <v>2392.1038563500115</v>
      </c>
      <c r="F114" s="1">
        <f t="shared" si="8"/>
        <v>2844235.3012851621</v>
      </c>
    </row>
    <row r="115" spans="2:6">
      <c r="B115">
        <f t="shared" si="9"/>
        <v>105</v>
      </c>
      <c r="C115" s="1">
        <f t="shared" si="5"/>
        <v>30858.377907765131</v>
      </c>
      <c r="D115" s="1">
        <f t="shared" si="6"/>
        <v>28442.353012851618</v>
      </c>
      <c r="E115" s="1">
        <f t="shared" si="7"/>
        <v>2416.024894913513</v>
      </c>
      <c r="F115" s="1">
        <f t="shared" si="8"/>
        <v>2841819.2763902484</v>
      </c>
    </row>
    <row r="116" spans="2:6">
      <c r="B116">
        <f t="shared" si="9"/>
        <v>106</v>
      </c>
      <c r="C116" s="1">
        <f t="shared" si="5"/>
        <v>30858.377907765131</v>
      </c>
      <c r="D116" s="1">
        <f t="shared" si="6"/>
        <v>28418.192763902483</v>
      </c>
      <c r="E116" s="1">
        <f t="shared" si="7"/>
        <v>2440.1851438626472</v>
      </c>
      <c r="F116" s="1">
        <f t="shared" si="8"/>
        <v>2839379.0912463856</v>
      </c>
    </row>
    <row r="117" spans="2:6">
      <c r="B117">
        <f t="shared" si="9"/>
        <v>107</v>
      </c>
      <c r="C117" s="1">
        <f t="shared" si="5"/>
        <v>30858.377907765131</v>
      </c>
      <c r="D117" s="1">
        <f t="shared" si="6"/>
        <v>28393.790912463854</v>
      </c>
      <c r="E117" s="1">
        <f t="shared" si="7"/>
        <v>2464.5869953012771</v>
      </c>
      <c r="F117" s="1">
        <f t="shared" si="8"/>
        <v>2836914.5042510843</v>
      </c>
    </row>
    <row r="118" spans="2:6">
      <c r="B118">
        <f t="shared" si="9"/>
        <v>108</v>
      </c>
      <c r="C118" s="1">
        <f t="shared" si="5"/>
        <v>30858.377907765131</v>
      </c>
      <c r="D118" s="1">
        <f t="shared" si="6"/>
        <v>28369.145042510845</v>
      </c>
      <c r="E118" s="1">
        <f t="shared" si="7"/>
        <v>2489.2328652542856</v>
      </c>
      <c r="F118" s="1">
        <f t="shared" si="8"/>
        <v>2834425.2713858299</v>
      </c>
    </row>
    <row r="119" spans="2:6">
      <c r="B119">
        <f t="shared" si="9"/>
        <v>109</v>
      </c>
      <c r="C119" s="1">
        <f t="shared" si="5"/>
        <v>30858.377907765131</v>
      </c>
      <c r="D119" s="1">
        <f t="shared" si="6"/>
        <v>28344.252713858299</v>
      </c>
      <c r="E119" s="1">
        <f t="shared" si="7"/>
        <v>2514.1251939068316</v>
      </c>
      <c r="F119" s="1">
        <f t="shared" si="8"/>
        <v>2831911.1461919229</v>
      </c>
    </row>
    <row r="120" spans="2:6">
      <c r="B120">
        <f t="shared" si="9"/>
        <v>110</v>
      </c>
      <c r="C120" s="1">
        <f t="shared" si="5"/>
        <v>30858.377907765131</v>
      </c>
      <c r="D120" s="1">
        <f t="shared" si="6"/>
        <v>28319.111461919227</v>
      </c>
      <c r="E120" s="1">
        <f t="shared" si="7"/>
        <v>2539.2664458459039</v>
      </c>
      <c r="F120" s="1">
        <f t="shared" si="8"/>
        <v>2829371.8797460771</v>
      </c>
    </row>
    <row r="121" spans="2:6">
      <c r="B121">
        <f t="shared" si="9"/>
        <v>111</v>
      </c>
      <c r="C121" s="1">
        <f t="shared" si="5"/>
        <v>30858.377907765131</v>
      </c>
      <c r="D121" s="1">
        <f t="shared" si="6"/>
        <v>28293.71879746077</v>
      </c>
      <c r="E121" s="1">
        <f t="shared" si="7"/>
        <v>2564.6591103043611</v>
      </c>
      <c r="F121" s="1">
        <f t="shared" si="8"/>
        <v>2826807.2206357727</v>
      </c>
    </row>
    <row r="122" spans="2:6">
      <c r="B122">
        <f t="shared" si="9"/>
        <v>112</v>
      </c>
      <c r="C122" s="1">
        <f t="shared" si="5"/>
        <v>30858.377907765131</v>
      </c>
      <c r="D122" s="1">
        <f t="shared" si="6"/>
        <v>28268.072206357727</v>
      </c>
      <c r="E122" s="1">
        <f t="shared" si="7"/>
        <v>2590.3057014074038</v>
      </c>
      <c r="F122" s="1">
        <f t="shared" si="8"/>
        <v>2824216.9149343651</v>
      </c>
    </row>
    <row r="123" spans="2:6">
      <c r="B123">
        <f t="shared" si="9"/>
        <v>113</v>
      </c>
      <c r="C123" s="1">
        <f t="shared" si="5"/>
        <v>30858.377907765131</v>
      </c>
      <c r="D123" s="1">
        <f t="shared" si="6"/>
        <v>28242.169149343652</v>
      </c>
      <c r="E123" s="1">
        <f t="shared" si="7"/>
        <v>2616.2087584214787</v>
      </c>
      <c r="F123" s="1">
        <f t="shared" si="8"/>
        <v>2821600.7061759434</v>
      </c>
    </row>
    <row r="124" spans="2:6">
      <c r="B124">
        <f t="shared" si="9"/>
        <v>114</v>
      </c>
      <c r="C124" s="1">
        <f t="shared" si="5"/>
        <v>30858.377907765131</v>
      </c>
      <c r="D124" s="1">
        <f t="shared" si="6"/>
        <v>28216.007061759432</v>
      </c>
      <c r="E124" s="1">
        <f t="shared" si="7"/>
        <v>2642.3708460056987</v>
      </c>
      <c r="F124" s="1">
        <f t="shared" si="8"/>
        <v>2818958.3353299377</v>
      </c>
    </row>
    <row r="125" spans="2:6">
      <c r="B125">
        <f t="shared" si="9"/>
        <v>115</v>
      </c>
      <c r="C125" s="1">
        <f t="shared" si="5"/>
        <v>30858.377907765131</v>
      </c>
      <c r="D125" s="1">
        <f t="shared" si="6"/>
        <v>28189.583353299375</v>
      </c>
      <c r="E125" s="1">
        <f t="shared" si="7"/>
        <v>2668.7945544657559</v>
      </c>
      <c r="F125" s="1">
        <f t="shared" si="8"/>
        <v>2816289.5407754718</v>
      </c>
    </row>
    <row r="126" spans="2:6">
      <c r="B126">
        <f t="shared" si="9"/>
        <v>116</v>
      </c>
      <c r="C126" s="1">
        <f t="shared" si="5"/>
        <v>30858.377907765131</v>
      </c>
      <c r="D126" s="1">
        <f t="shared" si="6"/>
        <v>28162.895407754721</v>
      </c>
      <c r="E126" s="1">
        <f t="shared" si="7"/>
        <v>2695.4825000104101</v>
      </c>
      <c r="F126" s="1">
        <f t="shared" si="8"/>
        <v>2813594.0582754612</v>
      </c>
    </row>
    <row r="127" spans="2:6">
      <c r="B127">
        <f t="shared" si="9"/>
        <v>117</v>
      </c>
      <c r="C127" s="1">
        <f t="shared" si="5"/>
        <v>30858.377907765131</v>
      </c>
      <c r="D127" s="1">
        <f t="shared" si="6"/>
        <v>28135.940582754611</v>
      </c>
      <c r="E127" s="1">
        <f t="shared" si="7"/>
        <v>2722.43732501052</v>
      </c>
      <c r="F127" s="1">
        <f t="shared" si="8"/>
        <v>2810871.6209504507</v>
      </c>
    </row>
    <row r="128" spans="2:6">
      <c r="B128">
        <f t="shared" si="9"/>
        <v>118</v>
      </c>
      <c r="C128" s="1">
        <f t="shared" si="5"/>
        <v>30858.377907765131</v>
      </c>
      <c r="D128" s="1">
        <f t="shared" si="6"/>
        <v>28108.716209504506</v>
      </c>
      <c r="E128" s="1">
        <f t="shared" si="7"/>
        <v>2749.6616982606247</v>
      </c>
      <c r="F128" s="1">
        <f t="shared" si="8"/>
        <v>2808121.9592521898</v>
      </c>
    </row>
    <row r="129" spans="2:6">
      <c r="B129">
        <f t="shared" si="9"/>
        <v>119</v>
      </c>
      <c r="C129" s="1">
        <f t="shared" si="5"/>
        <v>30858.377907765131</v>
      </c>
      <c r="D129" s="1">
        <f t="shared" si="6"/>
        <v>28081.219592521898</v>
      </c>
      <c r="E129" s="1">
        <f t="shared" si="7"/>
        <v>2777.1583152432322</v>
      </c>
      <c r="F129" s="1">
        <f t="shared" si="8"/>
        <v>2805344.8009369466</v>
      </c>
    </row>
    <row r="130" spans="2:6">
      <c r="B130">
        <f t="shared" si="9"/>
        <v>120</v>
      </c>
      <c r="C130" s="1">
        <f t="shared" si="5"/>
        <v>30858.377907765131</v>
      </c>
      <c r="D130" s="1">
        <f t="shared" si="6"/>
        <v>28053.448009369462</v>
      </c>
      <c r="E130" s="1">
        <f t="shared" si="7"/>
        <v>2804.9298983956687</v>
      </c>
      <c r="F130" s="1">
        <f t="shared" si="8"/>
        <v>2802539.871038551</v>
      </c>
    </row>
    <row r="131" spans="2:6">
      <c r="B131">
        <f t="shared" si="9"/>
        <v>121</v>
      </c>
      <c r="C131" s="1">
        <f t="shared" si="5"/>
        <v>30858.377907765131</v>
      </c>
      <c r="D131" s="1">
        <f t="shared" si="6"/>
        <v>28025.398710385507</v>
      </c>
      <c r="E131" s="1">
        <f t="shared" si="7"/>
        <v>2832.9791973796237</v>
      </c>
      <c r="F131" s="1">
        <f t="shared" si="8"/>
        <v>2799706.8918411713</v>
      </c>
    </row>
    <row r="132" spans="2:6">
      <c r="B132">
        <f t="shared" si="9"/>
        <v>122</v>
      </c>
      <c r="C132" s="1">
        <f t="shared" si="5"/>
        <v>30858.377907765131</v>
      </c>
      <c r="D132" s="1">
        <f t="shared" si="6"/>
        <v>27997.068918411711</v>
      </c>
      <c r="E132" s="1">
        <f t="shared" si="7"/>
        <v>2861.3089893534197</v>
      </c>
      <c r="F132" s="1">
        <f t="shared" si="8"/>
        <v>2796845.5828518178</v>
      </c>
    </row>
    <row r="133" spans="2:6">
      <c r="B133">
        <f t="shared" si="9"/>
        <v>123</v>
      </c>
      <c r="C133" s="1">
        <f t="shared" si="5"/>
        <v>30858.377907765131</v>
      </c>
      <c r="D133" s="1">
        <f t="shared" si="6"/>
        <v>27968.455828518174</v>
      </c>
      <c r="E133" s="1">
        <f t="shared" si="7"/>
        <v>2889.9220792469569</v>
      </c>
      <c r="F133" s="1">
        <f t="shared" si="8"/>
        <v>2793955.6607725709</v>
      </c>
    </row>
    <row r="134" spans="2:6">
      <c r="B134">
        <f t="shared" si="9"/>
        <v>124</v>
      </c>
      <c r="C134" s="1">
        <f t="shared" si="5"/>
        <v>30858.377907765131</v>
      </c>
      <c r="D134" s="1">
        <f t="shared" si="6"/>
        <v>27939.55660772571</v>
      </c>
      <c r="E134" s="1">
        <f t="shared" si="7"/>
        <v>2918.8213000394207</v>
      </c>
      <c r="F134" s="1">
        <f t="shared" si="8"/>
        <v>2791036.8394725313</v>
      </c>
    </row>
    <row r="135" spans="2:6">
      <c r="B135">
        <f t="shared" si="9"/>
        <v>125</v>
      </c>
      <c r="C135" s="1">
        <f t="shared" si="5"/>
        <v>30858.377907765131</v>
      </c>
      <c r="D135" s="1">
        <f t="shared" si="6"/>
        <v>27910.368394725312</v>
      </c>
      <c r="E135" s="1">
        <f t="shared" si="7"/>
        <v>2948.0095130398186</v>
      </c>
      <c r="F135" s="1">
        <f t="shared" si="8"/>
        <v>2788088.8299594917</v>
      </c>
    </row>
    <row r="136" spans="2:6">
      <c r="B136">
        <f t="shared" si="9"/>
        <v>126</v>
      </c>
      <c r="C136" s="1">
        <f t="shared" si="5"/>
        <v>30858.377907765131</v>
      </c>
      <c r="D136" s="1">
        <f t="shared" si="6"/>
        <v>27880.888299594913</v>
      </c>
      <c r="E136" s="1">
        <f t="shared" si="7"/>
        <v>2977.4896081702173</v>
      </c>
      <c r="F136" s="1">
        <f t="shared" si="8"/>
        <v>2785111.3403513217</v>
      </c>
    </row>
    <row r="137" spans="2:6">
      <c r="B137">
        <f t="shared" si="9"/>
        <v>127</v>
      </c>
      <c r="C137" s="1">
        <f t="shared" si="5"/>
        <v>30858.377907765131</v>
      </c>
      <c r="D137" s="1">
        <f t="shared" si="6"/>
        <v>27851.113403513216</v>
      </c>
      <c r="E137" s="1">
        <f t="shared" si="7"/>
        <v>3007.2645042519143</v>
      </c>
      <c r="F137" s="1">
        <f t="shared" si="8"/>
        <v>2782104.0758470697</v>
      </c>
    </row>
    <row r="138" spans="2:6">
      <c r="B138">
        <f t="shared" si="9"/>
        <v>128</v>
      </c>
      <c r="C138" s="1">
        <f t="shared" si="5"/>
        <v>30858.377907765131</v>
      </c>
      <c r="D138" s="1">
        <f t="shared" si="6"/>
        <v>27821.040758470695</v>
      </c>
      <c r="E138" s="1">
        <f t="shared" si="7"/>
        <v>3037.3371492944352</v>
      </c>
      <c r="F138" s="1">
        <f t="shared" si="8"/>
        <v>2779066.7386977752</v>
      </c>
    </row>
    <row r="139" spans="2:6">
      <c r="B139">
        <f t="shared" si="9"/>
        <v>129</v>
      </c>
      <c r="C139" s="1">
        <f t="shared" si="5"/>
        <v>30858.377907765131</v>
      </c>
      <c r="D139" s="1">
        <f t="shared" si="6"/>
        <v>27790.667386977748</v>
      </c>
      <c r="E139" s="1">
        <f t="shared" si="7"/>
        <v>3067.7105207873828</v>
      </c>
      <c r="F139" s="1">
        <f t="shared" si="8"/>
        <v>2775999.028176988</v>
      </c>
    </row>
    <row r="140" spans="2:6">
      <c r="B140">
        <f t="shared" si="9"/>
        <v>130</v>
      </c>
      <c r="C140" s="1">
        <f t="shared" ref="C140:C203" si="10">IF($B140&gt;($C$4*$C$5),0,$C$7)</f>
        <v>30858.377907765131</v>
      </c>
      <c r="D140" s="1">
        <f t="shared" ref="D140:D203" si="11">+$F139*$C$6/$C$5</f>
        <v>27759.990281769878</v>
      </c>
      <c r="E140" s="1">
        <f t="shared" ref="E140:E203" si="12">+C140-D140</f>
        <v>3098.3876259952522</v>
      </c>
      <c r="F140" s="1">
        <f t="shared" ref="F140:F203" si="13">+F139-E140</f>
        <v>2772900.6405509929</v>
      </c>
    </row>
    <row r="141" spans="2:6">
      <c r="B141">
        <f t="shared" ref="B141:B204" si="14">+B140+1</f>
        <v>131</v>
      </c>
      <c r="C141" s="1">
        <f t="shared" si="10"/>
        <v>30858.377907765131</v>
      </c>
      <c r="D141" s="1">
        <f t="shared" si="11"/>
        <v>27729.006405509925</v>
      </c>
      <c r="E141" s="1">
        <f t="shared" si="12"/>
        <v>3129.371502255206</v>
      </c>
      <c r="F141" s="1">
        <f t="shared" si="13"/>
        <v>2769771.2690487378</v>
      </c>
    </row>
    <row r="142" spans="2:6">
      <c r="B142">
        <f t="shared" si="14"/>
        <v>132</v>
      </c>
      <c r="C142" s="1">
        <f t="shared" si="10"/>
        <v>30858.377907765131</v>
      </c>
      <c r="D142" s="1">
        <f t="shared" si="11"/>
        <v>27697.712690487377</v>
      </c>
      <c r="E142" s="1">
        <f t="shared" si="12"/>
        <v>3160.665217277754</v>
      </c>
      <c r="F142" s="1">
        <f t="shared" si="13"/>
        <v>2766610.6038314602</v>
      </c>
    </row>
    <row r="143" spans="2:6">
      <c r="B143">
        <f t="shared" si="14"/>
        <v>133</v>
      </c>
      <c r="C143" s="1">
        <f t="shared" si="10"/>
        <v>30858.377907765131</v>
      </c>
      <c r="D143" s="1">
        <f t="shared" si="11"/>
        <v>27666.1060383146</v>
      </c>
      <c r="E143" s="1">
        <f t="shared" si="12"/>
        <v>3192.2718694505311</v>
      </c>
      <c r="F143" s="1">
        <f t="shared" si="13"/>
        <v>2763418.3319620099</v>
      </c>
    </row>
    <row r="144" spans="2:6">
      <c r="B144">
        <f t="shared" si="14"/>
        <v>134</v>
      </c>
      <c r="C144" s="1">
        <f t="shared" si="10"/>
        <v>30858.377907765131</v>
      </c>
      <c r="D144" s="1">
        <f t="shared" si="11"/>
        <v>27634.183319620101</v>
      </c>
      <c r="E144" s="1">
        <f t="shared" si="12"/>
        <v>3224.1945881450301</v>
      </c>
      <c r="F144" s="1">
        <f t="shared" si="13"/>
        <v>2760194.1373738647</v>
      </c>
    </row>
    <row r="145" spans="2:6">
      <c r="B145">
        <f t="shared" si="14"/>
        <v>135</v>
      </c>
      <c r="C145" s="1">
        <f t="shared" si="10"/>
        <v>30858.377907765131</v>
      </c>
      <c r="D145" s="1">
        <f t="shared" si="11"/>
        <v>27601.941373738646</v>
      </c>
      <c r="E145" s="1">
        <f t="shared" si="12"/>
        <v>3256.4365340264849</v>
      </c>
      <c r="F145" s="1">
        <f t="shared" si="13"/>
        <v>2756937.700839838</v>
      </c>
    </row>
    <row r="146" spans="2:6">
      <c r="B146">
        <f t="shared" si="14"/>
        <v>136</v>
      </c>
      <c r="C146" s="1">
        <f t="shared" si="10"/>
        <v>30858.377907765131</v>
      </c>
      <c r="D146" s="1">
        <f t="shared" si="11"/>
        <v>27569.37700839838</v>
      </c>
      <c r="E146" s="1">
        <f t="shared" si="12"/>
        <v>3289.0008993667507</v>
      </c>
      <c r="F146" s="1">
        <f t="shared" si="13"/>
        <v>2753648.6999404714</v>
      </c>
    </row>
    <row r="147" spans="2:6">
      <c r="B147">
        <f t="shared" si="14"/>
        <v>137</v>
      </c>
      <c r="C147" s="1">
        <f t="shared" si="10"/>
        <v>30858.377907765131</v>
      </c>
      <c r="D147" s="1">
        <f t="shared" si="11"/>
        <v>27536.486999404715</v>
      </c>
      <c r="E147" s="1">
        <f t="shared" si="12"/>
        <v>3321.8909083604158</v>
      </c>
      <c r="F147" s="1">
        <f t="shared" si="13"/>
        <v>2750326.809032111</v>
      </c>
    </row>
    <row r="148" spans="2:6">
      <c r="B148">
        <f t="shared" si="14"/>
        <v>138</v>
      </c>
      <c r="C148" s="1">
        <f t="shared" si="10"/>
        <v>30858.377907765131</v>
      </c>
      <c r="D148" s="1">
        <f t="shared" si="11"/>
        <v>27503.268090321111</v>
      </c>
      <c r="E148" s="1">
        <f t="shared" si="12"/>
        <v>3355.1098174440194</v>
      </c>
      <c r="F148" s="1">
        <f t="shared" si="13"/>
        <v>2746971.6992146671</v>
      </c>
    </row>
    <row r="149" spans="2:6">
      <c r="B149">
        <f t="shared" si="14"/>
        <v>139</v>
      </c>
      <c r="C149" s="1">
        <f t="shared" si="10"/>
        <v>30858.377907765131</v>
      </c>
      <c r="D149" s="1">
        <f t="shared" si="11"/>
        <v>27469.71699214667</v>
      </c>
      <c r="E149" s="1">
        <f t="shared" si="12"/>
        <v>3388.6609156184604</v>
      </c>
      <c r="F149" s="1">
        <f t="shared" si="13"/>
        <v>2743583.0382990488</v>
      </c>
    </row>
    <row r="150" spans="2:6">
      <c r="B150">
        <f t="shared" si="14"/>
        <v>140</v>
      </c>
      <c r="C150" s="1">
        <f t="shared" si="10"/>
        <v>30858.377907765131</v>
      </c>
      <c r="D150" s="1">
        <f t="shared" si="11"/>
        <v>27435.830382990487</v>
      </c>
      <c r="E150" s="1">
        <f t="shared" si="12"/>
        <v>3422.5475247746435</v>
      </c>
      <c r="F150" s="1">
        <f t="shared" si="13"/>
        <v>2740160.4907742743</v>
      </c>
    </row>
    <row r="151" spans="2:6">
      <c r="B151">
        <f t="shared" si="14"/>
        <v>141</v>
      </c>
      <c r="C151" s="1">
        <f t="shared" si="10"/>
        <v>30858.377907765131</v>
      </c>
      <c r="D151" s="1">
        <f t="shared" si="11"/>
        <v>27401.604907742741</v>
      </c>
      <c r="E151" s="1">
        <f t="shared" si="12"/>
        <v>3456.7730000223892</v>
      </c>
      <c r="F151" s="1">
        <f t="shared" si="13"/>
        <v>2736703.7177742519</v>
      </c>
    </row>
    <row r="152" spans="2:6">
      <c r="B152">
        <f t="shared" si="14"/>
        <v>142</v>
      </c>
      <c r="C152" s="1">
        <f t="shared" si="10"/>
        <v>30858.377907765131</v>
      </c>
      <c r="D152" s="1">
        <f t="shared" si="11"/>
        <v>27367.037177742517</v>
      </c>
      <c r="E152" s="1">
        <f t="shared" si="12"/>
        <v>3491.3407300226136</v>
      </c>
      <c r="F152" s="1">
        <f t="shared" si="13"/>
        <v>2733212.3770442293</v>
      </c>
    </row>
    <row r="153" spans="2:6">
      <c r="B153">
        <f t="shared" si="14"/>
        <v>143</v>
      </c>
      <c r="C153" s="1">
        <f t="shared" si="10"/>
        <v>30858.377907765131</v>
      </c>
      <c r="D153" s="1">
        <f t="shared" si="11"/>
        <v>27332.123770442293</v>
      </c>
      <c r="E153" s="1">
        <f t="shared" si="12"/>
        <v>3526.2541373228378</v>
      </c>
      <c r="F153" s="1">
        <f t="shared" si="13"/>
        <v>2729686.1229069065</v>
      </c>
    </row>
    <row r="154" spans="2:6">
      <c r="B154">
        <f t="shared" si="14"/>
        <v>144</v>
      </c>
      <c r="C154" s="1">
        <f t="shared" si="10"/>
        <v>30858.377907765131</v>
      </c>
      <c r="D154" s="1">
        <f t="shared" si="11"/>
        <v>27296.861229069065</v>
      </c>
      <c r="E154" s="1">
        <f t="shared" si="12"/>
        <v>3561.5166786960654</v>
      </c>
      <c r="F154" s="1">
        <f t="shared" si="13"/>
        <v>2726124.6062282105</v>
      </c>
    </row>
    <row r="155" spans="2:6">
      <c r="B155">
        <f t="shared" si="14"/>
        <v>145</v>
      </c>
      <c r="C155" s="1">
        <f t="shared" si="10"/>
        <v>30858.377907765131</v>
      </c>
      <c r="D155" s="1">
        <f t="shared" si="11"/>
        <v>27261.246062282105</v>
      </c>
      <c r="E155" s="1">
        <f t="shared" si="12"/>
        <v>3597.1318454830252</v>
      </c>
      <c r="F155" s="1">
        <f t="shared" si="13"/>
        <v>2722527.4743827274</v>
      </c>
    </row>
    <row r="156" spans="2:6">
      <c r="B156">
        <f t="shared" si="14"/>
        <v>146</v>
      </c>
      <c r="C156" s="1">
        <f t="shared" si="10"/>
        <v>30858.377907765131</v>
      </c>
      <c r="D156" s="1">
        <f t="shared" si="11"/>
        <v>27225.274743827275</v>
      </c>
      <c r="E156" s="1">
        <f t="shared" si="12"/>
        <v>3633.1031639378562</v>
      </c>
      <c r="F156" s="1">
        <f t="shared" si="13"/>
        <v>2718894.3712187894</v>
      </c>
    </row>
    <row r="157" spans="2:6">
      <c r="B157">
        <f t="shared" si="14"/>
        <v>147</v>
      </c>
      <c r="C157" s="1">
        <f t="shared" si="10"/>
        <v>30858.377907765131</v>
      </c>
      <c r="D157" s="1">
        <f t="shared" si="11"/>
        <v>27188.943712187891</v>
      </c>
      <c r="E157" s="1">
        <f t="shared" si="12"/>
        <v>3669.4341955772397</v>
      </c>
      <c r="F157" s="1">
        <f t="shared" si="13"/>
        <v>2715224.9370232122</v>
      </c>
    </row>
    <row r="158" spans="2:6">
      <c r="B158">
        <f t="shared" si="14"/>
        <v>148</v>
      </c>
      <c r="C158" s="1">
        <f t="shared" si="10"/>
        <v>30858.377907765131</v>
      </c>
      <c r="D158" s="1">
        <f t="shared" si="11"/>
        <v>27152.249370232123</v>
      </c>
      <c r="E158" s="1">
        <f t="shared" si="12"/>
        <v>3706.1285375330081</v>
      </c>
      <c r="F158" s="1">
        <f t="shared" si="13"/>
        <v>2711518.8084856793</v>
      </c>
    </row>
    <row r="159" spans="2:6">
      <c r="B159">
        <f t="shared" si="14"/>
        <v>149</v>
      </c>
      <c r="C159" s="1">
        <f t="shared" si="10"/>
        <v>30858.377907765131</v>
      </c>
      <c r="D159" s="1">
        <f t="shared" si="11"/>
        <v>27115.188084856793</v>
      </c>
      <c r="E159" s="1">
        <f t="shared" si="12"/>
        <v>3743.1898229083381</v>
      </c>
      <c r="F159" s="1">
        <f t="shared" si="13"/>
        <v>2707775.6186627708</v>
      </c>
    </row>
    <row r="160" spans="2:6">
      <c r="B160">
        <f t="shared" si="14"/>
        <v>150</v>
      </c>
      <c r="C160" s="1">
        <f t="shared" si="10"/>
        <v>30858.377907765131</v>
      </c>
      <c r="D160" s="1">
        <f t="shared" si="11"/>
        <v>27077.756186627706</v>
      </c>
      <c r="E160" s="1">
        <f t="shared" si="12"/>
        <v>3780.6217211374242</v>
      </c>
      <c r="F160" s="1">
        <f t="shared" si="13"/>
        <v>2703994.9969416335</v>
      </c>
    </row>
    <row r="161" spans="2:6">
      <c r="B161">
        <f t="shared" si="14"/>
        <v>151</v>
      </c>
      <c r="C161" s="1">
        <f t="shared" si="10"/>
        <v>30858.377907765131</v>
      </c>
      <c r="D161" s="1">
        <f t="shared" si="11"/>
        <v>27039.949969416335</v>
      </c>
      <c r="E161" s="1">
        <f t="shared" si="12"/>
        <v>3818.4279383487956</v>
      </c>
      <c r="F161" s="1">
        <f t="shared" si="13"/>
        <v>2700176.5690032849</v>
      </c>
    </row>
    <row r="162" spans="2:6">
      <c r="B162">
        <f t="shared" si="14"/>
        <v>152</v>
      </c>
      <c r="C162" s="1">
        <f t="shared" si="10"/>
        <v>30858.377907765131</v>
      </c>
      <c r="D162" s="1">
        <f t="shared" si="11"/>
        <v>27001.765690032847</v>
      </c>
      <c r="E162" s="1">
        <f t="shared" si="12"/>
        <v>3856.6122177322832</v>
      </c>
      <c r="F162" s="1">
        <f t="shared" si="13"/>
        <v>2696319.9567855527</v>
      </c>
    </row>
    <row r="163" spans="2:6">
      <c r="B163">
        <f t="shared" si="14"/>
        <v>153</v>
      </c>
      <c r="C163" s="1">
        <f t="shared" si="10"/>
        <v>30858.377907765131</v>
      </c>
      <c r="D163" s="1">
        <f t="shared" si="11"/>
        <v>26963.199567855525</v>
      </c>
      <c r="E163" s="1">
        <f t="shared" si="12"/>
        <v>3895.1783399096057</v>
      </c>
      <c r="F163" s="1">
        <f t="shared" si="13"/>
        <v>2692424.7784456429</v>
      </c>
    </row>
    <row r="164" spans="2:6">
      <c r="B164">
        <f t="shared" si="14"/>
        <v>154</v>
      </c>
      <c r="C164" s="1">
        <f t="shared" si="10"/>
        <v>30858.377907765131</v>
      </c>
      <c r="D164" s="1">
        <f t="shared" si="11"/>
        <v>26924.247784456427</v>
      </c>
      <c r="E164" s="1">
        <f t="shared" si="12"/>
        <v>3934.1301233087033</v>
      </c>
      <c r="F164" s="1">
        <f t="shared" si="13"/>
        <v>2688490.648322334</v>
      </c>
    </row>
    <row r="165" spans="2:6">
      <c r="B165">
        <f t="shared" si="14"/>
        <v>155</v>
      </c>
      <c r="C165" s="1">
        <f t="shared" si="10"/>
        <v>30858.377907765131</v>
      </c>
      <c r="D165" s="1">
        <f t="shared" si="11"/>
        <v>26884.906483223342</v>
      </c>
      <c r="E165" s="1">
        <f t="shared" si="12"/>
        <v>3973.471424541789</v>
      </c>
      <c r="F165" s="1">
        <f t="shared" si="13"/>
        <v>2684517.1768977921</v>
      </c>
    </row>
    <row r="166" spans="2:6">
      <c r="B166">
        <f t="shared" si="14"/>
        <v>156</v>
      </c>
      <c r="C166" s="1">
        <f t="shared" si="10"/>
        <v>30858.377907765131</v>
      </c>
      <c r="D166" s="1">
        <f t="shared" si="11"/>
        <v>26845.171768977922</v>
      </c>
      <c r="E166" s="1">
        <f t="shared" si="12"/>
        <v>4013.2061387872091</v>
      </c>
      <c r="F166" s="1">
        <f t="shared" si="13"/>
        <v>2680503.9707590048</v>
      </c>
    </row>
    <row r="167" spans="2:6">
      <c r="B167">
        <f t="shared" si="14"/>
        <v>157</v>
      </c>
      <c r="C167" s="1">
        <f t="shared" si="10"/>
        <v>30858.377907765131</v>
      </c>
      <c r="D167" s="1">
        <f t="shared" si="11"/>
        <v>26805.039707590044</v>
      </c>
      <c r="E167" s="1">
        <f t="shared" si="12"/>
        <v>4053.338200175087</v>
      </c>
      <c r="F167" s="1">
        <f t="shared" si="13"/>
        <v>2676450.6325588296</v>
      </c>
    </row>
    <row r="168" spans="2:6">
      <c r="B168">
        <f t="shared" si="14"/>
        <v>158</v>
      </c>
      <c r="C168" s="1">
        <f t="shared" si="10"/>
        <v>30858.377907765131</v>
      </c>
      <c r="D168" s="1">
        <f t="shared" si="11"/>
        <v>26764.506325588296</v>
      </c>
      <c r="E168" s="1">
        <f t="shared" si="12"/>
        <v>4093.8715821768346</v>
      </c>
      <c r="F168" s="1">
        <f t="shared" si="13"/>
        <v>2672356.7609766526</v>
      </c>
    </row>
    <row r="169" spans="2:6">
      <c r="B169">
        <f t="shared" si="14"/>
        <v>159</v>
      </c>
      <c r="C169" s="1">
        <f t="shared" si="10"/>
        <v>30858.377907765131</v>
      </c>
      <c r="D169" s="1">
        <f t="shared" si="11"/>
        <v>26723.567609766527</v>
      </c>
      <c r="E169" s="1">
        <f t="shared" si="12"/>
        <v>4134.8102979986033</v>
      </c>
      <c r="F169" s="1">
        <f t="shared" si="13"/>
        <v>2668221.950678654</v>
      </c>
    </row>
    <row r="170" spans="2:6">
      <c r="B170">
        <f t="shared" si="14"/>
        <v>160</v>
      </c>
      <c r="C170" s="1">
        <f t="shared" si="10"/>
        <v>30858.377907765131</v>
      </c>
      <c r="D170" s="1">
        <f t="shared" si="11"/>
        <v>26682.21950678654</v>
      </c>
      <c r="E170" s="1">
        <f t="shared" si="12"/>
        <v>4176.1584009785911</v>
      </c>
      <c r="F170" s="1">
        <f t="shared" si="13"/>
        <v>2664045.7922776756</v>
      </c>
    </row>
    <row r="171" spans="2:6">
      <c r="B171">
        <f t="shared" si="14"/>
        <v>161</v>
      </c>
      <c r="C171" s="1">
        <f t="shared" si="10"/>
        <v>30858.377907765131</v>
      </c>
      <c r="D171" s="1">
        <f t="shared" si="11"/>
        <v>26640.457922776754</v>
      </c>
      <c r="E171" s="1">
        <f t="shared" si="12"/>
        <v>4217.9199849883771</v>
      </c>
      <c r="F171" s="1">
        <f t="shared" si="13"/>
        <v>2659827.8722926872</v>
      </c>
    </row>
    <row r="172" spans="2:6">
      <c r="B172">
        <f t="shared" si="14"/>
        <v>162</v>
      </c>
      <c r="C172" s="1">
        <f t="shared" si="10"/>
        <v>30858.377907765131</v>
      </c>
      <c r="D172" s="1">
        <f t="shared" si="11"/>
        <v>26598.278722926872</v>
      </c>
      <c r="E172" s="1">
        <f t="shared" si="12"/>
        <v>4260.0991848382582</v>
      </c>
      <c r="F172" s="1">
        <f t="shared" si="13"/>
        <v>2655567.7731078491</v>
      </c>
    </row>
    <row r="173" spans="2:6">
      <c r="B173">
        <f t="shared" si="14"/>
        <v>163</v>
      </c>
      <c r="C173" s="1">
        <f t="shared" si="10"/>
        <v>30858.377907765131</v>
      </c>
      <c r="D173" s="1">
        <f t="shared" si="11"/>
        <v>26555.677731078493</v>
      </c>
      <c r="E173" s="1">
        <f t="shared" si="12"/>
        <v>4302.7001766866379</v>
      </c>
      <c r="F173" s="1">
        <f t="shared" si="13"/>
        <v>2651265.0729311625</v>
      </c>
    </row>
    <row r="174" spans="2:6">
      <c r="B174">
        <f t="shared" si="14"/>
        <v>164</v>
      </c>
      <c r="C174" s="1">
        <f t="shared" si="10"/>
        <v>30858.377907765131</v>
      </c>
      <c r="D174" s="1">
        <f t="shared" si="11"/>
        <v>26512.650729311626</v>
      </c>
      <c r="E174" s="1">
        <f t="shared" si="12"/>
        <v>4345.7271784535042</v>
      </c>
      <c r="F174" s="1">
        <f t="shared" si="13"/>
        <v>2646919.3457527091</v>
      </c>
    </row>
    <row r="175" spans="2:6">
      <c r="B175">
        <f t="shared" si="14"/>
        <v>165</v>
      </c>
      <c r="C175" s="1">
        <f t="shared" si="10"/>
        <v>30858.377907765131</v>
      </c>
      <c r="D175" s="1">
        <f t="shared" si="11"/>
        <v>26469.19345752709</v>
      </c>
      <c r="E175" s="1">
        <f t="shared" si="12"/>
        <v>4389.1844502380409</v>
      </c>
      <c r="F175" s="1">
        <f t="shared" si="13"/>
        <v>2642530.1613024711</v>
      </c>
    </row>
    <row r="176" spans="2:6">
      <c r="B176">
        <f t="shared" si="14"/>
        <v>166</v>
      </c>
      <c r="C176" s="1">
        <f t="shared" si="10"/>
        <v>30858.377907765131</v>
      </c>
      <c r="D176" s="1">
        <f t="shared" si="11"/>
        <v>26425.301613024709</v>
      </c>
      <c r="E176" s="1">
        <f t="shared" si="12"/>
        <v>4433.0762947404219</v>
      </c>
      <c r="F176" s="1">
        <f t="shared" si="13"/>
        <v>2638097.0850077309</v>
      </c>
    </row>
    <row r="177" spans="2:6">
      <c r="B177">
        <f t="shared" si="14"/>
        <v>167</v>
      </c>
      <c r="C177" s="1">
        <f t="shared" si="10"/>
        <v>30858.377907765131</v>
      </c>
      <c r="D177" s="1">
        <f t="shared" si="11"/>
        <v>26380.970850077309</v>
      </c>
      <c r="E177" s="1">
        <f t="shared" si="12"/>
        <v>4477.4070576878221</v>
      </c>
      <c r="F177" s="1">
        <f t="shared" si="13"/>
        <v>2633619.6779500432</v>
      </c>
    </row>
    <row r="178" spans="2:6">
      <c r="B178">
        <f t="shared" si="14"/>
        <v>168</v>
      </c>
      <c r="C178" s="1">
        <f t="shared" si="10"/>
        <v>30858.377907765131</v>
      </c>
      <c r="D178" s="1">
        <f t="shared" si="11"/>
        <v>26336.196779500431</v>
      </c>
      <c r="E178" s="1">
        <f t="shared" si="12"/>
        <v>4522.1811282646995</v>
      </c>
      <c r="F178" s="1">
        <f t="shared" si="13"/>
        <v>2629097.4968217784</v>
      </c>
    </row>
    <row r="179" spans="2:6">
      <c r="B179">
        <f t="shared" si="14"/>
        <v>169</v>
      </c>
      <c r="C179" s="1">
        <f t="shared" si="10"/>
        <v>30858.377907765131</v>
      </c>
      <c r="D179" s="1">
        <f t="shared" si="11"/>
        <v>26290.974968217783</v>
      </c>
      <c r="E179" s="1">
        <f t="shared" si="12"/>
        <v>4567.4029395473481</v>
      </c>
      <c r="F179" s="1">
        <f t="shared" si="13"/>
        <v>2624530.093882231</v>
      </c>
    </row>
    <row r="180" spans="2:6">
      <c r="B180">
        <f t="shared" si="14"/>
        <v>170</v>
      </c>
      <c r="C180" s="1">
        <f t="shared" si="10"/>
        <v>30858.377907765131</v>
      </c>
      <c r="D180" s="1">
        <f t="shared" si="11"/>
        <v>26245.300938822311</v>
      </c>
      <c r="E180" s="1">
        <f t="shared" si="12"/>
        <v>4613.0769689428198</v>
      </c>
      <c r="F180" s="1">
        <f t="shared" si="13"/>
        <v>2619917.0169132883</v>
      </c>
    </row>
    <row r="181" spans="2:6">
      <c r="B181">
        <f t="shared" si="14"/>
        <v>171</v>
      </c>
      <c r="C181" s="1">
        <f t="shared" si="10"/>
        <v>30858.377907765131</v>
      </c>
      <c r="D181" s="1">
        <f t="shared" si="11"/>
        <v>26199.170169132882</v>
      </c>
      <c r="E181" s="1">
        <f t="shared" si="12"/>
        <v>4659.2077386322489</v>
      </c>
      <c r="F181" s="1">
        <f t="shared" si="13"/>
        <v>2615257.8091746559</v>
      </c>
    </row>
    <row r="182" spans="2:6">
      <c r="B182">
        <f t="shared" si="14"/>
        <v>172</v>
      </c>
      <c r="C182" s="1">
        <f t="shared" si="10"/>
        <v>30858.377907765131</v>
      </c>
      <c r="D182" s="1">
        <f t="shared" si="11"/>
        <v>26152.57809174656</v>
      </c>
      <c r="E182" s="1">
        <f t="shared" si="12"/>
        <v>4705.7998160185707</v>
      </c>
      <c r="F182" s="1">
        <f t="shared" si="13"/>
        <v>2610552.0093586375</v>
      </c>
    </row>
    <row r="183" spans="2:6">
      <c r="B183">
        <f t="shared" si="14"/>
        <v>173</v>
      </c>
      <c r="C183" s="1">
        <f t="shared" si="10"/>
        <v>30858.377907765131</v>
      </c>
      <c r="D183" s="1">
        <f t="shared" si="11"/>
        <v>26105.520093586372</v>
      </c>
      <c r="E183" s="1">
        <f t="shared" si="12"/>
        <v>4752.8578141787584</v>
      </c>
      <c r="F183" s="1">
        <f t="shared" si="13"/>
        <v>2605799.1515444587</v>
      </c>
    </row>
    <row r="184" spans="2:6">
      <c r="B184">
        <f t="shared" si="14"/>
        <v>174</v>
      </c>
      <c r="C184" s="1">
        <f t="shared" si="10"/>
        <v>30858.377907765131</v>
      </c>
      <c r="D184" s="1">
        <f t="shared" si="11"/>
        <v>26057.991515444588</v>
      </c>
      <c r="E184" s="1">
        <f t="shared" si="12"/>
        <v>4800.3863923205427</v>
      </c>
      <c r="F184" s="1">
        <f t="shared" si="13"/>
        <v>2600998.7651521382</v>
      </c>
    </row>
    <row r="185" spans="2:6">
      <c r="B185">
        <f t="shared" si="14"/>
        <v>175</v>
      </c>
      <c r="C185" s="1">
        <f t="shared" si="10"/>
        <v>30858.377907765131</v>
      </c>
      <c r="D185" s="1">
        <f t="shared" si="11"/>
        <v>26009.98765152138</v>
      </c>
      <c r="E185" s="1">
        <f t="shared" si="12"/>
        <v>4848.3902562437506</v>
      </c>
      <c r="F185" s="1">
        <f t="shared" si="13"/>
        <v>2596150.3748958944</v>
      </c>
    </row>
    <row r="186" spans="2:6">
      <c r="B186">
        <f t="shared" si="14"/>
        <v>176</v>
      </c>
      <c r="C186" s="1">
        <f t="shared" si="10"/>
        <v>30858.377907765131</v>
      </c>
      <c r="D186" s="1">
        <f t="shared" si="11"/>
        <v>25961.503748958945</v>
      </c>
      <c r="E186" s="1">
        <f t="shared" si="12"/>
        <v>4896.8741588061857</v>
      </c>
      <c r="F186" s="1">
        <f t="shared" si="13"/>
        <v>2591253.5007370883</v>
      </c>
    </row>
    <row r="187" spans="2:6">
      <c r="B187">
        <f t="shared" si="14"/>
        <v>177</v>
      </c>
      <c r="C187" s="1">
        <f t="shared" si="10"/>
        <v>30858.377907765131</v>
      </c>
      <c r="D187" s="1">
        <f t="shared" si="11"/>
        <v>25912.535007370883</v>
      </c>
      <c r="E187" s="1">
        <f t="shared" si="12"/>
        <v>4945.8429003942474</v>
      </c>
      <c r="F187" s="1">
        <f t="shared" si="13"/>
        <v>2586307.6578366938</v>
      </c>
    </row>
    <row r="188" spans="2:6">
      <c r="B188">
        <f t="shared" si="14"/>
        <v>178</v>
      </c>
      <c r="C188" s="1">
        <f t="shared" si="10"/>
        <v>30858.377907765131</v>
      </c>
      <c r="D188" s="1">
        <f t="shared" si="11"/>
        <v>25863.076578366938</v>
      </c>
      <c r="E188" s="1">
        <f t="shared" si="12"/>
        <v>4995.301329398193</v>
      </c>
      <c r="F188" s="1">
        <f t="shared" si="13"/>
        <v>2581312.3565072957</v>
      </c>
    </row>
    <row r="189" spans="2:6">
      <c r="B189">
        <f t="shared" si="14"/>
        <v>179</v>
      </c>
      <c r="C189" s="1">
        <f t="shared" si="10"/>
        <v>30858.377907765131</v>
      </c>
      <c r="D189" s="1">
        <f t="shared" si="11"/>
        <v>25813.123565072954</v>
      </c>
      <c r="E189" s="1">
        <f t="shared" si="12"/>
        <v>5045.2543426921766</v>
      </c>
      <c r="F189" s="1">
        <f t="shared" si="13"/>
        <v>2576267.1021646038</v>
      </c>
    </row>
    <row r="190" spans="2:6">
      <c r="B190">
        <f t="shared" si="14"/>
        <v>180</v>
      </c>
      <c r="C190" s="1">
        <f t="shared" si="10"/>
        <v>30858.377907765131</v>
      </c>
      <c r="D190" s="1">
        <f t="shared" si="11"/>
        <v>25762.671021646038</v>
      </c>
      <c r="E190" s="1">
        <f t="shared" si="12"/>
        <v>5095.7068861190928</v>
      </c>
      <c r="F190" s="1">
        <f t="shared" si="13"/>
        <v>2571171.3952784846</v>
      </c>
    </row>
    <row r="191" spans="2:6">
      <c r="B191">
        <f t="shared" si="14"/>
        <v>181</v>
      </c>
      <c r="C191" s="1">
        <f t="shared" si="10"/>
        <v>30858.377907765131</v>
      </c>
      <c r="D191" s="1">
        <f t="shared" si="11"/>
        <v>25711.713952784845</v>
      </c>
      <c r="E191" s="1">
        <f t="shared" si="12"/>
        <v>5146.6639549802858</v>
      </c>
      <c r="F191" s="1">
        <f t="shared" si="13"/>
        <v>2566024.7313235044</v>
      </c>
    </row>
    <row r="192" spans="2:6">
      <c r="B192">
        <f t="shared" si="14"/>
        <v>182</v>
      </c>
      <c r="C192" s="1">
        <f t="shared" si="10"/>
        <v>30858.377907765131</v>
      </c>
      <c r="D192" s="1">
        <f t="shared" si="11"/>
        <v>25660.247313235042</v>
      </c>
      <c r="E192" s="1">
        <f t="shared" si="12"/>
        <v>5198.1305945300883</v>
      </c>
      <c r="F192" s="1">
        <f t="shared" si="13"/>
        <v>2560826.6007289742</v>
      </c>
    </row>
    <row r="193" spans="2:6">
      <c r="B193">
        <f t="shared" si="14"/>
        <v>183</v>
      </c>
      <c r="C193" s="1">
        <f t="shared" si="10"/>
        <v>30858.377907765131</v>
      </c>
      <c r="D193" s="1">
        <f t="shared" si="11"/>
        <v>25608.266007289742</v>
      </c>
      <c r="E193" s="1">
        <f t="shared" si="12"/>
        <v>5250.1119004753891</v>
      </c>
      <c r="F193" s="1">
        <f t="shared" si="13"/>
        <v>2555576.4888284989</v>
      </c>
    </row>
    <row r="194" spans="2:6">
      <c r="B194">
        <f t="shared" si="14"/>
        <v>184</v>
      </c>
      <c r="C194" s="1">
        <f t="shared" si="10"/>
        <v>30858.377907765131</v>
      </c>
      <c r="D194" s="1">
        <f t="shared" si="11"/>
        <v>25555.76488828499</v>
      </c>
      <c r="E194" s="1">
        <f t="shared" si="12"/>
        <v>5302.6130194801408</v>
      </c>
      <c r="F194" s="1">
        <f t="shared" si="13"/>
        <v>2550273.8758090185</v>
      </c>
    </row>
    <row r="195" spans="2:6">
      <c r="B195">
        <f t="shared" si="14"/>
        <v>185</v>
      </c>
      <c r="C195" s="1">
        <f t="shared" si="10"/>
        <v>30858.377907765131</v>
      </c>
      <c r="D195" s="1">
        <f t="shared" si="11"/>
        <v>25502.738758090185</v>
      </c>
      <c r="E195" s="1">
        <f t="shared" si="12"/>
        <v>5355.6391496749457</v>
      </c>
      <c r="F195" s="1">
        <f t="shared" si="13"/>
        <v>2544918.2366593434</v>
      </c>
    </row>
    <row r="196" spans="2:6">
      <c r="B196">
        <f t="shared" si="14"/>
        <v>186</v>
      </c>
      <c r="C196" s="1">
        <f t="shared" si="10"/>
        <v>30858.377907765131</v>
      </c>
      <c r="D196" s="1">
        <f t="shared" si="11"/>
        <v>25449.182366593432</v>
      </c>
      <c r="E196" s="1">
        <f t="shared" si="12"/>
        <v>5409.195541171699</v>
      </c>
      <c r="F196" s="1">
        <f t="shared" si="13"/>
        <v>2539509.0411181715</v>
      </c>
    </row>
    <row r="197" spans="2:6">
      <c r="B197">
        <f t="shared" si="14"/>
        <v>187</v>
      </c>
      <c r="C197" s="1">
        <f t="shared" si="10"/>
        <v>30858.377907765131</v>
      </c>
      <c r="D197" s="1">
        <f t="shared" si="11"/>
        <v>25395.090411181711</v>
      </c>
      <c r="E197" s="1">
        <f t="shared" si="12"/>
        <v>5463.2874965834199</v>
      </c>
      <c r="F197" s="1">
        <f t="shared" si="13"/>
        <v>2534045.753621588</v>
      </c>
    </row>
    <row r="198" spans="2:6">
      <c r="B198">
        <f t="shared" si="14"/>
        <v>188</v>
      </c>
      <c r="C198" s="1">
        <f t="shared" si="10"/>
        <v>30858.377907765131</v>
      </c>
      <c r="D198" s="1">
        <f t="shared" si="11"/>
        <v>25340.457536215879</v>
      </c>
      <c r="E198" s="1">
        <f t="shared" si="12"/>
        <v>5517.9203715492513</v>
      </c>
      <c r="F198" s="1">
        <f t="shared" si="13"/>
        <v>2528527.8332500388</v>
      </c>
    </row>
    <row r="199" spans="2:6">
      <c r="B199">
        <f t="shared" si="14"/>
        <v>189</v>
      </c>
      <c r="C199" s="1">
        <f t="shared" si="10"/>
        <v>30858.377907765131</v>
      </c>
      <c r="D199" s="1">
        <f t="shared" si="11"/>
        <v>25285.278332500387</v>
      </c>
      <c r="E199" s="1">
        <f t="shared" si="12"/>
        <v>5573.0995752647432</v>
      </c>
      <c r="F199" s="1">
        <f t="shared" si="13"/>
        <v>2522954.7336747739</v>
      </c>
    </row>
    <row r="200" spans="2:6">
      <c r="B200">
        <f t="shared" si="14"/>
        <v>190</v>
      </c>
      <c r="C200" s="1">
        <f t="shared" si="10"/>
        <v>30858.377907765131</v>
      </c>
      <c r="D200" s="1">
        <f t="shared" si="11"/>
        <v>25229.547336747739</v>
      </c>
      <c r="E200" s="1">
        <f t="shared" si="12"/>
        <v>5628.8305710173918</v>
      </c>
      <c r="F200" s="1">
        <f t="shared" si="13"/>
        <v>2517325.9031037567</v>
      </c>
    </row>
    <row r="201" spans="2:6">
      <c r="B201">
        <f t="shared" si="14"/>
        <v>191</v>
      </c>
      <c r="C201" s="1">
        <f t="shared" si="10"/>
        <v>30858.377907765131</v>
      </c>
      <c r="D201" s="1">
        <f t="shared" si="11"/>
        <v>25173.259031037567</v>
      </c>
      <c r="E201" s="1">
        <f t="shared" si="12"/>
        <v>5685.1188767275635</v>
      </c>
      <c r="F201" s="1">
        <f t="shared" si="13"/>
        <v>2511640.784227029</v>
      </c>
    </row>
    <row r="202" spans="2:6">
      <c r="B202">
        <f t="shared" si="14"/>
        <v>192</v>
      </c>
      <c r="C202" s="1">
        <f t="shared" si="10"/>
        <v>30858.377907765131</v>
      </c>
      <c r="D202" s="1">
        <f t="shared" si="11"/>
        <v>25116.407842270288</v>
      </c>
      <c r="E202" s="1">
        <f t="shared" si="12"/>
        <v>5741.9700654948429</v>
      </c>
      <c r="F202" s="1">
        <f t="shared" si="13"/>
        <v>2505898.814161534</v>
      </c>
    </row>
    <row r="203" spans="2:6">
      <c r="B203">
        <f t="shared" si="14"/>
        <v>193</v>
      </c>
      <c r="C203" s="1">
        <f t="shared" si="10"/>
        <v>30858.377907765131</v>
      </c>
      <c r="D203" s="1">
        <f t="shared" si="11"/>
        <v>25058.988141615337</v>
      </c>
      <c r="E203" s="1">
        <f t="shared" si="12"/>
        <v>5799.389766149794</v>
      </c>
      <c r="F203" s="1">
        <f t="shared" si="13"/>
        <v>2500099.4243953843</v>
      </c>
    </row>
    <row r="204" spans="2:6">
      <c r="B204">
        <f t="shared" si="14"/>
        <v>194</v>
      </c>
      <c r="C204" s="1">
        <f t="shared" ref="C204:C267" si="15">IF($B204&gt;($C$4*$C$5),0,$C$7)</f>
        <v>30858.377907765131</v>
      </c>
      <c r="D204" s="1">
        <f t="shared" ref="D204:D267" si="16">+$F203*$C$6/$C$5</f>
        <v>25000.994243953843</v>
      </c>
      <c r="E204" s="1">
        <f t="shared" ref="E204:E267" si="17">+C204-D204</f>
        <v>5857.383663811288</v>
      </c>
      <c r="F204" s="1">
        <f t="shared" ref="F204:F267" si="18">+F203-E204</f>
        <v>2494242.040731573</v>
      </c>
    </row>
    <row r="205" spans="2:6">
      <c r="B205">
        <f t="shared" ref="B205:B268" si="19">+B204+1</f>
        <v>195</v>
      </c>
      <c r="C205" s="1">
        <f t="shared" si="15"/>
        <v>30858.377907765131</v>
      </c>
      <c r="D205" s="1">
        <f t="shared" si="16"/>
        <v>24942.420407315731</v>
      </c>
      <c r="E205" s="1">
        <f t="shared" si="17"/>
        <v>5915.9575004494</v>
      </c>
      <c r="F205" s="1">
        <f t="shared" si="18"/>
        <v>2488326.0832311236</v>
      </c>
    </row>
    <row r="206" spans="2:6">
      <c r="B206">
        <f t="shared" si="19"/>
        <v>196</v>
      </c>
      <c r="C206" s="1">
        <f t="shared" si="15"/>
        <v>30858.377907765131</v>
      </c>
      <c r="D206" s="1">
        <f t="shared" si="16"/>
        <v>24883.260832311236</v>
      </c>
      <c r="E206" s="1">
        <f t="shared" si="17"/>
        <v>5975.1170754538944</v>
      </c>
      <c r="F206" s="1">
        <f t="shared" si="18"/>
        <v>2482350.9661556697</v>
      </c>
    </row>
    <row r="207" spans="2:6">
      <c r="B207">
        <f t="shared" si="19"/>
        <v>197</v>
      </c>
      <c r="C207" s="1">
        <f t="shared" si="15"/>
        <v>30858.377907765131</v>
      </c>
      <c r="D207" s="1">
        <f t="shared" si="16"/>
        <v>24823.509661556698</v>
      </c>
      <c r="E207" s="1">
        <f t="shared" si="17"/>
        <v>6034.8682462084325</v>
      </c>
      <c r="F207" s="1">
        <f t="shared" si="18"/>
        <v>2476316.0979094612</v>
      </c>
    </row>
    <row r="208" spans="2:6">
      <c r="B208">
        <f t="shared" si="19"/>
        <v>198</v>
      </c>
      <c r="C208" s="1">
        <f t="shared" si="15"/>
        <v>30858.377907765131</v>
      </c>
      <c r="D208" s="1">
        <f t="shared" si="16"/>
        <v>24763.16097909461</v>
      </c>
      <c r="E208" s="1">
        <f t="shared" si="17"/>
        <v>6095.2169286705212</v>
      </c>
      <c r="F208" s="1">
        <f t="shared" si="18"/>
        <v>2470220.8809807906</v>
      </c>
    </row>
    <row r="209" spans="2:6">
      <c r="B209">
        <f t="shared" si="19"/>
        <v>199</v>
      </c>
      <c r="C209" s="1">
        <f t="shared" si="15"/>
        <v>30858.377907765131</v>
      </c>
      <c r="D209" s="1">
        <f t="shared" si="16"/>
        <v>24702.208809807908</v>
      </c>
      <c r="E209" s="1">
        <f t="shared" si="17"/>
        <v>6156.1690979572231</v>
      </c>
      <c r="F209" s="1">
        <f t="shared" si="18"/>
        <v>2464064.7118828334</v>
      </c>
    </row>
    <row r="210" spans="2:6">
      <c r="B210">
        <f t="shared" si="19"/>
        <v>200</v>
      </c>
      <c r="C210" s="1">
        <f t="shared" si="15"/>
        <v>30858.377907765131</v>
      </c>
      <c r="D210" s="1">
        <f t="shared" si="16"/>
        <v>24640.647118828332</v>
      </c>
      <c r="E210" s="1">
        <f t="shared" si="17"/>
        <v>6217.7307889367985</v>
      </c>
      <c r="F210" s="1">
        <f t="shared" si="18"/>
        <v>2457846.9810938966</v>
      </c>
    </row>
    <row r="211" spans="2:6">
      <c r="B211">
        <f t="shared" si="19"/>
        <v>201</v>
      </c>
      <c r="C211" s="1">
        <f t="shared" si="15"/>
        <v>30858.377907765131</v>
      </c>
      <c r="D211" s="1">
        <f t="shared" si="16"/>
        <v>24578.469810938961</v>
      </c>
      <c r="E211" s="1">
        <f t="shared" si="17"/>
        <v>6279.9080968261696</v>
      </c>
      <c r="F211" s="1">
        <f t="shared" si="18"/>
        <v>2451567.0729970704</v>
      </c>
    </row>
    <row r="212" spans="2:6">
      <c r="B212">
        <f t="shared" si="19"/>
        <v>202</v>
      </c>
      <c r="C212" s="1">
        <f t="shared" si="15"/>
        <v>30858.377907765131</v>
      </c>
      <c r="D212" s="1">
        <f t="shared" si="16"/>
        <v>24515.670729970705</v>
      </c>
      <c r="E212" s="1">
        <f t="shared" si="17"/>
        <v>6342.7071777944257</v>
      </c>
      <c r="F212" s="1">
        <f t="shared" si="18"/>
        <v>2445224.3658192758</v>
      </c>
    </row>
    <row r="213" spans="2:6">
      <c r="B213">
        <f t="shared" si="19"/>
        <v>203</v>
      </c>
      <c r="C213" s="1">
        <f t="shared" si="15"/>
        <v>30858.377907765131</v>
      </c>
      <c r="D213" s="1">
        <f t="shared" si="16"/>
        <v>24452.243658192758</v>
      </c>
      <c r="E213" s="1">
        <f t="shared" si="17"/>
        <v>6406.1342495723729</v>
      </c>
      <c r="F213" s="1">
        <f t="shared" si="18"/>
        <v>2438818.2315697037</v>
      </c>
    </row>
    <row r="214" spans="2:6">
      <c r="B214">
        <f t="shared" si="19"/>
        <v>204</v>
      </c>
      <c r="C214" s="1">
        <f t="shared" si="15"/>
        <v>30858.377907765131</v>
      </c>
      <c r="D214" s="1">
        <f t="shared" si="16"/>
        <v>24388.182315697035</v>
      </c>
      <c r="E214" s="1">
        <f t="shared" si="17"/>
        <v>6470.1955920680957</v>
      </c>
      <c r="F214" s="1">
        <f t="shared" si="18"/>
        <v>2432348.0359776355</v>
      </c>
    </row>
    <row r="215" spans="2:6">
      <c r="B215">
        <f t="shared" si="19"/>
        <v>205</v>
      </c>
      <c r="C215" s="1">
        <f t="shared" si="15"/>
        <v>30858.377907765131</v>
      </c>
      <c r="D215" s="1">
        <f t="shared" si="16"/>
        <v>24323.480359776353</v>
      </c>
      <c r="E215" s="1">
        <f t="shared" si="17"/>
        <v>6534.8975479887777</v>
      </c>
      <c r="F215" s="1">
        <f t="shared" si="18"/>
        <v>2425813.1384296468</v>
      </c>
    </row>
    <row r="216" spans="2:6">
      <c r="B216">
        <f t="shared" si="19"/>
        <v>206</v>
      </c>
      <c r="C216" s="1">
        <f t="shared" si="15"/>
        <v>30858.377907765131</v>
      </c>
      <c r="D216" s="1">
        <f t="shared" si="16"/>
        <v>24258.13138429647</v>
      </c>
      <c r="E216" s="1">
        <f t="shared" si="17"/>
        <v>6600.2465234686606</v>
      </c>
      <c r="F216" s="1">
        <f t="shared" si="18"/>
        <v>2419212.8919061781</v>
      </c>
    </row>
    <row r="217" spans="2:6">
      <c r="B217">
        <f t="shared" si="19"/>
        <v>207</v>
      </c>
      <c r="C217" s="1">
        <f t="shared" si="15"/>
        <v>30858.377907765131</v>
      </c>
      <c r="D217" s="1">
        <f t="shared" si="16"/>
        <v>24192.128919061779</v>
      </c>
      <c r="E217" s="1">
        <f t="shared" si="17"/>
        <v>6666.2489887033516</v>
      </c>
      <c r="F217" s="1">
        <f t="shared" si="18"/>
        <v>2412546.6429174747</v>
      </c>
    </row>
    <row r="218" spans="2:6">
      <c r="B218">
        <f t="shared" si="19"/>
        <v>208</v>
      </c>
      <c r="C218" s="1">
        <f t="shared" si="15"/>
        <v>30858.377907765131</v>
      </c>
      <c r="D218" s="1">
        <f t="shared" si="16"/>
        <v>24125.466429174747</v>
      </c>
      <c r="E218" s="1">
        <f t="shared" si="17"/>
        <v>6732.9114785903839</v>
      </c>
      <c r="F218" s="1">
        <f t="shared" si="18"/>
        <v>2405813.7314388845</v>
      </c>
    </row>
    <row r="219" spans="2:6">
      <c r="B219">
        <f t="shared" si="19"/>
        <v>209</v>
      </c>
      <c r="C219" s="1">
        <f t="shared" si="15"/>
        <v>30858.377907765131</v>
      </c>
      <c r="D219" s="1">
        <f t="shared" si="16"/>
        <v>24058.137314388845</v>
      </c>
      <c r="E219" s="1">
        <f t="shared" si="17"/>
        <v>6800.2405933762857</v>
      </c>
      <c r="F219" s="1">
        <f t="shared" si="18"/>
        <v>2399013.4908455084</v>
      </c>
    </row>
    <row r="220" spans="2:6">
      <c r="B220">
        <f t="shared" si="19"/>
        <v>210</v>
      </c>
      <c r="C220" s="1">
        <f t="shared" si="15"/>
        <v>30858.377907765131</v>
      </c>
      <c r="D220" s="1">
        <f t="shared" si="16"/>
        <v>23990.134908455086</v>
      </c>
      <c r="E220" s="1">
        <f t="shared" si="17"/>
        <v>6868.242999310045</v>
      </c>
      <c r="F220" s="1">
        <f t="shared" si="18"/>
        <v>2392145.2478461983</v>
      </c>
    </row>
    <row r="221" spans="2:6">
      <c r="B221">
        <f t="shared" si="19"/>
        <v>211</v>
      </c>
      <c r="C221" s="1">
        <f t="shared" si="15"/>
        <v>30858.377907765131</v>
      </c>
      <c r="D221" s="1">
        <f t="shared" si="16"/>
        <v>23921.452478461983</v>
      </c>
      <c r="E221" s="1">
        <f t="shared" si="17"/>
        <v>6936.9254293031481</v>
      </c>
      <c r="F221" s="1">
        <f t="shared" si="18"/>
        <v>2385208.3224168951</v>
      </c>
    </row>
    <row r="222" spans="2:6">
      <c r="B222">
        <f t="shared" si="19"/>
        <v>212</v>
      </c>
      <c r="C222" s="1">
        <f t="shared" si="15"/>
        <v>30858.377907765131</v>
      </c>
      <c r="D222" s="1">
        <f t="shared" si="16"/>
        <v>23852.08322416895</v>
      </c>
      <c r="E222" s="1">
        <f t="shared" si="17"/>
        <v>7006.2946835961811</v>
      </c>
      <c r="F222" s="1">
        <f t="shared" si="18"/>
        <v>2378202.0277332989</v>
      </c>
    </row>
    <row r="223" spans="2:6">
      <c r="B223">
        <f t="shared" si="19"/>
        <v>213</v>
      </c>
      <c r="C223" s="1">
        <f t="shared" si="15"/>
        <v>30858.377907765131</v>
      </c>
      <c r="D223" s="1">
        <f t="shared" si="16"/>
        <v>23782.020277332991</v>
      </c>
      <c r="E223" s="1">
        <f t="shared" si="17"/>
        <v>7076.3576304321396</v>
      </c>
      <c r="F223" s="1">
        <f t="shared" si="18"/>
        <v>2371125.6701028668</v>
      </c>
    </row>
    <row r="224" spans="2:6">
      <c r="B224">
        <f t="shared" si="19"/>
        <v>214</v>
      </c>
      <c r="C224" s="1">
        <f t="shared" si="15"/>
        <v>30858.377907765131</v>
      </c>
      <c r="D224" s="1">
        <f t="shared" si="16"/>
        <v>23711.256701028669</v>
      </c>
      <c r="E224" s="1">
        <f t="shared" si="17"/>
        <v>7147.1212067364613</v>
      </c>
      <c r="F224" s="1">
        <f t="shared" si="18"/>
        <v>2363978.5488961302</v>
      </c>
    </row>
    <row r="225" spans="2:6">
      <c r="B225">
        <f t="shared" si="19"/>
        <v>215</v>
      </c>
      <c r="C225" s="1">
        <f t="shared" si="15"/>
        <v>30858.377907765131</v>
      </c>
      <c r="D225" s="1">
        <f t="shared" si="16"/>
        <v>23639.785488961297</v>
      </c>
      <c r="E225" s="1">
        <f t="shared" si="17"/>
        <v>7218.5924188038334</v>
      </c>
      <c r="F225" s="1">
        <f t="shared" si="18"/>
        <v>2356759.9564773263</v>
      </c>
    </row>
    <row r="226" spans="2:6">
      <c r="B226">
        <f t="shared" si="19"/>
        <v>216</v>
      </c>
      <c r="C226" s="1">
        <f t="shared" si="15"/>
        <v>30858.377907765131</v>
      </c>
      <c r="D226" s="1">
        <f t="shared" si="16"/>
        <v>23567.599564773263</v>
      </c>
      <c r="E226" s="1">
        <f t="shared" si="17"/>
        <v>7290.7783429918672</v>
      </c>
      <c r="F226" s="1">
        <f t="shared" si="18"/>
        <v>2349469.1781343343</v>
      </c>
    </row>
    <row r="227" spans="2:6">
      <c r="B227">
        <f t="shared" si="19"/>
        <v>217</v>
      </c>
      <c r="C227" s="1">
        <f t="shared" si="15"/>
        <v>30858.377907765131</v>
      </c>
      <c r="D227" s="1">
        <f t="shared" si="16"/>
        <v>23494.691781343343</v>
      </c>
      <c r="E227" s="1">
        <f t="shared" si="17"/>
        <v>7363.6861264217878</v>
      </c>
      <c r="F227" s="1">
        <f t="shared" si="18"/>
        <v>2342105.4920079126</v>
      </c>
    </row>
    <row r="228" spans="2:6">
      <c r="B228">
        <f t="shared" si="19"/>
        <v>218</v>
      </c>
      <c r="C228" s="1">
        <f t="shared" si="15"/>
        <v>30858.377907765131</v>
      </c>
      <c r="D228" s="1">
        <f t="shared" si="16"/>
        <v>23421.054920079125</v>
      </c>
      <c r="E228" s="1">
        <f t="shared" si="17"/>
        <v>7437.3229876860059</v>
      </c>
      <c r="F228" s="1">
        <f t="shared" si="18"/>
        <v>2334668.1690202267</v>
      </c>
    </row>
    <row r="229" spans="2:6">
      <c r="B229">
        <f t="shared" si="19"/>
        <v>219</v>
      </c>
      <c r="C229" s="1">
        <f t="shared" si="15"/>
        <v>30858.377907765131</v>
      </c>
      <c r="D229" s="1">
        <f t="shared" si="16"/>
        <v>23346.681690202266</v>
      </c>
      <c r="E229" s="1">
        <f t="shared" si="17"/>
        <v>7511.6962175628651</v>
      </c>
      <c r="F229" s="1">
        <f t="shared" si="18"/>
        <v>2327156.4728026637</v>
      </c>
    </row>
    <row r="230" spans="2:6">
      <c r="B230">
        <f t="shared" si="19"/>
        <v>220</v>
      </c>
      <c r="C230" s="1">
        <f t="shared" si="15"/>
        <v>30858.377907765131</v>
      </c>
      <c r="D230" s="1">
        <f t="shared" si="16"/>
        <v>23271.564728026638</v>
      </c>
      <c r="E230" s="1">
        <f t="shared" si="17"/>
        <v>7586.8131797384922</v>
      </c>
      <c r="F230" s="1">
        <f t="shared" si="18"/>
        <v>2319569.6596229253</v>
      </c>
    </row>
    <row r="231" spans="2:6">
      <c r="B231">
        <f t="shared" si="19"/>
        <v>221</v>
      </c>
      <c r="C231" s="1">
        <f t="shared" si="15"/>
        <v>30858.377907765131</v>
      </c>
      <c r="D231" s="1">
        <f t="shared" si="16"/>
        <v>23195.696596229256</v>
      </c>
      <c r="E231" s="1">
        <f t="shared" si="17"/>
        <v>7662.6813115358746</v>
      </c>
      <c r="F231" s="1">
        <f t="shared" si="18"/>
        <v>2311906.9783113897</v>
      </c>
    </row>
    <row r="232" spans="2:6">
      <c r="B232">
        <f t="shared" si="19"/>
        <v>222</v>
      </c>
      <c r="C232" s="1">
        <f t="shared" si="15"/>
        <v>30858.377907765131</v>
      </c>
      <c r="D232" s="1">
        <f t="shared" si="16"/>
        <v>23119.069783113897</v>
      </c>
      <c r="E232" s="1">
        <f t="shared" si="17"/>
        <v>7739.3081246512338</v>
      </c>
      <c r="F232" s="1">
        <f t="shared" si="18"/>
        <v>2304167.6701867385</v>
      </c>
    </row>
    <row r="233" spans="2:6">
      <c r="B233">
        <f t="shared" si="19"/>
        <v>223</v>
      </c>
      <c r="C233" s="1">
        <f t="shared" si="15"/>
        <v>30858.377907765131</v>
      </c>
      <c r="D233" s="1">
        <f t="shared" si="16"/>
        <v>23041.676701867385</v>
      </c>
      <c r="E233" s="1">
        <f t="shared" si="17"/>
        <v>7816.7012058977452</v>
      </c>
      <c r="F233" s="1">
        <f t="shared" si="18"/>
        <v>2296350.9689808409</v>
      </c>
    </row>
    <row r="234" spans="2:6">
      <c r="B234">
        <f t="shared" si="19"/>
        <v>224</v>
      </c>
      <c r="C234" s="1">
        <f t="shared" si="15"/>
        <v>30858.377907765131</v>
      </c>
      <c r="D234" s="1">
        <f t="shared" si="16"/>
        <v>22963.509689808405</v>
      </c>
      <c r="E234" s="1">
        <f t="shared" si="17"/>
        <v>7894.8682179567259</v>
      </c>
      <c r="F234" s="1">
        <f t="shared" si="18"/>
        <v>2288456.1007628841</v>
      </c>
    </row>
    <row r="235" spans="2:6">
      <c r="B235">
        <f t="shared" si="19"/>
        <v>225</v>
      </c>
      <c r="C235" s="1">
        <f t="shared" si="15"/>
        <v>30858.377907765131</v>
      </c>
      <c r="D235" s="1">
        <f t="shared" si="16"/>
        <v>22884.561007628839</v>
      </c>
      <c r="E235" s="1">
        <f t="shared" si="17"/>
        <v>7973.8169001362912</v>
      </c>
      <c r="F235" s="1">
        <f t="shared" si="18"/>
        <v>2280482.2838627477</v>
      </c>
    </row>
    <row r="236" spans="2:6">
      <c r="B236">
        <f t="shared" si="19"/>
        <v>226</v>
      </c>
      <c r="C236" s="1">
        <f t="shared" si="15"/>
        <v>30858.377907765131</v>
      </c>
      <c r="D236" s="1">
        <f t="shared" si="16"/>
        <v>22804.822838627475</v>
      </c>
      <c r="E236" s="1">
        <f t="shared" si="17"/>
        <v>8053.5550691376557</v>
      </c>
      <c r="F236" s="1">
        <f t="shared" si="18"/>
        <v>2272428.7287936099</v>
      </c>
    </row>
    <row r="237" spans="2:6">
      <c r="B237">
        <f t="shared" si="19"/>
        <v>227</v>
      </c>
      <c r="C237" s="1">
        <f t="shared" si="15"/>
        <v>30858.377907765131</v>
      </c>
      <c r="D237" s="1">
        <f t="shared" si="16"/>
        <v>22724.287287936098</v>
      </c>
      <c r="E237" s="1">
        <f t="shared" si="17"/>
        <v>8134.0906198290322</v>
      </c>
      <c r="F237" s="1">
        <f t="shared" si="18"/>
        <v>2264294.6381737809</v>
      </c>
    </row>
    <row r="238" spans="2:6">
      <c r="B238">
        <f t="shared" si="19"/>
        <v>228</v>
      </c>
      <c r="C238" s="1">
        <f t="shared" si="15"/>
        <v>30858.377907765131</v>
      </c>
      <c r="D238" s="1">
        <f t="shared" si="16"/>
        <v>22642.946381737809</v>
      </c>
      <c r="E238" s="1">
        <f t="shared" si="17"/>
        <v>8215.4315260273215</v>
      </c>
      <c r="F238" s="1">
        <f t="shared" si="18"/>
        <v>2256079.2066477537</v>
      </c>
    </row>
    <row r="239" spans="2:6">
      <c r="B239">
        <f t="shared" si="19"/>
        <v>229</v>
      </c>
      <c r="C239" s="1">
        <f t="shared" si="15"/>
        <v>30858.377907765131</v>
      </c>
      <c r="D239" s="1">
        <f t="shared" si="16"/>
        <v>22560.792066477534</v>
      </c>
      <c r="E239" s="1">
        <f t="shared" si="17"/>
        <v>8297.5858412875968</v>
      </c>
      <c r="F239" s="1">
        <f t="shared" si="18"/>
        <v>2247781.6208064663</v>
      </c>
    </row>
    <row r="240" spans="2:6">
      <c r="B240">
        <f t="shared" si="19"/>
        <v>230</v>
      </c>
      <c r="C240" s="1">
        <f t="shared" si="15"/>
        <v>30858.377907765131</v>
      </c>
      <c r="D240" s="1">
        <f t="shared" si="16"/>
        <v>22477.816208064662</v>
      </c>
      <c r="E240" s="1">
        <f t="shared" si="17"/>
        <v>8380.561699700469</v>
      </c>
      <c r="F240" s="1">
        <f t="shared" si="18"/>
        <v>2239401.0591067658</v>
      </c>
    </row>
    <row r="241" spans="2:6">
      <c r="B241">
        <f t="shared" si="19"/>
        <v>231</v>
      </c>
      <c r="C241" s="1">
        <f t="shared" si="15"/>
        <v>30858.377907765131</v>
      </c>
      <c r="D241" s="1">
        <f t="shared" si="16"/>
        <v>22394.010591067654</v>
      </c>
      <c r="E241" s="1">
        <f t="shared" si="17"/>
        <v>8464.3673166974768</v>
      </c>
      <c r="F241" s="1">
        <f t="shared" si="18"/>
        <v>2230936.6917900685</v>
      </c>
    </row>
    <row r="242" spans="2:6">
      <c r="B242">
        <f t="shared" si="19"/>
        <v>232</v>
      </c>
      <c r="C242" s="1">
        <f t="shared" si="15"/>
        <v>30858.377907765131</v>
      </c>
      <c r="D242" s="1">
        <f t="shared" si="16"/>
        <v>22309.366917900683</v>
      </c>
      <c r="E242" s="1">
        <f t="shared" si="17"/>
        <v>8549.0109898644478</v>
      </c>
      <c r="F242" s="1">
        <f t="shared" si="18"/>
        <v>2222387.6808002042</v>
      </c>
    </row>
    <row r="243" spans="2:6">
      <c r="B243">
        <f t="shared" si="19"/>
        <v>233</v>
      </c>
      <c r="C243" s="1">
        <f t="shared" si="15"/>
        <v>30858.377907765131</v>
      </c>
      <c r="D243" s="1">
        <f t="shared" si="16"/>
        <v>22223.876808002042</v>
      </c>
      <c r="E243" s="1">
        <f t="shared" si="17"/>
        <v>8634.5010997630889</v>
      </c>
      <c r="F243" s="1">
        <f t="shared" si="18"/>
        <v>2213753.1797004412</v>
      </c>
    </row>
    <row r="244" spans="2:6">
      <c r="B244">
        <f t="shared" si="19"/>
        <v>234</v>
      </c>
      <c r="C244" s="1">
        <f t="shared" si="15"/>
        <v>30858.377907765131</v>
      </c>
      <c r="D244" s="1">
        <f t="shared" si="16"/>
        <v>22137.531797004413</v>
      </c>
      <c r="E244" s="1">
        <f t="shared" si="17"/>
        <v>8720.8461107607181</v>
      </c>
      <c r="F244" s="1">
        <f t="shared" si="18"/>
        <v>2205032.3335896805</v>
      </c>
    </row>
    <row r="245" spans="2:6">
      <c r="B245">
        <f t="shared" si="19"/>
        <v>235</v>
      </c>
      <c r="C245" s="1">
        <f t="shared" si="15"/>
        <v>30858.377907765131</v>
      </c>
      <c r="D245" s="1">
        <f t="shared" si="16"/>
        <v>22050.323335896803</v>
      </c>
      <c r="E245" s="1">
        <f t="shared" si="17"/>
        <v>8808.0545718683279</v>
      </c>
      <c r="F245" s="1">
        <f t="shared" si="18"/>
        <v>2196224.2790178121</v>
      </c>
    </row>
    <row r="246" spans="2:6">
      <c r="B246">
        <f t="shared" si="19"/>
        <v>236</v>
      </c>
      <c r="C246" s="1">
        <f t="shared" si="15"/>
        <v>30858.377907765131</v>
      </c>
      <c r="D246" s="1">
        <f t="shared" si="16"/>
        <v>21962.242790178119</v>
      </c>
      <c r="E246" s="1">
        <f t="shared" si="17"/>
        <v>8896.1351175870113</v>
      </c>
      <c r="F246" s="1">
        <f t="shared" si="18"/>
        <v>2187328.1439002249</v>
      </c>
    </row>
    <row r="247" spans="2:6">
      <c r="B247">
        <f t="shared" si="19"/>
        <v>237</v>
      </c>
      <c r="C247" s="1">
        <f t="shared" si="15"/>
        <v>30858.377907765131</v>
      </c>
      <c r="D247" s="1">
        <f t="shared" si="16"/>
        <v>21873.28143900225</v>
      </c>
      <c r="E247" s="1">
        <f t="shared" si="17"/>
        <v>8985.0964687628802</v>
      </c>
      <c r="F247" s="1">
        <f t="shared" si="18"/>
        <v>2178343.047431462</v>
      </c>
    </row>
    <row r="248" spans="2:6">
      <c r="B248">
        <f t="shared" si="19"/>
        <v>238</v>
      </c>
      <c r="C248" s="1">
        <f t="shared" si="15"/>
        <v>30858.377907765131</v>
      </c>
      <c r="D248" s="1">
        <f t="shared" si="16"/>
        <v>21783.430474314617</v>
      </c>
      <c r="E248" s="1">
        <f t="shared" si="17"/>
        <v>9074.9474334505139</v>
      </c>
      <c r="F248" s="1">
        <f t="shared" si="18"/>
        <v>2169268.0999980113</v>
      </c>
    </row>
    <row r="249" spans="2:6">
      <c r="B249">
        <f t="shared" si="19"/>
        <v>239</v>
      </c>
      <c r="C249" s="1">
        <f t="shared" si="15"/>
        <v>30858.377907765131</v>
      </c>
      <c r="D249" s="1">
        <f t="shared" si="16"/>
        <v>21692.680999980112</v>
      </c>
      <c r="E249" s="1">
        <f t="shared" si="17"/>
        <v>9165.696907785019</v>
      </c>
      <c r="F249" s="1">
        <f t="shared" si="18"/>
        <v>2160102.4030902265</v>
      </c>
    </row>
    <row r="250" spans="2:6">
      <c r="B250">
        <f t="shared" si="19"/>
        <v>240</v>
      </c>
      <c r="C250" s="1">
        <f t="shared" si="15"/>
        <v>30858.377907765131</v>
      </c>
      <c r="D250" s="1">
        <f t="shared" si="16"/>
        <v>21601.024030902263</v>
      </c>
      <c r="E250" s="1">
        <f t="shared" si="17"/>
        <v>9257.3538768628678</v>
      </c>
      <c r="F250" s="1">
        <f t="shared" si="18"/>
        <v>2150845.0492133638</v>
      </c>
    </row>
    <row r="251" spans="2:6">
      <c r="B251">
        <f t="shared" si="19"/>
        <v>241</v>
      </c>
      <c r="C251" s="1">
        <f t="shared" si="15"/>
        <v>30858.377907765131</v>
      </c>
      <c r="D251" s="1">
        <f t="shared" si="16"/>
        <v>21508.450492133637</v>
      </c>
      <c r="E251" s="1">
        <f t="shared" si="17"/>
        <v>9349.9274156314932</v>
      </c>
      <c r="F251" s="1">
        <f t="shared" si="18"/>
        <v>2141495.1217977321</v>
      </c>
    </row>
    <row r="252" spans="2:6">
      <c r="B252">
        <f t="shared" si="19"/>
        <v>242</v>
      </c>
      <c r="C252" s="1">
        <f t="shared" si="15"/>
        <v>30858.377907765131</v>
      </c>
      <c r="D252" s="1">
        <f t="shared" si="16"/>
        <v>21414.951217977319</v>
      </c>
      <c r="E252" s="1">
        <f t="shared" si="17"/>
        <v>9443.4266897878115</v>
      </c>
      <c r="F252" s="1">
        <f t="shared" si="18"/>
        <v>2132051.6951079443</v>
      </c>
    </row>
    <row r="253" spans="2:6">
      <c r="B253">
        <f t="shared" si="19"/>
        <v>243</v>
      </c>
      <c r="C253" s="1">
        <f t="shared" si="15"/>
        <v>30858.377907765131</v>
      </c>
      <c r="D253" s="1">
        <f t="shared" si="16"/>
        <v>21320.51695107944</v>
      </c>
      <c r="E253" s="1">
        <f t="shared" si="17"/>
        <v>9537.8609566856903</v>
      </c>
      <c r="F253" s="1">
        <f t="shared" si="18"/>
        <v>2122513.8341512587</v>
      </c>
    </row>
    <row r="254" spans="2:6">
      <c r="B254">
        <f t="shared" si="19"/>
        <v>244</v>
      </c>
      <c r="C254" s="1">
        <f t="shared" si="15"/>
        <v>30858.377907765131</v>
      </c>
      <c r="D254" s="1">
        <f t="shared" si="16"/>
        <v>21225.138341512586</v>
      </c>
      <c r="E254" s="1">
        <f t="shared" si="17"/>
        <v>9633.239566252545</v>
      </c>
      <c r="F254" s="1">
        <f t="shared" si="18"/>
        <v>2112880.5945850061</v>
      </c>
    </row>
    <row r="255" spans="2:6">
      <c r="B255">
        <f t="shared" si="19"/>
        <v>245</v>
      </c>
      <c r="C255" s="1">
        <f t="shared" si="15"/>
        <v>30858.377907765131</v>
      </c>
      <c r="D255" s="1">
        <f t="shared" si="16"/>
        <v>21128.805945850061</v>
      </c>
      <c r="E255" s="1">
        <f t="shared" si="17"/>
        <v>9729.5719619150696</v>
      </c>
      <c r="F255" s="1">
        <f t="shared" si="18"/>
        <v>2103151.022623091</v>
      </c>
    </row>
    <row r="256" spans="2:6">
      <c r="B256">
        <f t="shared" si="19"/>
        <v>246</v>
      </c>
      <c r="C256" s="1">
        <f t="shared" si="15"/>
        <v>30858.377907765131</v>
      </c>
      <c r="D256" s="1">
        <f t="shared" si="16"/>
        <v>21031.510226230908</v>
      </c>
      <c r="E256" s="1">
        <f t="shared" si="17"/>
        <v>9826.8676815342224</v>
      </c>
      <c r="F256" s="1">
        <f t="shared" si="18"/>
        <v>2093324.1549415567</v>
      </c>
    </row>
    <row r="257" spans="2:6">
      <c r="B257">
        <f t="shared" si="19"/>
        <v>247</v>
      </c>
      <c r="C257" s="1">
        <f t="shared" si="15"/>
        <v>30858.377907765131</v>
      </c>
      <c r="D257" s="1">
        <f t="shared" si="16"/>
        <v>20933.241549415568</v>
      </c>
      <c r="E257" s="1">
        <f t="shared" si="17"/>
        <v>9925.1363583495622</v>
      </c>
      <c r="F257" s="1">
        <f t="shared" si="18"/>
        <v>2083399.0185832072</v>
      </c>
    </row>
    <row r="258" spans="2:6">
      <c r="B258">
        <f t="shared" si="19"/>
        <v>248</v>
      </c>
      <c r="C258" s="1">
        <f t="shared" si="15"/>
        <v>30858.377907765131</v>
      </c>
      <c r="D258" s="1">
        <f t="shared" si="16"/>
        <v>20833.99018583207</v>
      </c>
      <c r="E258" s="1">
        <f t="shared" si="17"/>
        <v>10024.387721933061</v>
      </c>
      <c r="F258" s="1">
        <f t="shared" si="18"/>
        <v>2073374.6308612742</v>
      </c>
    </row>
    <row r="259" spans="2:6">
      <c r="B259">
        <f t="shared" si="19"/>
        <v>249</v>
      </c>
      <c r="C259" s="1">
        <f t="shared" si="15"/>
        <v>30858.377907765131</v>
      </c>
      <c r="D259" s="1">
        <f t="shared" si="16"/>
        <v>20733.746308612743</v>
      </c>
      <c r="E259" s="1">
        <f t="shared" si="17"/>
        <v>10124.631599152388</v>
      </c>
      <c r="F259" s="1">
        <f t="shared" si="18"/>
        <v>2063249.9992621217</v>
      </c>
    </row>
    <row r="260" spans="2:6">
      <c r="B260">
        <f t="shared" si="19"/>
        <v>250</v>
      </c>
      <c r="C260" s="1">
        <f t="shared" si="15"/>
        <v>30858.377907765131</v>
      </c>
      <c r="D260" s="1">
        <f t="shared" si="16"/>
        <v>20632.499992621215</v>
      </c>
      <c r="E260" s="1">
        <f t="shared" si="17"/>
        <v>10225.877915143916</v>
      </c>
      <c r="F260" s="1">
        <f t="shared" si="18"/>
        <v>2053024.1213469778</v>
      </c>
    </row>
    <row r="261" spans="2:6">
      <c r="B261">
        <f t="shared" si="19"/>
        <v>251</v>
      </c>
      <c r="C261" s="1">
        <f t="shared" si="15"/>
        <v>30858.377907765131</v>
      </c>
      <c r="D261" s="1">
        <f t="shared" si="16"/>
        <v>20530.241213469777</v>
      </c>
      <c r="E261" s="1">
        <f t="shared" si="17"/>
        <v>10328.136694295354</v>
      </c>
      <c r="F261" s="1">
        <f t="shared" si="18"/>
        <v>2042695.9846526824</v>
      </c>
    </row>
    <row r="262" spans="2:6">
      <c r="B262">
        <f t="shared" si="19"/>
        <v>252</v>
      </c>
      <c r="C262" s="1">
        <f t="shared" si="15"/>
        <v>30858.377907765131</v>
      </c>
      <c r="D262" s="1">
        <f t="shared" si="16"/>
        <v>20426.959846526825</v>
      </c>
      <c r="E262" s="1">
        <f t="shared" si="17"/>
        <v>10431.418061238306</v>
      </c>
      <c r="F262" s="1">
        <f t="shared" si="18"/>
        <v>2032264.5665914442</v>
      </c>
    </row>
    <row r="263" spans="2:6">
      <c r="B263">
        <f t="shared" si="19"/>
        <v>253</v>
      </c>
      <c r="C263" s="1">
        <f t="shared" si="15"/>
        <v>30858.377907765131</v>
      </c>
      <c r="D263" s="1">
        <f t="shared" si="16"/>
        <v>20322.645665914442</v>
      </c>
      <c r="E263" s="1">
        <f t="shared" si="17"/>
        <v>10535.732241850688</v>
      </c>
      <c r="F263" s="1">
        <f t="shared" si="18"/>
        <v>2021728.8343495936</v>
      </c>
    </row>
    <row r="264" spans="2:6">
      <c r="B264">
        <f t="shared" si="19"/>
        <v>254</v>
      </c>
      <c r="C264" s="1">
        <f t="shared" si="15"/>
        <v>30858.377907765131</v>
      </c>
      <c r="D264" s="1">
        <f t="shared" si="16"/>
        <v>20217.288343495933</v>
      </c>
      <c r="E264" s="1">
        <f t="shared" si="17"/>
        <v>10641.089564269198</v>
      </c>
      <c r="F264" s="1">
        <f t="shared" si="18"/>
        <v>2011087.7447853244</v>
      </c>
    </row>
    <row r="265" spans="2:6">
      <c r="B265">
        <f t="shared" si="19"/>
        <v>255</v>
      </c>
      <c r="C265" s="1">
        <f t="shared" si="15"/>
        <v>30858.377907765131</v>
      </c>
      <c r="D265" s="1">
        <f t="shared" si="16"/>
        <v>20110.877447853243</v>
      </c>
      <c r="E265" s="1">
        <f t="shared" si="17"/>
        <v>10747.500459911887</v>
      </c>
      <c r="F265" s="1">
        <f t="shared" si="18"/>
        <v>2000340.2443254124</v>
      </c>
    </row>
    <row r="266" spans="2:6">
      <c r="B266">
        <f t="shared" si="19"/>
        <v>256</v>
      </c>
      <c r="C266" s="1">
        <f t="shared" si="15"/>
        <v>30858.377907765131</v>
      </c>
      <c r="D266" s="1">
        <f t="shared" si="16"/>
        <v>20003.402443254123</v>
      </c>
      <c r="E266" s="1">
        <f t="shared" si="17"/>
        <v>10854.975464511008</v>
      </c>
      <c r="F266" s="1">
        <f t="shared" si="18"/>
        <v>1989485.2688609015</v>
      </c>
    </row>
    <row r="267" spans="2:6">
      <c r="B267">
        <f t="shared" si="19"/>
        <v>257</v>
      </c>
      <c r="C267" s="1">
        <f t="shared" si="15"/>
        <v>30858.377907765131</v>
      </c>
      <c r="D267" s="1">
        <f t="shared" si="16"/>
        <v>19894.852688609015</v>
      </c>
      <c r="E267" s="1">
        <f t="shared" si="17"/>
        <v>10963.525219156116</v>
      </c>
      <c r="F267" s="1">
        <f t="shared" si="18"/>
        <v>1978521.7436417453</v>
      </c>
    </row>
    <row r="268" spans="2:6">
      <c r="B268">
        <f t="shared" si="19"/>
        <v>258</v>
      </c>
      <c r="C268" s="1">
        <f t="shared" ref="C268:C331" si="20">IF($B268&gt;($C$4*$C$5),0,$C$7)</f>
        <v>30858.377907765131</v>
      </c>
      <c r="D268" s="1">
        <f t="shared" ref="D268:D331" si="21">+$F267*$C$6/$C$5</f>
        <v>19785.217436417453</v>
      </c>
      <c r="E268" s="1">
        <f t="shared" ref="E268:E331" si="22">+C268-D268</f>
        <v>11073.160471347677</v>
      </c>
      <c r="F268" s="1">
        <f t="shared" ref="F268:F331" si="23">+F267-E268</f>
        <v>1967448.5831703977</v>
      </c>
    </row>
    <row r="269" spans="2:6">
      <c r="B269">
        <f t="shared" ref="B269:B332" si="24">+B268+1</f>
        <v>259</v>
      </c>
      <c r="C269" s="1">
        <f t="shared" si="20"/>
        <v>30858.377907765131</v>
      </c>
      <c r="D269" s="1">
        <f t="shared" si="21"/>
        <v>19674.485831703976</v>
      </c>
      <c r="E269" s="1">
        <f t="shared" si="22"/>
        <v>11183.892076061155</v>
      </c>
      <c r="F269" s="1">
        <f t="shared" si="23"/>
        <v>1956264.6910943366</v>
      </c>
    </row>
    <row r="270" spans="2:6">
      <c r="B270">
        <f t="shared" si="24"/>
        <v>260</v>
      </c>
      <c r="C270" s="1">
        <f t="shared" si="20"/>
        <v>30858.377907765131</v>
      </c>
      <c r="D270" s="1">
        <f t="shared" si="21"/>
        <v>19562.646910943364</v>
      </c>
      <c r="E270" s="1">
        <f t="shared" si="22"/>
        <v>11295.730996821767</v>
      </c>
      <c r="F270" s="1">
        <f t="shared" si="23"/>
        <v>1944968.9600975148</v>
      </c>
    </row>
    <row r="271" spans="2:6">
      <c r="B271">
        <f t="shared" si="24"/>
        <v>261</v>
      </c>
      <c r="C271" s="1">
        <f t="shared" si="20"/>
        <v>30858.377907765131</v>
      </c>
      <c r="D271" s="1">
        <f t="shared" si="21"/>
        <v>19449.689600975147</v>
      </c>
      <c r="E271" s="1">
        <f t="shared" si="22"/>
        <v>11408.688306789983</v>
      </c>
      <c r="F271" s="1">
        <f t="shared" si="23"/>
        <v>1933560.2717907247</v>
      </c>
    </row>
    <row r="272" spans="2:6">
      <c r="B272">
        <f t="shared" si="24"/>
        <v>262</v>
      </c>
      <c r="C272" s="1">
        <f t="shared" si="20"/>
        <v>30858.377907765131</v>
      </c>
      <c r="D272" s="1">
        <f t="shared" si="21"/>
        <v>19335.602717907244</v>
      </c>
      <c r="E272" s="1">
        <f t="shared" si="22"/>
        <v>11522.775189857886</v>
      </c>
      <c r="F272" s="1">
        <f t="shared" si="23"/>
        <v>1922037.4966008668</v>
      </c>
    </row>
    <row r="273" spans="2:6">
      <c r="B273">
        <f t="shared" si="24"/>
        <v>263</v>
      </c>
      <c r="C273" s="1">
        <f t="shared" si="20"/>
        <v>30858.377907765131</v>
      </c>
      <c r="D273" s="1">
        <f t="shared" si="21"/>
        <v>19220.374966008665</v>
      </c>
      <c r="E273" s="1">
        <f t="shared" si="22"/>
        <v>11638.002941756466</v>
      </c>
      <c r="F273" s="1">
        <f t="shared" si="23"/>
        <v>1910399.4936591103</v>
      </c>
    </row>
    <row r="274" spans="2:6">
      <c r="B274">
        <f t="shared" si="24"/>
        <v>264</v>
      </c>
      <c r="C274" s="1">
        <f t="shared" si="20"/>
        <v>30858.377907765131</v>
      </c>
      <c r="D274" s="1">
        <f t="shared" si="21"/>
        <v>19103.994936591102</v>
      </c>
      <c r="E274" s="1">
        <f t="shared" si="22"/>
        <v>11754.382971174029</v>
      </c>
      <c r="F274" s="1">
        <f t="shared" si="23"/>
        <v>1898645.1106879362</v>
      </c>
    </row>
    <row r="275" spans="2:6">
      <c r="B275">
        <f t="shared" si="24"/>
        <v>265</v>
      </c>
      <c r="C275" s="1">
        <f t="shared" si="20"/>
        <v>30858.377907765131</v>
      </c>
      <c r="D275" s="1">
        <f t="shared" si="21"/>
        <v>18986.451106879362</v>
      </c>
      <c r="E275" s="1">
        <f t="shared" si="22"/>
        <v>11871.926800885769</v>
      </c>
      <c r="F275" s="1">
        <f t="shared" si="23"/>
        <v>1886773.1838870505</v>
      </c>
    </row>
    <row r="276" spans="2:6">
      <c r="B276">
        <f t="shared" si="24"/>
        <v>266</v>
      </c>
      <c r="C276" s="1">
        <f t="shared" si="20"/>
        <v>30858.377907765131</v>
      </c>
      <c r="D276" s="1">
        <f t="shared" si="21"/>
        <v>18867.731838870506</v>
      </c>
      <c r="E276" s="1">
        <f t="shared" si="22"/>
        <v>11990.646068894624</v>
      </c>
      <c r="F276" s="1">
        <f t="shared" si="23"/>
        <v>1874782.5378181559</v>
      </c>
    </row>
    <row r="277" spans="2:6">
      <c r="B277">
        <f t="shared" si="24"/>
        <v>267</v>
      </c>
      <c r="C277" s="1">
        <f t="shared" si="20"/>
        <v>30858.377907765131</v>
      </c>
      <c r="D277" s="1">
        <f t="shared" si="21"/>
        <v>18747.825378181558</v>
      </c>
      <c r="E277" s="1">
        <f t="shared" si="22"/>
        <v>12110.552529583572</v>
      </c>
      <c r="F277" s="1">
        <f t="shared" si="23"/>
        <v>1862671.9852885723</v>
      </c>
    </row>
    <row r="278" spans="2:6">
      <c r="B278">
        <f t="shared" si="24"/>
        <v>268</v>
      </c>
      <c r="C278" s="1">
        <f t="shared" si="20"/>
        <v>30858.377907765131</v>
      </c>
      <c r="D278" s="1">
        <f t="shared" si="21"/>
        <v>18626.719852885723</v>
      </c>
      <c r="E278" s="1">
        <f t="shared" si="22"/>
        <v>12231.658054879408</v>
      </c>
      <c r="F278" s="1">
        <f t="shared" si="23"/>
        <v>1850440.3272336929</v>
      </c>
    </row>
    <row r="279" spans="2:6">
      <c r="B279">
        <f t="shared" si="24"/>
        <v>269</v>
      </c>
      <c r="C279" s="1">
        <f t="shared" si="20"/>
        <v>30858.377907765131</v>
      </c>
      <c r="D279" s="1">
        <f t="shared" si="21"/>
        <v>18504.403272336927</v>
      </c>
      <c r="E279" s="1">
        <f t="shared" si="22"/>
        <v>12353.974635428203</v>
      </c>
      <c r="F279" s="1">
        <f t="shared" si="23"/>
        <v>1838086.3525982646</v>
      </c>
    </row>
    <row r="280" spans="2:6">
      <c r="B280">
        <f t="shared" si="24"/>
        <v>270</v>
      </c>
      <c r="C280" s="1">
        <f t="shared" si="20"/>
        <v>30858.377907765131</v>
      </c>
      <c r="D280" s="1">
        <f t="shared" si="21"/>
        <v>18380.863525982644</v>
      </c>
      <c r="E280" s="1">
        <f t="shared" si="22"/>
        <v>12477.514381782486</v>
      </c>
      <c r="F280" s="1">
        <f t="shared" si="23"/>
        <v>1825608.8382164822</v>
      </c>
    </row>
    <row r="281" spans="2:6">
      <c r="B281">
        <f t="shared" si="24"/>
        <v>271</v>
      </c>
      <c r="C281" s="1">
        <f t="shared" si="20"/>
        <v>30858.377907765131</v>
      </c>
      <c r="D281" s="1">
        <f t="shared" si="21"/>
        <v>18256.08838216482</v>
      </c>
      <c r="E281" s="1">
        <f t="shared" si="22"/>
        <v>12602.28952560031</v>
      </c>
      <c r="F281" s="1">
        <f t="shared" si="23"/>
        <v>1813006.5486908818</v>
      </c>
    </row>
    <row r="282" spans="2:6">
      <c r="B282">
        <f t="shared" si="24"/>
        <v>272</v>
      </c>
      <c r="C282" s="1">
        <f t="shared" si="20"/>
        <v>30858.377907765131</v>
      </c>
      <c r="D282" s="1">
        <f t="shared" si="21"/>
        <v>18130.065486908818</v>
      </c>
      <c r="E282" s="1">
        <f t="shared" si="22"/>
        <v>12728.312420856313</v>
      </c>
      <c r="F282" s="1">
        <f t="shared" si="23"/>
        <v>1800278.2362700256</v>
      </c>
    </row>
    <row r="283" spans="2:6">
      <c r="B283">
        <f t="shared" si="24"/>
        <v>273</v>
      </c>
      <c r="C283" s="1">
        <f t="shared" si="20"/>
        <v>30858.377907765131</v>
      </c>
      <c r="D283" s="1">
        <f t="shared" si="21"/>
        <v>18002.782362700254</v>
      </c>
      <c r="E283" s="1">
        <f t="shared" si="22"/>
        <v>12855.595545064876</v>
      </c>
      <c r="F283" s="1">
        <f t="shared" si="23"/>
        <v>1787422.6407249607</v>
      </c>
    </row>
    <row r="284" spans="2:6">
      <c r="B284">
        <f t="shared" si="24"/>
        <v>274</v>
      </c>
      <c r="C284" s="1">
        <f t="shared" si="20"/>
        <v>30858.377907765131</v>
      </c>
      <c r="D284" s="1">
        <f t="shared" si="21"/>
        <v>17874.226407249607</v>
      </c>
      <c r="E284" s="1">
        <f t="shared" si="22"/>
        <v>12984.151500515523</v>
      </c>
      <c r="F284" s="1">
        <f t="shared" si="23"/>
        <v>1774438.4892244451</v>
      </c>
    </row>
    <row r="285" spans="2:6">
      <c r="B285">
        <f t="shared" si="24"/>
        <v>275</v>
      </c>
      <c r="C285" s="1">
        <f t="shared" si="20"/>
        <v>30858.377907765131</v>
      </c>
      <c r="D285" s="1">
        <f t="shared" si="21"/>
        <v>17744.384892244449</v>
      </c>
      <c r="E285" s="1">
        <f t="shared" si="22"/>
        <v>13113.993015520682</v>
      </c>
      <c r="F285" s="1">
        <f t="shared" si="23"/>
        <v>1761324.4962089243</v>
      </c>
    </row>
    <row r="286" spans="2:6">
      <c r="B286">
        <f t="shared" si="24"/>
        <v>276</v>
      </c>
      <c r="C286" s="1">
        <f t="shared" si="20"/>
        <v>30858.377907765131</v>
      </c>
      <c r="D286" s="1">
        <f t="shared" si="21"/>
        <v>17613.24496208924</v>
      </c>
      <c r="E286" s="1">
        <f t="shared" si="22"/>
        <v>13245.13294567589</v>
      </c>
      <c r="F286" s="1">
        <f t="shared" si="23"/>
        <v>1748079.3632632485</v>
      </c>
    </row>
    <row r="287" spans="2:6">
      <c r="B287">
        <f t="shared" si="24"/>
        <v>277</v>
      </c>
      <c r="C287" s="1">
        <f t="shared" si="20"/>
        <v>30858.377907765131</v>
      </c>
      <c r="D287" s="1">
        <f t="shared" si="21"/>
        <v>17480.793632632482</v>
      </c>
      <c r="E287" s="1">
        <f t="shared" si="22"/>
        <v>13377.584275132649</v>
      </c>
      <c r="F287" s="1">
        <f t="shared" si="23"/>
        <v>1734701.7789881157</v>
      </c>
    </row>
    <row r="288" spans="2:6">
      <c r="B288">
        <f t="shared" si="24"/>
        <v>278</v>
      </c>
      <c r="C288" s="1">
        <f t="shared" si="20"/>
        <v>30858.377907765131</v>
      </c>
      <c r="D288" s="1">
        <f t="shared" si="21"/>
        <v>17347.017789881156</v>
      </c>
      <c r="E288" s="1">
        <f t="shared" si="22"/>
        <v>13511.360117883974</v>
      </c>
      <c r="F288" s="1">
        <f t="shared" si="23"/>
        <v>1721190.4188702318</v>
      </c>
    </row>
    <row r="289" spans="2:6">
      <c r="B289">
        <f t="shared" si="24"/>
        <v>279</v>
      </c>
      <c r="C289" s="1">
        <f t="shared" si="20"/>
        <v>30858.377907765131</v>
      </c>
      <c r="D289" s="1">
        <f t="shared" si="21"/>
        <v>17211.904188702316</v>
      </c>
      <c r="E289" s="1">
        <f t="shared" si="22"/>
        <v>13646.473719062815</v>
      </c>
      <c r="F289" s="1">
        <f t="shared" si="23"/>
        <v>1707543.9451511691</v>
      </c>
    </row>
    <row r="290" spans="2:6">
      <c r="B290">
        <f t="shared" si="24"/>
        <v>280</v>
      </c>
      <c r="C290" s="1">
        <f t="shared" si="20"/>
        <v>30858.377907765131</v>
      </c>
      <c r="D290" s="1">
        <f t="shared" si="21"/>
        <v>17075.439451511691</v>
      </c>
      <c r="E290" s="1">
        <f t="shared" si="22"/>
        <v>13782.93845625344</v>
      </c>
      <c r="F290" s="1">
        <f t="shared" si="23"/>
        <v>1693761.0066949157</v>
      </c>
    </row>
    <row r="291" spans="2:6">
      <c r="B291">
        <f t="shared" si="24"/>
        <v>281</v>
      </c>
      <c r="C291" s="1">
        <f t="shared" si="20"/>
        <v>30858.377907765131</v>
      </c>
      <c r="D291" s="1">
        <f t="shared" si="21"/>
        <v>16937.610066949157</v>
      </c>
      <c r="E291" s="1">
        <f t="shared" si="22"/>
        <v>13920.767840815974</v>
      </c>
      <c r="F291" s="1">
        <f t="shared" si="23"/>
        <v>1679840.2388540998</v>
      </c>
    </row>
    <row r="292" spans="2:6">
      <c r="B292">
        <f t="shared" si="24"/>
        <v>282</v>
      </c>
      <c r="C292" s="1">
        <f t="shared" si="20"/>
        <v>30858.377907765131</v>
      </c>
      <c r="D292" s="1">
        <f t="shared" si="21"/>
        <v>16798.402388540995</v>
      </c>
      <c r="E292" s="1">
        <f t="shared" si="22"/>
        <v>14059.975519224135</v>
      </c>
      <c r="F292" s="1">
        <f t="shared" si="23"/>
        <v>1665780.2633348757</v>
      </c>
    </row>
    <row r="293" spans="2:6">
      <c r="B293">
        <f t="shared" si="24"/>
        <v>283</v>
      </c>
      <c r="C293" s="1">
        <f t="shared" si="20"/>
        <v>30858.377907765131</v>
      </c>
      <c r="D293" s="1">
        <f t="shared" si="21"/>
        <v>16657.802633348754</v>
      </c>
      <c r="E293" s="1">
        <f t="shared" si="22"/>
        <v>14200.575274416376</v>
      </c>
      <c r="F293" s="1">
        <f t="shared" si="23"/>
        <v>1651579.6880604592</v>
      </c>
    </row>
    <row r="294" spans="2:6">
      <c r="B294">
        <f t="shared" si="24"/>
        <v>284</v>
      </c>
      <c r="C294" s="1">
        <f t="shared" si="20"/>
        <v>30858.377907765131</v>
      </c>
      <c r="D294" s="1">
        <f t="shared" si="21"/>
        <v>16515.796880604594</v>
      </c>
      <c r="E294" s="1">
        <f t="shared" si="22"/>
        <v>14342.581027160537</v>
      </c>
      <c r="F294" s="1">
        <f t="shared" si="23"/>
        <v>1637237.1070332986</v>
      </c>
    </row>
    <row r="295" spans="2:6">
      <c r="B295">
        <f t="shared" si="24"/>
        <v>285</v>
      </c>
      <c r="C295" s="1">
        <f t="shared" si="20"/>
        <v>30858.377907765131</v>
      </c>
      <c r="D295" s="1">
        <f t="shared" si="21"/>
        <v>16372.371070332985</v>
      </c>
      <c r="E295" s="1">
        <f t="shared" si="22"/>
        <v>14486.006837432145</v>
      </c>
      <c r="F295" s="1">
        <f t="shared" si="23"/>
        <v>1622751.1001958665</v>
      </c>
    </row>
    <row r="296" spans="2:6">
      <c r="B296">
        <f t="shared" si="24"/>
        <v>286</v>
      </c>
      <c r="C296" s="1">
        <f t="shared" si="20"/>
        <v>30858.377907765131</v>
      </c>
      <c r="D296" s="1">
        <f t="shared" si="21"/>
        <v>16227.511001958665</v>
      </c>
      <c r="E296" s="1">
        <f t="shared" si="22"/>
        <v>14630.866905806466</v>
      </c>
      <c r="F296" s="1">
        <f t="shared" si="23"/>
        <v>1608120.2332900602</v>
      </c>
    </row>
    <row r="297" spans="2:6">
      <c r="B297">
        <f t="shared" si="24"/>
        <v>287</v>
      </c>
      <c r="C297" s="1">
        <f t="shared" si="20"/>
        <v>30858.377907765131</v>
      </c>
      <c r="D297" s="1">
        <f t="shared" si="21"/>
        <v>16081.202332900602</v>
      </c>
      <c r="E297" s="1">
        <f t="shared" si="22"/>
        <v>14777.175574864528</v>
      </c>
      <c r="F297" s="1">
        <f t="shared" si="23"/>
        <v>1593343.0577151957</v>
      </c>
    </row>
    <row r="298" spans="2:6">
      <c r="B298">
        <f t="shared" si="24"/>
        <v>288</v>
      </c>
      <c r="C298" s="1">
        <f t="shared" si="20"/>
        <v>30858.377907765131</v>
      </c>
      <c r="D298" s="1">
        <f t="shared" si="21"/>
        <v>15933.430577151958</v>
      </c>
      <c r="E298" s="1">
        <f t="shared" si="22"/>
        <v>14924.947330613173</v>
      </c>
      <c r="F298" s="1">
        <f t="shared" si="23"/>
        <v>1578418.1103845825</v>
      </c>
    </row>
    <row r="299" spans="2:6">
      <c r="B299">
        <f t="shared" si="24"/>
        <v>289</v>
      </c>
      <c r="C299" s="1">
        <f t="shared" si="20"/>
        <v>30858.377907765131</v>
      </c>
      <c r="D299" s="1">
        <f t="shared" si="21"/>
        <v>15784.181103845825</v>
      </c>
      <c r="E299" s="1">
        <f t="shared" si="22"/>
        <v>15074.196803919305</v>
      </c>
      <c r="F299" s="1">
        <f t="shared" si="23"/>
        <v>1563343.9135806633</v>
      </c>
    </row>
    <row r="300" spans="2:6">
      <c r="B300">
        <f t="shared" si="24"/>
        <v>290</v>
      </c>
      <c r="C300" s="1">
        <f t="shared" si="20"/>
        <v>30858.377907765131</v>
      </c>
      <c r="D300" s="1">
        <f t="shared" si="21"/>
        <v>15633.439135806633</v>
      </c>
      <c r="E300" s="1">
        <f t="shared" si="22"/>
        <v>15224.938771958497</v>
      </c>
      <c r="F300" s="1">
        <f t="shared" si="23"/>
        <v>1548118.9748087048</v>
      </c>
    </row>
    <row r="301" spans="2:6">
      <c r="B301">
        <f t="shared" si="24"/>
        <v>291</v>
      </c>
      <c r="C301" s="1">
        <f t="shared" si="20"/>
        <v>30858.377907765131</v>
      </c>
      <c r="D301" s="1">
        <f t="shared" si="21"/>
        <v>15481.189748087047</v>
      </c>
      <c r="E301" s="1">
        <f t="shared" si="22"/>
        <v>15377.188159678084</v>
      </c>
      <c r="F301" s="1">
        <f t="shared" si="23"/>
        <v>1532741.7866490267</v>
      </c>
    </row>
    <row r="302" spans="2:6">
      <c r="B302">
        <f t="shared" si="24"/>
        <v>292</v>
      </c>
      <c r="C302" s="1">
        <f t="shared" si="20"/>
        <v>30858.377907765131</v>
      </c>
      <c r="D302" s="1">
        <f t="shared" si="21"/>
        <v>15327.417866490267</v>
      </c>
      <c r="E302" s="1">
        <f t="shared" si="22"/>
        <v>15530.960041274864</v>
      </c>
      <c r="F302" s="1">
        <f t="shared" si="23"/>
        <v>1517210.8266077519</v>
      </c>
    </row>
    <row r="303" spans="2:6">
      <c r="B303">
        <f t="shared" si="24"/>
        <v>293</v>
      </c>
      <c r="C303" s="1">
        <f t="shared" si="20"/>
        <v>30858.377907765131</v>
      </c>
      <c r="D303" s="1">
        <f t="shared" si="21"/>
        <v>15172.108266077519</v>
      </c>
      <c r="E303" s="1">
        <f t="shared" si="22"/>
        <v>15686.269641687612</v>
      </c>
      <c r="F303" s="1">
        <f t="shared" si="23"/>
        <v>1501524.5569660643</v>
      </c>
    </row>
    <row r="304" spans="2:6">
      <c r="B304">
        <f t="shared" si="24"/>
        <v>294</v>
      </c>
      <c r="C304" s="1">
        <f t="shared" si="20"/>
        <v>30858.377907765131</v>
      </c>
      <c r="D304" s="1">
        <f t="shared" si="21"/>
        <v>15015.245569660641</v>
      </c>
      <c r="E304" s="1">
        <f t="shared" si="22"/>
        <v>15843.132338104489</v>
      </c>
      <c r="F304" s="1">
        <f t="shared" si="23"/>
        <v>1485681.4246279597</v>
      </c>
    </row>
    <row r="305" spans="2:6">
      <c r="B305">
        <f t="shared" si="24"/>
        <v>295</v>
      </c>
      <c r="C305" s="1">
        <f t="shared" si="20"/>
        <v>30858.377907765131</v>
      </c>
      <c r="D305" s="1">
        <f t="shared" si="21"/>
        <v>14856.814246279597</v>
      </c>
      <c r="E305" s="1">
        <f t="shared" si="22"/>
        <v>16001.563661485534</v>
      </c>
      <c r="F305" s="1">
        <f t="shared" si="23"/>
        <v>1469679.8609664743</v>
      </c>
    </row>
    <row r="306" spans="2:6">
      <c r="B306">
        <f t="shared" si="24"/>
        <v>296</v>
      </c>
      <c r="C306" s="1">
        <f t="shared" si="20"/>
        <v>30858.377907765131</v>
      </c>
      <c r="D306" s="1">
        <f t="shared" si="21"/>
        <v>14696.798609664742</v>
      </c>
      <c r="E306" s="1">
        <f t="shared" si="22"/>
        <v>16161.579298100389</v>
      </c>
      <c r="F306" s="1">
        <f t="shared" si="23"/>
        <v>1453518.2816683738</v>
      </c>
    </row>
    <row r="307" spans="2:6">
      <c r="B307">
        <f t="shared" si="24"/>
        <v>297</v>
      </c>
      <c r="C307" s="1">
        <f t="shared" si="20"/>
        <v>30858.377907765131</v>
      </c>
      <c r="D307" s="1">
        <f t="shared" si="21"/>
        <v>14535.182816683737</v>
      </c>
      <c r="E307" s="1">
        <f t="shared" si="22"/>
        <v>16323.195091081394</v>
      </c>
      <c r="F307" s="1">
        <f t="shared" si="23"/>
        <v>1437195.0865772925</v>
      </c>
    </row>
    <row r="308" spans="2:6">
      <c r="B308">
        <f t="shared" si="24"/>
        <v>298</v>
      </c>
      <c r="C308" s="1">
        <f t="shared" si="20"/>
        <v>30858.377907765131</v>
      </c>
      <c r="D308" s="1">
        <f t="shared" si="21"/>
        <v>14371.950865772924</v>
      </c>
      <c r="E308" s="1">
        <f t="shared" si="22"/>
        <v>16486.427041992207</v>
      </c>
      <c r="F308" s="1">
        <f t="shared" si="23"/>
        <v>1420708.6595353002</v>
      </c>
    </row>
    <row r="309" spans="2:6">
      <c r="B309">
        <f t="shared" si="24"/>
        <v>299</v>
      </c>
      <c r="C309" s="1">
        <f t="shared" si="20"/>
        <v>30858.377907765131</v>
      </c>
      <c r="D309" s="1">
        <f t="shared" si="21"/>
        <v>14207.086595353001</v>
      </c>
      <c r="E309" s="1">
        <f t="shared" si="22"/>
        <v>16651.29131241213</v>
      </c>
      <c r="F309" s="1">
        <f t="shared" si="23"/>
        <v>1404057.3682228881</v>
      </c>
    </row>
    <row r="310" spans="2:6">
      <c r="B310">
        <f t="shared" si="24"/>
        <v>300</v>
      </c>
      <c r="C310" s="1">
        <f t="shared" si="20"/>
        <v>30858.377907765131</v>
      </c>
      <c r="D310" s="1">
        <f t="shared" si="21"/>
        <v>14040.57368222888</v>
      </c>
      <c r="E310" s="1">
        <f t="shared" si="22"/>
        <v>16817.804225536252</v>
      </c>
      <c r="F310" s="1">
        <f t="shared" si="23"/>
        <v>1387239.5639973518</v>
      </c>
    </row>
    <row r="311" spans="2:6">
      <c r="B311">
        <f t="shared" si="24"/>
        <v>301</v>
      </c>
      <c r="C311" s="1">
        <f t="shared" si="20"/>
        <v>30858.377907765131</v>
      </c>
      <c r="D311" s="1">
        <f t="shared" si="21"/>
        <v>13872.395639973518</v>
      </c>
      <c r="E311" s="1">
        <f t="shared" si="22"/>
        <v>16985.982267791613</v>
      </c>
      <c r="F311" s="1">
        <f t="shared" si="23"/>
        <v>1370253.5817295602</v>
      </c>
    </row>
    <row r="312" spans="2:6">
      <c r="B312">
        <f t="shared" si="24"/>
        <v>302</v>
      </c>
      <c r="C312" s="1">
        <f t="shared" si="20"/>
        <v>30858.377907765131</v>
      </c>
      <c r="D312" s="1">
        <f t="shared" si="21"/>
        <v>13702.535817295602</v>
      </c>
      <c r="E312" s="1">
        <f t="shared" si="22"/>
        <v>17155.84209046953</v>
      </c>
      <c r="F312" s="1">
        <f t="shared" si="23"/>
        <v>1353097.7396390906</v>
      </c>
    </row>
    <row r="313" spans="2:6">
      <c r="B313">
        <f t="shared" si="24"/>
        <v>303</v>
      </c>
      <c r="C313" s="1">
        <f t="shared" si="20"/>
        <v>30858.377907765131</v>
      </c>
      <c r="D313" s="1">
        <f t="shared" si="21"/>
        <v>13530.977396390905</v>
      </c>
      <c r="E313" s="1">
        <f t="shared" si="22"/>
        <v>17327.400511374224</v>
      </c>
      <c r="F313" s="1">
        <f t="shared" si="23"/>
        <v>1335770.3391277164</v>
      </c>
    </row>
    <row r="314" spans="2:6">
      <c r="B314">
        <f t="shared" si="24"/>
        <v>304</v>
      </c>
      <c r="C314" s="1">
        <f t="shared" si="20"/>
        <v>30858.377907765131</v>
      </c>
      <c r="D314" s="1">
        <f t="shared" si="21"/>
        <v>13357.703391277164</v>
      </c>
      <c r="E314" s="1">
        <f t="shared" si="22"/>
        <v>17500.674516487969</v>
      </c>
      <c r="F314" s="1">
        <f t="shared" si="23"/>
        <v>1318269.6646112285</v>
      </c>
    </row>
    <row r="315" spans="2:6">
      <c r="B315">
        <f t="shared" si="24"/>
        <v>305</v>
      </c>
      <c r="C315" s="1">
        <f t="shared" si="20"/>
        <v>30858.377907765131</v>
      </c>
      <c r="D315" s="1">
        <f t="shared" si="21"/>
        <v>13182.696646112285</v>
      </c>
      <c r="E315" s="1">
        <f t="shared" si="22"/>
        <v>17675.681261652848</v>
      </c>
      <c r="F315" s="1">
        <f t="shared" si="23"/>
        <v>1300593.9833495757</v>
      </c>
    </row>
    <row r="316" spans="2:6">
      <c r="B316">
        <f t="shared" si="24"/>
        <v>306</v>
      </c>
      <c r="C316" s="1">
        <f t="shared" si="20"/>
        <v>30858.377907765131</v>
      </c>
      <c r="D316" s="1">
        <f t="shared" si="21"/>
        <v>13005.939833495757</v>
      </c>
      <c r="E316" s="1">
        <f t="shared" si="22"/>
        <v>17852.438074269376</v>
      </c>
      <c r="F316" s="1">
        <f t="shared" si="23"/>
        <v>1282741.5452753063</v>
      </c>
    </row>
    <row r="317" spans="2:6">
      <c r="B317">
        <f t="shared" si="24"/>
        <v>307</v>
      </c>
      <c r="C317" s="1">
        <f t="shared" si="20"/>
        <v>30858.377907765131</v>
      </c>
      <c r="D317" s="1">
        <f t="shared" si="21"/>
        <v>12827.415452753063</v>
      </c>
      <c r="E317" s="1">
        <f t="shared" si="22"/>
        <v>18030.962455012068</v>
      </c>
      <c r="F317" s="1">
        <f t="shared" si="23"/>
        <v>1264710.5828202942</v>
      </c>
    </row>
    <row r="318" spans="2:6">
      <c r="B318">
        <f t="shared" si="24"/>
        <v>308</v>
      </c>
      <c r="C318" s="1">
        <f t="shared" si="20"/>
        <v>30858.377907765131</v>
      </c>
      <c r="D318" s="1">
        <f t="shared" si="21"/>
        <v>12647.105828202941</v>
      </c>
      <c r="E318" s="1">
        <f t="shared" si="22"/>
        <v>18211.27207956219</v>
      </c>
      <c r="F318" s="1">
        <f t="shared" si="23"/>
        <v>1246499.3107407319</v>
      </c>
    </row>
    <row r="319" spans="2:6">
      <c r="B319">
        <f t="shared" si="24"/>
        <v>309</v>
      </c>
      <c r="C319" s="1">
        <f t="shared" si="20"/>
        <v>30858.377907765131</v>
      </c>
      <c r="D319" s="1">
        <f t="shared" si="21"/>
        <v>12464.993107407317</v>
      </c>
      <c r="E319" s="1">
        <f t="shared" si="22"/>
        <v>18393.384800357813</v>
      </c>
      <c r="F319" s="1">
        <f t="shared" si="23"/>
        <v>1228105.9259403741</v>
      </c>
    </row>
    <row r="320" spans="2:6">
      <c r="B320">
        <f t="shared" si="24"/>
        <v>310</v>
      </c>
      <c r="C320" s="1">
        <f t="shared" si="20"/>
        <v>30858.377907765131</v>
      </c>
      <c r="D320" s="1">
        <f t="shared" si="21"/>
        <v>12281.059259403743</v>
      </c>
      <c r="E320" s="1">
        <f t="shared" si="22"/>
        <v>18577.31864836139</v>
      </c>
      <c r="F320" s="1">
        <f t="shared" si="23"/>
        <v>1209528.6072920128</v>
      </c>
    </row>
    <row r="321" spans="2:6">
      <c r="B321">
        <f t="shared" si="24"/>
        <v>311</v>
      </c>
      <c r="C321" s="1">
        <f t="shared" si="20"/>
        <v>30858.377907765131</v>
      </c>
      <c r="D321" s="1">
        <f t="shared" si="21"/>
        <v>12095.286072920127</v>
      </c>
      <c r="E321" s="1">
        <f t="shared" si="22"/>
        <v>18763.091834845003</v>
      </c>
      <c r="F321" s="1">
        <f t="shared" si="23"/>
        <v>1190765.5154571678</v>
      </c>
    </row>
    <row r="322" spans="2:6">
      <c r="B322">
        <f t="shared" si="24"/>
        <v>312</v>
      </c>
      <c r="C322" s="1">
        <f t="shared" si="20"/>
        <v>30858.377907765131</v>
      </c>
      <c r="D322" s="1">
        <f t="shared" si="21"/>
        <v>11907.655154571677</v>
      </c>
      <c r="E322" s="1">
        <f t="shared" si="22"/>
        <v>18950.722753193455</v>
      </c>
      <c r="F322" s="1">
        <f t="shared" si="23"/>
        <v>1171814.7927039743</v>
      </c>
    </row>
    <row r="323" spans="2:6">
      <c r="B323">
        <f t="shared" si="24"/>
        <v>313</v>
      </c>
      <c r="C323" s="1">
        <f t="shared" si="20"/>
        <v>30858.377907765131</v>
      </c>
      <c r="D323" s="1">
        <f t="shared" si="21"/>
        <v>11718.147927039741</v>
      </c>
      <c r="E323" s="1">
        <f t="shared" si="22"/>
        <v>19140.229980725388</v>
      </c>
      <c r="F323" s="1">
        <f t="shared" si="23"/>
        <v>1152674.562723249</v>
      </c>
    </row>
    <row r="324" spans="2:6">
      <c r="B324">
        <f t="shared" si="24"/>
        <v>314</v>
      </c>
      <c r="C324" s="1">
        <f t="shared" si="20"/>
        <v>30858.377907765131</v>
      </c>
      <c r="D324" s="1">
        <f t="shared" si="21"/>
        <v>11526.745627232491</v>
      </c>
      <c r="E324" s="1">
        <f t="shared" si="22"/>
        <v>19331.632280532642</v>
      </c>
      <c r="F324" s="1">
        <f t="shared" si="23"/>
        <v>1133342.9304427162</v>
      </c>
    </row>
    <row r="325" spans="2:6">
      <c r="B325">
        <f t="shared" si="24"/>
        <v>315</v>
      </c>
      <c r="C325" s="1">
        <f t="shared" si="20"/>
        <v>30858.377907765131</v>
      </c>
      <c r="D325" s="1">
        <f t="shared" si="21"/>
        <v>11333.429304427162</v>
      </c>
      <c r="E325" s="1">
        <f t="shared" si="22"/>
        <v>19524.948603337969</v>
      </c>
      <c r="F325" s="1">
        <f t="shared" si="23"/>
        <v>1113817.9818393784</v>
      </c>
    </row>
    <row r="326" spans="2:6">
      <c r="B326">
        <f t="shared" si="24"/>
        <v>316</v>
      </c>
      <c r="C326" s="1">
        <f t="shared" si="20"/>
        <v>30858.377907765131</v>
      </c>
      <c r="D326" s="1">
        <f t="shared" si="21"/>
        <v>11138.179818393784</v>
      </c>
      <c r="E326" s="1">
        <f t="shared" si="22"/>
        <v>19720.198089371348</v>
      </c>
      <c r="F326" s="1">
        <f t="shared" si="23"/>
        <v>1094097.7837500069</v>
      </c>
    </row>
    <row r="327" spans="2:6">
      <c r="B327">
        <f t="shared" si="24"/>
        <v>317</v>
      </c>
      <c r="C327" s="1">
        <f t="shared" si="20"/>
        <v>30858.377907765131</v>
      </c>
      <c r="D327" s="1">
        <f t="shared" si="21"/>
        <v>10940.977837500068</v>
      </c>
      <c r="E327" s="1">
        <f t="shared" si="22"/>
        <v>19917.400070265063</v>
      </c>
      <c r="F327" s="1">
        <f t="shared" si="23"/>
        <v>1074180.3836797418</v>
      </c>
    </row>
    <row r="328" spans="2:6">
      <c r="B328">
        <f t="shared" si="24"/>
        <v>318</v>
      </c>
      <c r="C328" s="1">
        <f t="shared" si="20"/>
        <v>30858.377907765131</v>
      </c>
      <c r="D328" s="1">
        <f t="shared" si="21"/>
        <v>10741.803836797417</v>
      </c>
      <c r="E328" s="1">
        <f t="shared" si="22"/>
        <v>20116.574070967712</v>
      </c>
      <c r="F328" s="1">
        <f t="shared" si="23"/>
        <v>1054063.809608774</v>
      </c>
    </row>
    <row r="329" spans="2:6">
      <c r="B329">
        <f t="shared" si="24"/>
        <v>319</v>
      </c>
      <c r="C329" s="1">
        <f t="shared" si="20"/>
        <v>30858.377907765131</v>
      </c>
      <c r="D329" s="1">
        <f t="shared" si="21"/>
        <v>10540.63809608774</v>
      </c>
      <c r="E329" s="1">
        <f t="shared" si="22"/>
        <v>20317.739811677391</v>
      </c>
      <c r="F329" s="1">
        <f t="shared" si="23"/>
        <v>1033746.0697970967</v>
      </c>
    </row>
    <row r="330" spans="2:6">
      <c r="B330">
        <f t="shared" si="24"/>
        <v>320</v>
      </c>
      <c r="C330" s="1">
        <f t="shared" si="20"/>
        <v>30858.377907765131</v>
      </c>
      <c r="D330" s="1">
        <f t="shared" si="21"/>
        <v>10337.460697970966</v>
      </c>
      <c r="E330" s="1">
        <f t="shared" si="22"/>
        <v>20520.917209794163</v>
      </c>
      <c r="F330" s="1">
        <f t="shared" si="23"/>
        <v>1013225.1525873025</v>
      </c>
    </row>
    <row r="331" spans="2:6">
      <c r="B331">
        <f t="shared" si="24"/>
        <v>321</v>
      </c>
      <c r="C331" s="1">
        <f t="shared" si="20"/>
        <v>30858.377907765131</v>
      </c>
      <c r="D331" s="1">
        <f t="shared" si="21"/>
        <v>10132.251525873025</v>
      </c>
      <c r="E331" s="1">
        <f t="shared" si="22"/>
        <v>20726.126381892107</v>
      </c>
      <c r="F331" s="1">
        <f t="shared" si="23"/>
        <v>992499.02620541037</v>
      </c>
    </row>
    <row r="332" spans="2:6">
      <c r="B332">
        <f t="shared" si="24"/>
        <v>322</v>
      </c>
      <c r="C332" s="1">
        <f t="shared" ref="C332:C370" si="25">IF($B332&gt;($C$4*$C$5),0,$C$7)</f>
        <v>30858.377907765131</v>
      </c>
      <c r="D332" s="1">
        <f t="shared" ref="D332:D370" si="26">+$F331*$C$6/$C$5</f>
        <v>9924.9902620541034</v>
      </c>
      <c r="E332" s="1">
        <f t="shared" ref="E332:E370" si="27">+C332-D332</f>
        <v>20933.387645711027</v>
      </c>
      <c r="F332" s="1">
        <f t="shared" ref="F332:F370" si="28">+F331-E332</f>
        <v>971565.63855969929</v>
      </c>
    </row>
    <row r="333" spans="2:6">
      <c r="B333">
        <f t="shared" ref="B333:B370" si="29">+B332+1</f>
        <v>323</v>
      </c>
      <c r="C333" s="1">
        <f t="shared" si="25"/>
        <v>30858.377907765131</v>
      </c>
      <c r="D333" s="1">
        <f t="shared" si="26"/>
        <v>9715.6563855969925</v>
      </c>
      <c r="E333" s="1">
        <f t="shared" si="27"/>
        <v>21142.72152216814</v>
      </c>
      <c r="F333" s="1">
        <f t="shared" si="28"/>
        <v>950422.91703753115</v>
      </c>
    </row>
    <row r="334" spans="2:6">
      <c r="B334">
        <f t="shared" si="29"/>
        <v>324</v>
      </c>
      <c r="C334" s="1">
        <f t="shared" si="25"/>
        <v>30858.377907765131</v>
      </c>
      <c r="D334" s="1">
        <f t="shared" si="26"/>
        <v>9504.2291703753108</v>
      </c>
      <c r="E334" s="1">
        <f t="shared" si="27"/>
        <v>21354.14873738982</v>
      </c>
      <c r="F334" s="1">
        <f t="shared" si="28"/>
        <v>929068.76830014132</v>
      </c>
    </row>
    <row r="335" spans="2:6">
      <c r="B335">
        <f t="shared" si="29"/>
        <v>325</v>
      </c>
      <c r="C335" s="1">
        <f t="shared" si="25"/>
        <v>30858.377907765131</v>
      </c>
      <c r="D335" s="1">
        <f t="shared" si="26"/>
        <v>9290.6876830014135</v>
      </c>
      <c r="E335" s="1">
        <f t="shared" si="27"/>
        <v>21567.690224763719</v>
      </c>
      <c r="F335" s="1">
        <f t="shared" si="28"/>
        <v>907501.07807537762</v>
      </c>
    </row>
    <row r="336" spans="2:6">
      <c r="B336">
        <f t="shared" si="29"/>
        <v>326</v>
      </c>
      <c r="C336" s="1">
        <f t="shared" si="25"/>
        <v>30858.377907765131</v>
      </c>
      <c r="D336" s="1">
        <f t="shared" si="26"/>
        <v>9075.010780753777</v>
      </c>
      <c r="E336" s="1">
        <f t="shared" si="27"/>
        <v>21783.367127011355</v>
      </c>
      <c r="F336" s="1">
        <f t="shared" si="28"/>
        <v>885717.71094836621</v>
      </c>
    </row>
    <row r="337" spans="2:6">
      <c r="B337">
        <f t="shared" si="29"/>
        <v>327</v>
      </c>
      <c r="C337" s="1">
        <f t="shared" si="25"/>
        <v>30858.377907765131</v>
      </c>
      <c r="D337" s="1">
        <f t="shared" si="26"/>
        <v>8857.1771094836622</v>
      </c>
      <c r="E337" s="1">
        <f t="shared" si="27"/>
        <v>22001.200798281468</v>
      </c>
      <c r="F337" s="1">
        <f t="shared" si="28"/>
        <v>863716.51015008474</v>
      </c>
    </row>
    <row r="338" spans="2:6">
      <c r="B338">
        <f t="shared" si="29"/>
        <v>328</v>
      </c>
      <c r="C338" s="1">
        <f t="shared" si="25"/>
        <v>30858.377907765131</v>
      </c>
      <c r="D338" s="1">
        <f t="shared" si="26"/>
        <v>8637.1651015008465</v>
      </c>
      <c r="E338" s="1">
        <f t="shared" si="27"/>
        <v>22221.212806264284</v>
      </c>
      <c r="F338" s="1">
        <f t="shared" si="28"/>
        <v>841495.29734382045</v>
      </c>
    </row>
    <row r="339" spans="2:6">
      <c r="B339">
        <f t="shared" si="29"/>
        <v>329</v>
      </c>
      <c r="C339" s="1">
        <f t="shared" si="25"/>
        <v>30858.377907765131</v>
      </c>
      <c r="D339" s="1">
        <f t="shared" si="26"/>
        <v>8414.9529734382031</v>
      </c>
      <c r="E339" s="1">
        <f t="shared" si="27"/>
        <v>22443.424934326926</v>
      </c>
      <c r="F339" s="1">
        <f t="shared" si="28"/>
        <v>819051.87240949355</v>
      </c>
    </row>
    <row r="340" spans="2:6">
      <c r="B340">
        <f t="shared" si="29"/>
        <v>330</v>
      </c>
      <c r="C340" s="1">
        <f t="shared" si="25"/>
        <v>30858.377907765131</v>
      </c>
      <c r="D340" s="1">
        <f t="shared" si="26"/>
        <v>8190.5187240949354</v>
      </c>
      <c r="E340" s="1">
        <f t="shared" si="27"/>
        <v>22667.859183670196</v>
      </c>
      <c r="F340" s="1">
        <f t="shared" si="28"/>
        <v>796384.01322582341</v>
      </c>
    </row>
    <row r="341" spans="2:6">
      <c r="B341">
        <f t="shared" si="29"/>
        <v>331</v>
      </c>
      <c r="C341" s="1">
        <f t="shared" si="25"/>
        <v>30858.377907765131</v>
      </c>
      <c r="D341" s="1">
        <f t="shared" si="26"/>
        <v>7963.8401322582331</v>
      </c>
      <c r="E341" s="1">
        <f t="shared" si="27"/>
        <v>22894.537775506898</v>
      </c>
      <c r="F341" s="1">
        <f t="shared" si="28"/>
        <v>773489.47545031656</v>
      </c>
    </row>
    <row r="342" spans="2:6">
      <c r="B342">
        <f t="shared" si="29"/>
        <v>332</v>
      </c>
      <c r="C342" s="1">
        <f t="shared" si="25"/>
        <v>30858.377907765131</v>
      </c>
      <c r="D342" s="1">
        <f t="shared" si="26"/>
        <v>7734.8947545031651</v>
      </c>
      <c r="E342" s="1">
        <f t="shared" si="27"/>
        <v>23123.483153261965</v>
      </c>
      <c r="F342" s="1">
        <f t="shared" si="28"/>
        <v>750365.99229705462</v>
      </c>
    </row>
    <row r="343" spans="2:6">
      <c r="B343">
        <f t="shared" si="29"/>
        <v>333</v>
      </c>
      <c r="C343" s="1">
        <f t="shared" si="25"/>
        <v>30858.377907765131</v>
      </c>
      <c r="D343" s="1">
        <f t="shared" si="26"/>
        <v>7503.6599229705462</v>
      </c>
      <c r="E343" s="1">
        <f t="shared" si="27"/>
        <v>23354.717984794584</v>
      </c>
      <c r="F343" s="1">
        <f t="shared" si="28"/>
        <v>727011.27431225998</v>
      </c>
    </row>
    <row r="344" spans="2:6">
      <c r="B344">
        <f t="shared" si="29"/>
        <v>334</v>
      </c>
      <c r="C344" s="1">
        <f t="shared" si="25"/>
        <v>30858.377907765131</v>
      </c>
      <c r="D344" s="1">
        <f t="shared" si="26"/>
        <v>7270.1127431225987</v>
      </c>
      <c r="E344" s="1">
        <f t="shared" si="27"/>
        <v>23588.265164642533</v>
      </c>
      <c r="F344" s="1">
        <f t="shared" si="28"/>
        <v>703423.0091476175</v>
      </c>
    </row>
    <row r="345" spans="2:6">
      <c r="B345">
        <f t="shared" si="29"/>
        <v>335</v>
      </c>
      <c r="C345" s="1">
        <f t="shared" si="25"/>
        <v>30858.377907765131</v>
      </c>
      <c r="D345" s="1">
        <f t="shared" si="26"/>
        <v>7034.2300914761754</v>
      </c>
      <c r="E345" s="1">
        <f t="shared" si="27"/>
        <v>23824.147816288954</v>
      </c>
      <c r="F345" s="1">
        <f t="shared" si="28"/>
        <v>679598.86133132852</v>
      </c>
    </row>
    <row r="346" spans="2:6">
      <c r="B346">
        <f t="shared" si="29"/>
        <v>336</v>
      </c>
      <c r="C346" s="1">
        <f t="shared" si="25"/>
        <v>30858.377907765131</v>
      </c>
      <c r="D346" s="1">
        <f t="shared" si="26"/>
        <v>6795.988613313285</v>
      </c>
      <c r="E346" s="1">
        <f t="shared" si="27"/>
        <v>24062.389294451845</v>
      </c>
      <c r="F346" s="1">
        <f t="shared" si="28"/>
        <v>655536.47203687672</v>
      </c>
    </row>
    <row r="347" spans="2:6">
      <c r="B347">
        <f t="shared" si="29"/>
        <v>337</v>
      </c>
      <c r="C347" s="1">
        <f t="shared" si="25"/>
        <v>30858.377907765131</v>
      </c>
      <c r="D347" s="1">
        <f t="shared" si="26"/>
        <v>6555.364720368766</v>
      </c>
      <c r="E347" s="1">
        <f t="shared" si="27"/>
        <v>24303.013187396366</v>
      </c>
      <c r="F347" s="1">
        <f t="shared" si="28"/>
        <v>631233.45884948038</v>
      </c>
    </row>
    <row r="348" spans="2:6">
      <c r="B348">
        <f t="shared" si="29"/>
        <v>338</v>
      </c>
      <c r="C348" s="1">
        <f t="shared" si="25"/>
        <v>30858.377907765131</v>
      </c>
      <c r="D348" s="1">
        <f t="shared" si="26"/>
        <v>6312.334588494803</v>
      </c>
      <c r="E348" s="1">
        <f t="shared" si="27"/>
        <v>24546.043319270328</v>
      </c>
      <c r="F348" s="1">
        <f t="shared" si="28"/>
        <v>606687.41553021001</v>
      </c>
    </row>
    <row r="349" spans="2:6">
      <c r="B349">
        <f t="shared" si="29"/>
        <v>339</v>
      </c>
      <c r="C349" s="1">
        <f t="shared" si="25"/>
        <v>30858.377907765131</v>
      </c>
      <c r="D349" s="1">
        <f t="shared" si="26"/>
        <v>6066.8741553021</v>
      </c>
      <c r="E349" s="1">
        <f t="shared" si="27"/>
        <v>24791.503752463032</v>
      </c>
      <c r="F349" s="1">
        <f t="shared" si="28"/>
        <v>581895.91177774698</v>
      </c>
    </row>
    <row r="350" spans="2:6">
      <c r="B350">
        <f t="shared" si="29"/>
        <v>340</v>
      </c>
      <c r="C350" s="1">
        <f t="shared" si="25"/>
        <v>30858.377907765131</v>
      </c>
      <c r="D350" s="1">
        <f t="shared" si="26"/>
        <v>5818.9591177774701</v>
      </c>
      <c r="E350" s="1">
        <f t="shared" si="27"/>
        <v>25039.41878998766</v>
      </c>
      <c r="F350" s="1">
        <f t="shared" si="28"/>
        <v>556856.49298775929</v>
      </c>
    </row>
    <row r="351" spans="2:6">
      <c r="B351">
        <f t="shared" si="29"/>
        <v>341</v>
      </c>
      <c r="C351" s="1">
        <f t="shared" si="25"/>
        <v>30858.377907765131</v>
      </c>
      <c r="D351" s="1">
        <f t="shared" si="26"/>
        <v>5568.5649298775925</v>
      </c>
      <c r="E351" s="1">
        <f t="shared" si="27"/>
        <v>25289.812977887537</v>
      </c>
      <c r="F351" s="1">
        <f t="shared" si="28"/>
        <v>531566.68000987172</v>
      </c>
    </row>
    <row r="352" spans="2:6">
      <c r="B352">
        <f t="shared" si="29"/>
        <v>342</v>
      </c>
      <c r="C352" s="1">
        <f t="shared" si="25"/>
        <v>30858.377907765131</v>
      </c>
      <c r="D352" s="1">
        <f t="shared" si="26"/>
        <v>5315.6668000987165</v>
      </c>
      <c r="E352" s="1">
        <f t="shared" si="27"/>
        <v>25542.711107666415</v>
      </c>
      <c r="F352" s="1">
        <f t="shared" si="28"/>
        <v>506023.96890220529</v>
      </c>
    </row>
    <row r="353" spans="2:6">
      <c r="B353">
        <f t="shared" si="29"/>
        <v>343</v>
      </c>
      <c r="C353" s="1">
        <f t="shared" si="25"/>
        <v>30858.377907765131</v>
      </c>
      <c r="D353" s="1">
        <f t="shared" si="26"/>
        <v>5060.2396890220525</v>
      </c>
      <c r="E353" s="1">
        <f t="shared" si="27"/>
        <v>25798.138218743079</v>
      </c>
      <c r="F353" s="1">
        <f t="shared" si="28"/>
        <v>480225.83068346221</v>
      </c>
    </row>
    <row r="354" spans="2:6">
      <c r="B354">
        <f t="shared" si="29"/>
        <v>344</v>
      </c>
      <c r="C354" s="1">
        <f t="shared" si="25"/>
        <v>30858.377907765131</v>
      </c>
      <c r="D354" s="1">
        <f t="shared" si="26"/>
        <v>4802.2583068346221</v>
      </c>
      <c r="E354" s="1">
        <f t="shared" si="27"/>
        <v>26056.119600930509</v>
      </c>
      <c r="F354" s="1">
        <f t="shared" si="28"/>
        <v>454169.71108253172</v>
      </c>
    </row>
    <row r="355" spans="2:6">
      <c r="B355">
        <f t="shared" si="29"/>
        <v>345</v>
      </c>
      <c r="C355" s="1">
        <f t="shared" si="25"/>
        <v>30858.377907765131</v>
      </c>
      <c r="D355" s="1">
        <f t="shared" si="26"/>
        <v>4541.6971108253174</v>
      </c>
      <c r="E355" s="1">
        <f t="shared" si="27"/>
        <v>26316.680796939814</v>
      </c>
      <c r="F355" s="1">
        <f t="shared" si="28"/>
        <v>427853.0302855919</v>
      </c>
    </row>
    <row r="356" spans="2:6">
      <c r="B356">
        <f t="shared" si="29"/>
        <v>346</v>
      </c>
      <c r="C356" s="1">
        <f t="shared" si="25"/>
        <v>30858.377907765131</v>
      </c>
      <c r="D356" s="1">
        <f t="shared" si="26"/>
        <v>4278.5303028559183</v>
      </c>
      <c r="E356" s="1">
        <f t="shared" si="27"/>
        <v>26579.847604909213</v>
      </c>
      <c r="F356" s="1">
        <f t="shared" si="28"/>
        <v>401273.18268068269</v>
      </c>
    </row>
    <row r="357" spans="2:6">
      <c r="B357">
        <f t="shared" si="29"/>
        <v>347</v>
      </c>
      <c r="C357" s="1">
        <f t="shared" si="25"/>
        <v>30858.377907765131</v>
      </c>
      <c r="D357" s="1">
        <f t="shared" si="26"/>
        <v>4012.7318268068266</v>
      </c>
      <c r="E357" s="1">
        <f t="shared" si="27"/>
        <v>26845.646080958304</v>
      </c>
      <c r="F357" s="1">
        <f t="shared" si="28"/>
        <v>374427.53659972438</v>
      </c>
    </row>
    <row r="358" spans="2:6">
      <c r="B358">
        <f t="shared" si="29"/>
        <v>348</v>
      </c>
      <c r="C358" s="1">
        <f t="shared" si="25"/>
        <v>30858.377907765131</v>
      </c>
      <c r="D358" s="1">
        <f t="shared" si="26"/>
        <v>3744.2753659972436</v>
      </c>
      <c r="E358" s="1">
        <f t="shared" si="27"/>
        <v>27114.102541767887</v>
      </c>
      <c r="F358" s="1">
        <f t="shared" si="28"/>
        <v>347313.4340579565</v>
      </c>
    </row>
    <row r="359" spans="2:6">
      <c r="B359">
        <f t="shared" si="29"/>
        <v>349</v>
      </c>
      <c r="C359" s="1">
        <f t="shared" si="25"/>
        <v>30858.377907765131</v>
      </c>
      <c r="D359" s="1">
        <f t="shared" si="26"/>
        <v>3473.1343405795651</v>
      </c>
      <c r="E359" s="1">
        <f t="shared" si="27"/>
        <v>27385.243567185564</v>
      </c>
      <c r="F359" s="1">
        <f t="shared" si="28"/>
        <v>319928.19049077097</v>
      </c>
    </row>
    <row r="360" spans="2:6">
      <c r="B360">
        <f t="shared" si="29"/>
        <v>350</v>
      </c>
      <c r="C360" s="1">
        <f t="shared" si="25"/>
        <v>30858.377907765131</v>
      </c>
      <c r="D360" s="1">
        <f t="shared" si="26"/>
        <v>3199.2819049077098</v>
      </c>
      <c r="E360" s="1">
        <f t="shared" si="27"/>
        <v>27659.096002857419</v>
      </c>
      <c r="F360" s="1">
        <f t="shared" si="28"/>
        <v>292269.09448791353</v>
      </c>
    </row>
    <row r="361" spans="2:6">
      <c r="B361">
        <f t="shared" si="29"/>
        <v>351</v>
      </c>
      <c r="C361" s="1">
        <f t="shared" si="25"/>
        <v>30858.377907765131</v>
      </c>
      <c r="D361" s="1">
        <f t="shared" si="26"/>
        <v>2922.6909448791353</v>
      </c>
      <c r="E361" s="1">
        <f t="shared" si="27"/>
        <v>27935.686962885997</v>
      </c>
      <c r="F361" s="1">
        <f t="shared" si="28"/>
        <v>264333.40752502752</v>
      </c>
    </row>
    <row r="362" spans="2:6">
      <c r="B362">
        <f t="shared" si="29"/>
        <v>352</v>
      </c>
      <c r="C362" s="1">
        <f t="shared" si="25"/>
        <v>30858.377907765131</v>
      </c>
      <c r="D362" s="1">
        <f t="shared" si="26"/>
        <v>2643.334075250275</v>
      </c>
      <c r="E362" s="1">
        <f t="shared" si="27"/>
        <v>28215.043832514857</v>
      </c>
      <c r="F362" s="1">
        <f t="shared" si="28"/>
        <v>236118.36369251268</v>
      </c>
    </row>
    <row r="363" spans="2:6">
      <c r="B363">
        <f t="shared" si="29"/>
        <v>353</v>
      </c>
      <c r="C363" s="1">
        <f t="shared" si="25"/>
        <v>30858.377907765131</v>
      </c>
      <c r="D363" s="1">
        <f t="shared" si="26"/>
        <v>2361.1836369251264</v>
      </c>
      <c r="E363" s="1">
        <f t="shared" si="27"/>
        <v>28497.194270840006</v>
      </c>
      <c r="F363" s="1">
        <f t="shared" si="28"/>
        <v>207621.16942167268</v>
      </c>
    </row>
    <row r="364" spans="2:6">
      <c r="B364">
        <f t="shared" si="29"/>
        <v>354</v>
      </c>
      <c r="C364" s="1">
        <f t="shared" si="25"/>
        <v>30858.377907765131</v>
      </c>
      <c r="D364" s="1">
        <f t="shared" si="26"/>
        <v>2076.2116942167268</v>
      </c>
      <c r="E364" s="1">
        <f t="shared" si="27"/>
        <v>28782.166213548404</v>
      </c>
      <c r="F364" s="1">
        <f t="shared" si="28"/>
        <v>178839.00320812428</v>
      </c>
    </row>
    <row r="365" spans="2:6">
      <c r="B365">
        <f t="shared" si="29"/>
        <v>355</v>
      </c>
      <c r="C365" s="1">
        <f t="shared" si="25"/>
        <v>30858.377907765131</v>
      </c>
      <c r="D365" s="1">
        <f t="shared" si="26"/>
        <v>1788.3900320812427</v>
      </c>
      <c r="E365" s="1">
        <f t="shared" si="27"/>
        <v>29069.987875683888</v>
      </c>
      <c r="F365" s="1">
        <f t="shared" si="28"/>
        <v>149769.01533244038</v>
      </c>
    </row>
    <row r="366" spans="2:6">
      <c r="B366">
        <f t="shared" si="29"/>
        <v>356</v>
      </c>
      <c r="C366" s="1">
        <f t="shared" si="25"/>
        <v>30858.377907765131</v>
      </c>
      <c r="D366" s="1">
        <f t="shared" si="26"/>
        <v>1497.6901533244038</v>
      </c>
      <c r="E366" s="1">
        <f t="shared" si="27"/>
        <v>29360.687754440725</v>
      </c>
      <c r="F366" s="1">
        <f t="shared" si="28"/>
        <v>120408.32757799965</v>
      </c>
    </row>
    <row r="367" spans="2:6">
      <c r="B367">
        <f t="shared" si="29"/>
        <v>357</v>
      </c>
      <c r="C367" s="1">
        <f t="shared" si="25"/>
        <v>30858.377907765131</v>
      </c>
      <c r="D367" s="1">
        <f t="shared" si="26"/>
        <v>1204.0832757799965</v>
      </c>
      <c r="E367" s="1">
        <f t="shared" si="27"/>
        <v>29654.294631985133</v>
      </c>
      <c r="F367" s="1">
        <f t="shared" si="28"/>
        <v>90754.032946014515</v>
      </c>
    </row>
    <row r="368" spans="2:6">
      <c r="B368">
        <f t="shared" si="29"/>
        <v>358</v>
      </c>
      <c r="C368" s="1">
        <f t="shared" si="25"/>
        <v>30858.377907765131</v>
      </c>
      <c r="D368" s="1">
        <f t="shared" si="26"/>
        <v>907.54032946014513</v>
      </c>
      <c r="E368" s="1">
        <f t="shared" si="27"/>
        <v>29950.837578304985</v>
      </c>
      <c r="F368" s="1">
        <f t="shared" si="28"/>
        <v>60803.19536770953</v>
      </c>
    </row>
    <row r="369" spans="2:6">
      <c r="B369">
        <f t="shared" si="29"/>
        <v>359</v>
      </c>
      <c r="C369" s="1">
        <f t="shared" si="25"/>
        <v>30858.377907765131</v>
      </c>
      <c r="D369" s="1">
        <f t="shared" si="26"/>
        <v>608.0319536770952</v>
      </c>
      <c r="E369" s="1">
        <f t="shared" si="27"/>
        <v>30250.345954088036</v>
      </c>
      <c r="F369" s="1">
        <f t="shared" si="28"/>
        <v>30552.849413621494</v>
      </c>
    </row>
    <row r="370" spans="2:6">
      <c r="B370">
        <f t="shared" si="29"/>
        <v>360</v>
      </c>
      <c r="C370" s="1">
        <f t="shared" si="25"/>
        <v>30858.377907765131</v>
      </c>
      <c r="D370" s="1">
        <f t="shared" si="26"/>
        <v>305.52849413621493</v>
      </c>
      <c r="E370" s="1">
        <f t="shared" si="27"/>
        <v>30552.849413628915</v>
      </c>
      <c r="F370" s="1">
        <f t="shared" si="28"/>
        <v>-7.4214767664670944E-9</v>
      </c>
    </row>
    <row r="371" spans="2:6" ht="15.75" thickBot="1"/>
    <row r="372" spans="2:6" ht="15.75" thickBot="1">
      <c r="B372" s="7" t="s">
        <v>10</v>
      </c>
      <c r="C372" s="8">
        <f>SUM(C10:C371)</f>
        <v>11109016.046795519</v>
      </c>
      <c r="D372" s="8">
        <f t="shared" ref="D372:F372" si="30">SUM(D10:D371)</f>
        <v>8109016.0467954399</v>
      </c>
      <c r="E372" s="8">
        <f t="shared" si="30"/>
        <v>3000000.0000000075</v>
      </c>
      <c r="F372" s="9">
        <f t="shared" si="30"/>
        <v>810901604.67954373</v>
      </c>
    </row>
  </sheetData>
  <sheetProtection password="ECC9" sheet="1" objects="1" scenarios="1"/>
  <protectedRanges>
    <protectedRange sqref="C3:C6" name="Range1"/>
  </protectedRanges>
  <mergeCells count="1">
    <mergeCell ref="B2:F2"/>
  </mergeCells>
  <pageMargins left="0.7" right="0.7" top="0.75" bottom="0.75" header="0.3" footer="0.3"/>
  <pageSetup paperSize="9" orientation="portrait" horizontalDpi="300" verticalDpi="0" copies="0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 GUPTA</dc:creator>
  <cp:lastModifiedBy>KAUSHAL GUPTA</cp:lastModifiedBy>
  <dcterms:created xsi:type="dcterms:W3CDTF">2020-07-19T11:28:03Z</dcterms:created>
  <dcterms:modified xsi:type="dcterms:W3CDTF">2020-07-19T12:33:06Z</dcterms:modified>
</cp:coreProperties>
</file>