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755"/>
  </bookViews>
  <sheets>
    <sheet name="Attendance Sheet" sheetId="1" r:id="rId1"/>
  </sheets>
  <definedNames>
    <definedName name="Leave_code">'Attendance Sheet'!$AS$1:$BC$1</definedName>
    <definedName name="LV_1">'Attendance Sheet'!$AR$2</definedName>
    <definedName name="LV_2">'Attendance Sheet'!$AR$3</definedName>
    <definedName name="LV_3">'Attendance Sheet'!$AR$4</definedName>
    <definedName name="LV_4">'Attendance Sheet'!$AR$5</definedName>
    <definedName name="LV_5">'Attendance Sheet'!$AR$6</definedName>
  </definedNames>
  <calcPr calcId="125725"/>
</workbook>
</file>

<file path=xl/calcChain.xml><?xml version="1.0" encoding="utf-8"?>
<calcChain xmlns="http://schemas.openxmlformats.org/spreadsheetml/2006/main">
  <c r="AL8" i="1"/>
  <c r="AM8"/>
  <c r="AN8"/>
  <c r="AO8"/>
  <c r="AL9"/>
  <c r="AM9"/>
  <c r="AN9"/>
  <c r="AO9"/>
  <c r="AL10"/>
  <c r="AM10"/>
  <c r="AN10"/>
  <c r="AO10"/>
  <c r="AL11"/>
  <c r="AM11"/>
  <c r="AN11"/>
  <c r="AO11"/>
  <c r="AL12"/>
  <c r="AM12"/>
  <c r="AN12"/>
  <c r="AO12"/>
  <c r="AL13"/>
  <c r="AM13"/>
  <c r="AN13"/>
  <c r="AO13"/>
  <c r="AL14"/>
  <c r="AM14"/>
  <c r="AN14"/>
  <c r="AO14"/>
  <c r="AL15"/>
  <c r="AM15"/>
  <c r="AN15"/>
  <c r="AO15"/>
  <c r="AL16"/>
  <c r="AM16"/>
  <c r="AN16"/>
  <c r="AO16"/>
  <c r="AL17"/>
  <c r="AM17"/>
  <c r="AN17"/>
  <c r="AO17"/>
  <c r="AL18"/>
  <c r="AM18"/>
  <c r="AN18"/>
  <c r="AO18"/>
  <c r="AL19"/>
  <c r="AM19"/>
  <c r="AN19"/>
  <c r="AO19"/>
  <c r="AL20"/>
  <c r="AM20"/>
  <c r="AN20"/>
  <c r="AO20"/>
  <c r="AL21"/>
  <c r="AM21"/>
  <c r="AN21"/>
  <c r="AO21"/>
  <c r="AL22"/>
  <c r="AM22"/>
  <c r="AN22"/>
  <c r="AO22"/>
  <c r="AL23"/>
  <c r="AM23"/>
  <c r="AN23"/>
  <c r="AO23"/>
  <c r="AL24"/>
  <c r="AM24"/>
  <c r="AN24"/>
  <c r="AO24"/>
  <c r="AL25"/>
  <c r="AM25"/>
  <c r="AN25"/>
  <c r="AO25"/>
  <c r="AL26"/>
  <c r="AM26"/>
  <c r="AN26"/>
  <c r="AO26"/>
  <c r="AL27"/>
  <c r="AM27"/>
  <c r="AN27"/>
  <c r="AO27"/>
  <c r="AL28"/>
  <c r="AM28"/>
  <c r="AN28"/>
  <c r="AO28"/>
  <c r="AL29"/>
  <c r="AM29"/>
  <c r="AN29"/>
  <c r="AO29"/>
  <c r="AL30"/>
  <c r="AM30"/>
  <c r="AN30"/>
  <c r="AO30"/>
  <c r="AL31"/>
  <c r="AM31"/>
  <c r="AN31"/>
  <c r="AO31"/>
  <c r="AL32"/>
  <c r="AM32"/>
  <c r="AN32"/>
  <c r="AO32"/>
  <c r="AL33"/>
  <c r="AM33"/>
  <c r="AN33"/>
  <c r="AO33"/>
  <c r="AL34"/>
  <c r="AM34"/>
  <c r="AN34"/>
  <c r="AO34"/>
  <c r="AL35"/>
  <c r="AM35"/>
  <c r="AN35"/>
  <c r="AO35"/>
  <c r="AL36"/>
  <c r="AM36"/>
  <c r="AN36"/>
  <c r="AO36"/>
  <c r="AL37"/>
  <c r="AM37"/>
  <c r="AN37"/>
  <c r="AO37"/>
  <c r="AL38"/>
  <c r="AM38"/>
  <c r="AN38"/>
  <c r="AO38"/>
  <c r="AL39"/>
  <c r="AM39"/>
  <c r="AN39"/>
  <c r="AO39"/>
  <c r="AL40"/>
  <c r="AM40"/>
  <c r="AN40"/>
  <c r="AO40"/>
  <c r="AL41"/>
  <c r="AM41"/>
  <c r="AN41"/>
  <c r="AO41"/>
  <c r="AL42"/>
  <c r="AM42"/>
  <c r="AN42"/>
  <c r="AO42"/>
  <c r="AL43"/>
  <c r="AM43"/>
  <c r="AN43"/>
  <c r="AO43"/>
  <c r="AL44"/>
  <c r="AM44"/>
  <c r="AN44"/>
  <c r="AO44"/>
  <c r="AL45"/>
  <c r="AM45"/>
  <c r="AN45"/>
  <c r="AO45"/>
  <c r="AL46"/>
  <c r="AM46"/>
  <c r="AN46"/>
  <c r="AO46"/>
  <c r="AL47"/>
  <c r="AM47"/>
  <c r="AN47"/>
  <c r="AO47"/>
  <c r="AL48"/>
  <c r="AM48"/>
  <c r="AN48"/>
  <c r="AO48"/>
  <c r="AL49"/>
  <c r="AM49"/>
  <c r="AN49"/>
  <c r="AO49"/>
  <c r="AL50"/>
  <c r="AM50"/>
  <c r="AN50"/>
  <c r="AO50"/>
  <c r="AL51"/>
  <c r="AM51"/>
  <c r="AN51"/>
  <c r="AO51"/>
  <c r="AL52"/>
  <c r="AM52"/>
  <c r="AN52"/>
  <c r="AO52"/>
  <c r="AL53"/>
  <c r="AM53"/>
  <c r="AN53"/>
  <c r="AO53"/>
  <c r="AL54"/>
  <c r="AM54"/>
  <c r="AN54"/>
  <c r="AO54"/>
  <c r="AL55"/>
  <c r="AM55"/>
  <c r="AN55"/>
  <c r="AO55"/>
  <c r="AL56"/>
  <c r="AM56"/>
  <c r="AN56"/>
  <c r="AO56"/>
  <c r="AL57"/>
  <c r="AM57"/>
  <c r="AN57"/>
  <c r="AO57"/>
  <c r="AL58"/>
  <c r="AM58"/>
  <c r="AN58"/>
  <c r="AO58"/>
  <c r="AL59"/>
  <c r="AM59"/>
  <c r="AN59"/>
  <c r="AO59"/>
  <c r="AL60"/>
  <c r="AM60"/>
  <c r="AN60"/>
  <c r="AO60"/>
  <c r="AL61"/>
  <c r="AM61"/>
  <c r="AN61"/>
  <c r="AO61"/>
  <c r="AL62"/>
  <c r="AM62"/>
  <c r="AN62"/>
  <c r="AO62"/>
  <c r="AL63"/>
  <c r="AM63"/>
  <c r="AN63"/>
  <c r="AO63"/>
  <c r="AL64"/>
  <c r="AM64"/>
  <c r="AN64"/>
  <c r="AO64"/>
  <c r="AL65"/>
  <c r="AM65"/>
  <c r="AN65"/>
  <c r="AO65"/>
  <c r="AL66"/>
  <c r="AM66"/>
  <c r="AN66"/>
  <c r="AO66"/>
  <c r="AL67"/>
  <c r="AM67"/>
  <c r="AN67"/>
  <c r="AO67"/>
  <c r="AL68"/>
  <c r="AM68"/>
  <c r="AN68"/>
  <c r="AO68"/>
  <c r="AL69"/>
  <c r="AM69"/>
  <c r="AN69"/>
  <c r="AO69"/>
  <c r="AL70"/>
  <c r="AM70"/>
  <c r="AN70"/>
  <c r="AO70"/>
  <c r="AL71"/>
  <c r="AM71"/>
  <c r="AN71"/>
  <c r="AO71"/>
  <c r="AL72"/>
  <c r="AM72"/>
  <c r="AN72"/>
  <c r="AO72"/>
  <c r="AL73"/>
  <c r="AM73"/>
  <c r="AN73"/>
  <c r="AO73"/>
  <c r="AL74"/>
  <c r="AM74"/>
  <c r="AN74"/>
  <c r="AO74"/>
  <c r="AL75"/>
  <c r="AM75"/>
  <c r="AN75"/>
  <c r="AO75"/>
  <c r="AL76"/>
  <c r="AM76"/>
  <c r="AN76"/>
  <c r="AO76"/>
  <c r="AL77"/>
  <c r="AM77"/>
  <c r="AN77"/>
  <c r="AO77"/>
  <c r="AL78"/>
  <c r="AM78"/>
  <c r="AN78"/>
  <c r="AO78"/>
  <c r="AL79"/>
  <c r="AM79"/>
  <c r="AN79"/>
  <c r="AO79"/>
  <c r="AL80"/>
  <c r="AM80"/>
  <c r="AN80"/>
  <c r="AO80"/>
  <c r="AL81"/>
  <c r="AM81"/>
  <c r="AN81"/>
  <c r="AO81"/>
  <c r="AL82"/>
  <c r="AM82"/>
  <c r="AN82"/>
  <c r="AO82"/>
  <c r="AL83"/>
  <c r="AM83"/>
  <c r="AN83"/>
  <c r="AO83"/>
  <c r="AL84"/>
  <c r="AM84"/>
  <c r="AN84"/>
  <c r="AO84"/>
  <c r="AL85"/>
  <c r="AM85"/>
  <c r="AN85"/>
  <c r="AO85"/>
  <c r="AL86"/>
  <c r="AM86"/>
  <c r="AN86"/>
  <c r="AO86"/>
  <c r="AL87"/>
  <c r="AM87"/>
  <c r="AN87"/>
  <c r="AO87"/>
  <c r="AL88"/>
  <c r="AM88"/>
  <c r="AN88"/>
  <c r="AO88"/>
  <c r="AL89"/>
  <c r="AM89"/>
  <c r="AN89"/>
  <c r="AO89"/>
  <c r="AL90"/>
  <c r="AM90"/>
  <c r="AN90"/>
  <c r="AO90"/>
  <c r="AL91"/>
  <c r="AM91"/>
  <c r="AN91"/>
  <c r="AO91"/>
  <c r="AL92"/>
  <c r="AM92"/>
  <c r="AN92"/>
  <c r="AO92"/>
  <c r="AL93"/>
  <c r="AM93"/>
  <c r="AN93"/>
  <c r="AO93"/>
  <c r="AL94"/>
  <c r="AM94"/>
  <c r="AN94"/>
  <c r="AO94"/>
  <c r="AL95"/>
  <c r="AM95"/>
  <c r="AN95"/>
  <c r="AO95"/>
  <c r="AL96"/>
  <c r="AM96"/>
  <c r="AN96"/>
  <c r="AO96"/>
  <c r="AL97"/>
  <c r="AM97"/>
  <c r="AN97"/>
  <c r="AO97"/>
  <c r="AL98"/>
  <c r="AM98"/>
  <c r="AN98"/>
  <c r="AO98"/>
  <c r="AL99"/>
  <c r="AM99"/>
  <c r="AN99"/>
  <c r="AO99"/>
  <c r="AL100"/>
  <c r="AM100"/>
  <c r="AN100"/>
  <c r="AO100"/>
  <c r="AL101"/>
  <c r="AM101"/>
  <c r="AN101"/>
  <c r="AO101"/>
  <c r="AL102"/>
  <c r="AM102"/>
  <c r="AN102"/>
  <c r="AO102"/>
  <c r="AL103"/>
  <c r="AM103"/>
  <c r="AN103"/>
  <c r="AO103"/>
  <c r="AL104"/>
  <c r="AM104"/>
  <c r="AN104"/>
  <c r="AO104"/>
  <c r="AL105"/>
  <c r="AM105"/>
  <c r="AN105"/>
  <c r="AO105"/>
  <c r="AL106"/>
  <c r="AM106"/>
  <c r="AN106"/>
  <c r="AO106"/>
  <c r="C2" l="1"/>
  <c r="R5" s="1"/>
  <c r="AO6"/>
  <c r="AO7"/>
  <c r="AN6"/>
  <c r="AN7"/>
  <c r="AM6"/>
  <c r="AM7"/>
  <c r="AL6"/>
  <c r="AL7"/>
  <c r="BC1"/>
  <c r="BB1"/>
  <c r="BA1"/>
  <c r="AZ1"/>
  <c r="AY1"/>
  <c r="AX1"/>
  <c r="AW1"/>
  <c r="AV1"/>
  <c r="AU1"/>
  <c r="AT1"/>
  <c r="F6"/>
  <c r="E6"/>
  <c r="D6"/>
  <c r="C6"/>
  <c r="I5" l="1"/>
  <c r="M5"/>
  <c r="AE5"/>
  <c r="AA5"/>
  <c r="S5"/>
  <c r="AJ5"/>
  <c r="X5"/>
  <c r="G5"/>
  <c r="Y5"/>
  <c r="Q5"/>
  <c r="AI5"/>
  <c r="W5"/>
  <c r="O5"/>
  <c r="H5"/>
  <c r="L5"/>
  <c r="AF5"/>
  <c r="AB5"/>
  <c r="T5"/>
  <c r="P5"/>
  <c r="K5"/>
  <c r="AK5"/>
  <c r="AG5"/>
  <c r="AC5"/>
  <c r="U5"/>
  <c r="J5"/>
  <c r="N5"/>
  <c r="AH5"/>
  <c r="AD5"/>
  <c r="Z5"/>
  <c r="V5"/>
</calcChain>
</file>

<file path=xl/sharedStrings.xml><?xml version="1.0" encoding="utf-8"?>
<sst xmlns="http://schemas.openxmlformats.org/spreadsheetml/2006/main" count="114" uniqueCount="36">
  <si>
    <t>Employee Name</t>
  </si>
  <si>
    <t>Emp No.</t>
  </si>
  <si>
    <t>Date</t>
  </si>
  <si>
    <t>Working Day/ Holiday</t>
  </si>
  <si>
    <t>Leave OB</t>
  </si>
  <si>
    <t>Leave Definition</t>
  </si>
  <si>
    <t>Short Code</t>
  </si>
  <si>
    <t>Sick Leave</t>
  </si>
  <si>
    <t>SL</t>
  </si>
  <si>
    <t>Casual Leave</t>
  </si>
  <si>
    <t>CL</t>
  </si>
  <si>
    <t>Earned Leave</t>
  </si>
  <si>
    <t>EL</t>
  </si>
  <si>
    <t>Loss of Pay</t>
  </si>
  <si>
    <t>LP</t>
  </si>
  <si>
    <t>OL</t>
  </si>
  <si>
    <t>Other Leave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</si>
  <si>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</si>
  <si>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</si>
  <si>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</si>
  <si>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</si>
  <si>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</si>
  <si>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</si>
  <si>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</si>
  <si>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</si>
  <si>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</si>
  <si>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</si>
  <si>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</si>
  <si>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</si>
  <si>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</si>
  <si>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</si>
  <si>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Mr. A</t>
  </si>
  <si>
    <t>Mr. B</t>
  </si>
  <si>
    <t>Mr. C</t>
  </si>
  <si>
    <t>P</t>
  </si>
  <si>
    <t>H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</si>
</sst>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.0_ ;_ * \-#,##0.0_ ;_ * &quot;-&quot;??_ ;_ @_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i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i/>
      <sz val="10"/>
      <color theme="0"/>
      <name val="Cambria"/>
      <family val="1"/>
      <scheme val="major"/>
    </font>
    <font>
      <sz val="11"/>
      <color theme="1"/>
      <name val="Cambria"/>
      <family val="1"/>
      <scheme val="major"/>
    </font>
    <font>
      <sz val="16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3" tint="0.40000610370189521"/>
        </stop>
      </gradient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14" fontId="2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Fill="1"/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2" fillId="6" borderId="2" xfId="0" applyFont="1" applyFill="1" applyBorder="1"/>
    <xf numFmtId="0" fontId="2" fillId="6" borderId="3" xfId="0" applyFont="1" applyFill="1" applyBorder="1"/>
    <xf numFmtId="0" fontId="2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 textRotation="90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5" xfId="0" applyFont="1" applyFill="1" applyBorder="1"/>
    <xf numFmtId="0" fontId="2" fillId="6" borderId="6" xfId="0" applyFont="1" applyFill="1" applyBorder="1"/>
    <xf numFmtId="0" fontId="2" fillId="6" borderId="6" xfId="0" applyFont="1" applyFill="1" applyBorder="1" applyAlignment="1">
      <alignment horizontal="center" textRotation="90"/>
    </xf>
    <xf numFmtId="0" fontId="2" fillId="5" borderId="6" xfId="0" applyFont="1" applyFill="1" applyBorder="1"/>
    <xf numFmtId="0" fontId="2" fillId="5" borderId="7" xfId="0" applyFont="1" applyFill="1" applyBorder="1"/>
    <xf numFmtId="0" fontId="2" fillId="5" borderId="2" xfId="0" applyFont="1" applyFill="1" applyBorder="1" applyAlignment="1">
      <alignment horizontal="center"/>
    </xf>
    <xf numFmtId="0" fontId="2" fillId="5" borderId="5" xfId="0" applyFont="1" applyFill="1" applyBorder="1"/>
    <xf numFmtId="0" fontId="2" fillId="6" borderId="2" xfId="0" applyFont="1" applyFill="1" applyBorder="1" applyAlignment="1">
      <alignment horizontal="center" textRotation="90"/>
    </xf>
    <xf numFmtId="0" fontId="2" fillId="6" borderId="4" xfId="0" applyFont="1" applyFill="1" applyBorder="1" applyAlignment="1">
      <alignment horizontal="center" textRotation="90"/>
    </xf>
    <xf numFmtId="0" fontId="2" fillId="6" borderId="5" xfId="0" applyFont="1" applyFill="1" applyBorder="1" applyAlignment="1">
      <alignment horizontal="center" textRotation="90"/>
    </xf>
    <xf numFmtId="0" fontId="2" fillId="6" borderId="7" xfId="0" applyFont="1" applyFill="1" applyBorder="1" applyAlignment="1">
      <alignment horizontal="center" textRotation="90"/>
    </xf>
    <xf numFmtId="0" fontId="3" fillId="0" borderId="8" xfId="0" applyFont="1" applyFill="1" applyBorder="1" applyAlignment="1">
      <alignment shrinkToFit="1"/>
    </xf>
    <xf numFmtId="0" fontId="3" fillId="0" borderId="14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0" xfId="0" applyFont="1" applyFill="1" applyBorder="1"/>
    <xf numFmtId="0" fontId="3" fillId="0" borderId="15" xfId="0" applyFont="1" applyFill="1" applyBorder="1"/>
    <xf numFmtId="0" fontId="3" fillId="0" borderId="11" xfId="0" applyFont="1" applyFill="1" applyBorder="1" applyAlignment="1">
      <alignment shrinkToFit="1"/>
    </xf>
    <xf numFmtId="0" fontId="3" fillId="0" borderId="11" xfId="0" applyFont="1" applyFill="1" applyBorder="1"/>
    <xf numFmtId="0" fontId="3" fillId="0" borderId="12" xfId="0" applyFont="1" applyFill="1" applyBorder="1"/>
    <xf numFmtId="0" fontId="3" fillId="0" borderId="16" xfId="0" applyFont="1" applyFill="1" applyBorder="1"/>
    <xf numFmtId="0" fontId="3" fillId="0" borderId="13" xfId="0" applyFont="1" applyFill="1" applyBorder="1"/>
    <xf numFmtId="164" fontId="3" fillId="5" borderId="8" xfId="1" applyNumberFormat="1" applyFont="1" applyFill="1" applyBorder="1" applyAlignment="1">
      <alignment shrinkToFit="1"/>
    </xf>
    <xf numFmtId="164" fontId="3" fillId="5" borderId="14" xfId="1" applyNumberFormat="1" applyFont="1" applyFill="1" applyBorder="1" applyAlignment="1">
      <alignment shrinkToFit="1"/>
    </xf>
    <xf numFmtId="164" fontId="3" fillId="5" borderId="9" xfId="1" applyNumberFormat="1" applyFont="1" applyFill="1" applyBorder="1" applyAlignment="1">
      <alignment shrinkToFit="1"/>
    </xf>
    <xf numFmtId="164" fontId="3" fillId="5" borderId="10" xfId="1" applyNumberFormat="1" applyFont="1" applyFill="1" applyBorder="1" applyAlignment="1">
      <alignment shrinkToFit="1"/>
    </xf>
    <xf numFmtId="164" fontId="3" fillId="5" borderId="15" xfId="1" applyNumberFormat="1" applyFont="1" applyFill="1" applyBorder="1" applyAlignment="1">
      <alignment shrinkToFit="1"/>
    </xf>
    <xf numFmtId="164" fontId="3" fillId="5" borderId="11" xfId="1" applyNumberFormat="1" applyFont="1" applyFill="1" applyBorder="1" applyAlignment="1">
      <alignment shrinkToFit="1"/>
    </xf>
    <xf numFmtId="164" fontId="3" fillId="5" borderId="12" xfId="1" applyNumberFormat="1" applyFont="1" applyFill="1" applyBorder="1" applyAlignment="1">
      <alignment shrinkToFit="1"/>
    </xf>
    <xf numFmtId="164" fontId="3" fillId="5" borderId="16" xfId="1" applyNumberFormat="1" applyFont="1" applyFill="1" applyBorder="1" applyAlignment="1">
      <alignment shrinkToFit="1"/>
    </xf>
    <xf numFmtId="164" fontId="3" fillId="5" borderId="13" xfId="1" applyNumberFormat="1" applyFont="1" applyFill="1" applyBorder="1" applyAlignment="1">
      <alignment shrinkToFi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0" xfId="0" applyFont="1" applyFill="1"/>
  </cellXfs>
  <cellStyles count="2">
    <cellStyle name="Comma" xfId="1" builtinId="3"/>
    <cellStyle name="Normal" xfId="0" builtinId="0"/>
  </cellStyles>
  <dxfs count="10"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2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69696"/>
      </font>
      <fill>
        <patternFill>
          <bgColor rgb="FF969696"/>
        </patternFill>
      </fill>
    </dxf>
  </dxfs>
  <tableStyles count="0" defaultTableStyle="TableStyleMedium2" defaultPivotStyle="PivotStyleMedium9"/>
  <colors>
    <mruColors>
      <color rgb="FF96969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24847</xdr:colOff>
      <xdr:row>0</xdr:row>
      <xdr:rowOff>24848</xdr:rowOff>
    </xdr:from>
    <xdr:to>
      <xdr:col>36</xdr:col>
      <xdr:colOff>132522</xdr:colOff>
      <xdr:row>1</xdr:row>
      <xdr:rowOff>190500</xdr:rowOff>
    </xdr:to>
    <xdr:sp macro="" textlink="">
      <xdr:nvSpPr>
        <xdr:cNvPr id="2" name="Rectangle 1"/>
        <xdr:cNvSpPr/>
      </xdr:nvSpPr>
      <xdr:spPr>
        <a:xfrm>
          <a:off x="1789043" y="24848"/>
          <a:ext cx="6982240" cy="405848"/>
        </a:xfrm>
        <a:prstGeom prst="rect">
          <a:avLst/>
        </a:prstGeom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2000"/>
            <a:t>Employee attendance sheet</a:t>
          </a:r>
        </a:p>
      </xdr:txBody>
    </xdr:sp>
    <xdr:clientData/>
  </xdr:twoCellAnchor>
  <xdr:twoCellAnchor>
    <xdr:from>
      <xdr:col>37</xdr:col>
      <xdr:colOff>133350</xdr:colOff>
      <xdr:row>0</xdr:row>
      <xdr:rowOff>66675</xdr:rowOff>
    </xdr:from>
    <xdr:to>
      <xdr:col>41</xdr:col>
      <xdr:colOff>142875</xdr:colOff>
      <xdr:row>2</xdr:row>
      <xdr:rowOff>0</xdr:rowOff>
    </xdr:to>
    <xdr:sp macro="" textlink="">
      <xdr:nvSpPr>
        <xdr:cNvPr id="3" name="Rectangle 2"/>
        <xdr:cNvSpPr/>
      </xdr:nvSpPr>
      <xdr:spPr>
        <a:xfrm>
          <a:off x="8734425" y="66675"/>
          <a:ext cx="1114425" cy="409575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IN" sz="1100"/>
            <a:t>Excelhub.org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19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29" sqref="D29"/>
    </sheetView>
  </sheetViews>
  <sheetFormatPr defaultRowHeight="12.75"/>
  <cols>
    <col min="1" max="1" width="7.140625" style="1" customWidth="1"/>
    <col min="2" max="2" width="16.140625" style="1" customWidth="1"/>
    <col min="3" max="6" width="4.28515625" style="12" customWidth="1"/>
    <col min="7" max="37" width="2.85546875" style="1" customWidth="1"/>
    <col min="38" max="41" width="4.140625" style="12" customWidth="1"/>
    <col min="42" max="42" width="3.140625" style="1" customWidth="1"/>
    <col min="43" max="43" width="15.5703125" style="1" customWidth="1"/>
    <col min="44" max="44" width="10.5703125" style="1" customWidth="1"/>
    <col min="45" max="55" width="0" style="1" hidden="1" customWidth="1"/>
    <col min="56" max="16384" width="9.140625" style="1"/>
  </cols>
  <sheetData>
    <row r="1" spans="1:55" ht="18.75" customHeight="1">
      <c r="A1" s="7" t="s">
        <v>17</v>
      </c>
      <c r="B1" s="8">
        <v>2019</v>
      </c>
      <c r="C1" s="1"/>
      <c r="D1" s="1"/>
      <c r="E1" s="1"/>
      <c r="F1" s="1"/>
      <c r="K1" s="6" t="s">
        <v>19</v>
      </c>
      <c r="L1" s="6" t="s">
        <v>20</v>
      </c>
      <c r="M1" s="6" t="s">
        <v>21</v>
      </c>
      <c r="N1" s="6" t="s">
        <v>22</v>
      </c>
      <c r="O1" s="6" t="s">
        <v>23</v>
      </c>
      <c r="P1" s="6" t="s">
        <v>24</v>
      </c>
      <c r="Q1" s="6" t="s">
        <v>25</v>
      </c>
      <c r="R1" s="6" t="s">
        <v>26</v>
      </c>
      <c r="S1" s="6" t="s">
        <v>27</v>
      </c>
      <c r="T1" s="6" t="s">
        <v>28</v>
      </c>
      <c r="U1" s="6" t="s">
        <v>29</v>
      </c>
      <c r="V1" s="6" t="s">
        <v>30</v>
      </c>
      <c r="W1" s="5"/>
      <c r="X1" s="5"/>
      <c r="AL1" s="1"/>
      <c r="AM1" s="1"/>
      <c r="AN1" s="1"/>
      <c r="AO1" s="1"/>
      <c r="AQ1" s="11" t="s">
        <v>5</v>
      </c>
      <c r="AR1" s="11" t="s">
        <v>6</v>
      </c>
      <c r="AS1" s="2" t="s">
        <v>34</v>
      </c>
      <c r="AT1" s="3" t="str">
        <f>LV_1</f>
        <v>SL</v>
      </c>
      <c r="AU1" s="3" t="str">
        <f>LV_2</f>
        <v>CL</v>
      </c>
      <c r="AV1" s="3" t="str">
        <f>LV_3</f>
        <v>EL</v>
      </c>
      <c r="AW1" s="3" t="str">
        <f>LV_4</f>
        <v>OL</v>
      </c>
      <c r="AX1" s="3" t="str">
        <f>LV_5</f>
        <v>LP</v>
      </c>
      <c r="AY1" s="3" t="str">
        <f>LV_1&amp;"-H"</f>
        <v>SL-H</v>
      </c>
      <c r="AZ1" s="3" t="str">
        <f>LV_2&amp;"-H"</f>
        <v>CL-H</v>
      </c>
      <c r="BA1" s="3" t="str">
        <f>LV_3&amp;"-H"</f>
        <v>EL-H</v>
      </c>
      <c r="BB1" s="3" t="str">
        <f>LV_4&amp;"-H"</f>
        <v>OL-H</v>
      </c>
      <c r="BC1" s="3" t="str">
        <f>LV_5&amp;"-H"</f>
        <v>LP-H</v>
      </c>
    </row>
    <row r="2" spans="1:55" ht="18.75" customHeight="1" thickBot="1">
      <c r="A2" s="7" t="s">
        <v>18</v>
      </c>
      <c r="B2" s="8" t="s">
        <v>19</v>
      </c>
      <c r="C2" s="5">
        <f>HLOOKUP(B2,$K$1:$V$2,2,0)</f>
        <v>1</v>
      </c>
      <c r="D2" s="1"/>
      <c r="E2" s="1"/>
      <c r="F2" s="1"/>
      <c r="K2" s="6">
        <v>1</v>
      </c>
      <c r="L2" s="6">
        <v>2</v>
      </c>
      <c r="M2" s="6">
        <v>3</v>
      </c>
      <c r="N2" s="6">
        <v>4</v>
      </c>
      <c r="O2" s="6">
        <v>5</v>
      </c>
      <c r="P2" s="6">
        <v>6</v>
      </c>
      <c r="Q2" s="6">
        <v>7</v>
      </c>
      <c r="R2" s="6">
        <v>8</v>
      </c>
      <c r="S2" s="6">
        <v>9</v>
      </c>
      <c r="T2" s="6">
        <v>10</v>
      </c>
      <c r="U2" s="6">
        <v>11</v>
      </c>
      <c r="V2" s="6">
        <v>12</v>
      </c>
      <c r="W2" s="5"/>
      <c r="X2" s="5"/>
      <c r="AL2" s="1"/>
      <c r="AM2" s="1"/>
      <c r="AN2" s="1"/>
      <c r="AO2" s="1"/>
      <c r="AQ2" s="9" t="s">
        <v>7</v>
      </c>
      <c r="AR2" s="10" t="s">
        <v>8</v>
      </c>
    </row>
    <row r="3" spans="1:55">
      <c r="A3" s="58"/>
      <c r="B3" s="58"/>
      <c r="C3" s="14" t="s">
        <v>2</v>
      </c>
      <c r="D3" s="14"/>
      <c r="E3" s="14"/>
      <c r="F3" s="14"/>
      <c r="G3" s="54">
        <v>1</v>
      </c>
      <c r="H3" s="15">
        <v>2</v>
      </c>
      <c r="I3" s="15">
        <v>3</v>
      </c>
      <c r="J3" s="15">
        <v>4</v>
      </c>
      <c r="K3" s="15">
        <v>5</v>
      </c>
      <c r="L3" s="15">
        <v>6</v>
      </c>
      <c r="M3" s="15">
        <v>7</v>
      </c>
      <c r="N3" s="15">
        <v>8</v>
      </c>
      <c r="O3" s="15">
        <v>9</v>
      </c>
      <c r="P3" s="15">
        <v>10</v>
      </c>
      <c r="Q3" s="15">
        <v>11</v>
      </c>
      <c r="R3" s="15">
        <v>12</v>
      </c>
      <c r="S3" s="15">
        <v>13</v>
      </c>
      <c r="T3" s="15">
        <v>14</v>
      </c>
      <c r="U3" s="15">
        <v>15</v>
      </c>
      <c r="V3" s="15">
        <v>16</v>
      </c>
      <c r="W3" s="15">
        <v>17</v>
      </c>
      <c r="X3" s="15">
        <v>18</v>
      </c>
      <c r="Y3" s="15">
        <v>19</v>
      </c>
      <c r="Z3" s="15">
        <v>20</v>
      </c>
      <c r="AA3" s="15">
        <v>21</v>
      </c>
      <c r="AB3" s="15">
        <v>22</v>
      </c>
      <c r="AC3" s="15">
        <v>23</v>
      </c>
      <c r="AD3" s="15">
        <v>24</v>
      </c>
      <c r="AE3" s="15">
        <v>25</v>
      </c>
      <c r="AF3" s="15">
        <v>26</v>
      </c>
      <c r="AG3" s="15">
        <v>27</v>
      </c>
      <c r="AH3" s="15">
        <v>28</v>
      </c>
      <c r="AI3" s="15">
        <v>29</v>
      </c>
      <c r="AJ3" s="15">
        <v>30</v>
      </c>
      <c r="AK3" s="55">
        <v>31</v>
      </c>
      <c r="AL3" s="58"/>
      <c r="AM3" s="58"/>
      <c r="AN3" s="58"/>
      <c r="AO3" s="58"/>
      <c r="AQ3" s="9" t="s">
        <v>9</v>
      </c>
      <c r="AR3" s="10" t="s">
        <v>10</v>
      </c>
    </row>
    <row r="4" spans="1:55" ht="13.5" thickBot="1">
      <c r="A4" s="58"/>
      <c r="B4" s="58"/>
      <c r="C4" s="16" t="s">
        <v>3</v>
      </c>
      <c r="D4" s="16"/>
      <c r="E4" s="16"/>
      <c r="F4" s="16"/>
      <c r="G4" s="56" t="s">
        <v>35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 t="s">
        <v>35</v>
      </c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57"/>
      <c r="AL4" s="58"/>
      <c r="AM4" s="58"/>
      <c r="AN4" s="58"/>
      <c r="AO4" s="58"/>
      <c r="AQ4" s="9" t="s">
        <v>11</v>
      </c>
      <c r="AR4" s="10" t="s">
        <v>12</v>
      </c>
    </row>
    <row r="5" spans="1:55">
      <c r="A5" s="18"/>
      <c r="B5" s="19"/>
      <c r="C5" s="20" t="s">
        <v>4</v>
      </c>
      <c r="D5" s="20"/>
      <c r="E5" s="20"/>
      <c r="F5" s="20"/>
      <c r="G5" s="31" t="str">
        <f>IFERROR(TEXT(DATE($B$1,$C$2,G$3),"ddd"),"")</f>
        <v>Tue</v>
      </c>
      <c r="H5" s="21" t="str">
        <f>IFERROR(TEXT(DATE($B$1,$C$2,H$3),"ddd"),"")</f>
        <v>Wed</v>
      </c>
      <c r="I5" s="21" t="str">
        <f t="shared" ref="I5:AK5" si="0">IFERROR(TEXT(DATE($B$1,$C$2,I$3),"ddd"),"")</f>
        <v>Thu</v>
      </c>
      <c r="J5" s="21" t="str">
        <f t="shared" si="0"/>
        <v>Fri</v>
      </c>
      <c r="K5" s="21" t="str">
        <f t="shared" si="0"/>
        <v>Sat</v>
      </c>
      <c r="L5" s="21" t="str">
        <f t="shared" si="0"/>
        <v>Sun</v>
      </c>
      <c r="M5" s="21" t="str">
        <f t="shared" si="0"/>
        <v>Mon</v>
      </c>
      <c r="N5" s="21" t="str">
        <f t="shared" si="0"/>
        <v>Tue</v>
      </c>
      <c r="O5" s="21" t="str">
        <f t="shared" si="0"/>
        <v>Wed</v>
      </c>
      <c r="P5" s="21" t="str">
        <f t="shared" si="0"/>
        <v>Thu</v>
      </c>
      <c r="Q5" s="21" t="str">
        <f t="shared" si="0"/>
        <v>Fri</v>
      </c>
      <c r="R5" s="21" t="str">
        <f t="shared" si="0"/>
        <v>Sat</v>
      </c>
      <c r="S5" s="21" t="str">
        <f t="shared" si="0"/>
        <v>Sun</v>
      </c>
      <c r="T5" s="21" t="str">
        <f t="shared" si="0"/>
        <v>Mon</v>
      </c>
      <c r="U5" s="21" t="str">
        <f t="shared" si="0"/>
        <v>Tue</v>
      </c>
      <c r="V5" s="21" t="str">
        <f t="shared" si="0"/>
        <v>Wed</v>
      </c>
      <c r="W5" s="21" t="str">
        <f t="shared" si="0"/>
        <v>Thu</v>
      </c>
      <c r="X5" s="21" t="str">
        <f t="shared" si="0"/>
        <v>Fri</v>
      </c>
      <c r="Y5" s="21" t="str">
        <f t="shared" si="0"/>
        <v>Sat</v>
      </c>
      <c r="Z5" s="21" t="str">
        <f t="shared" si="0"/>
        <v>Sun</v>
      </c>
      <c r="AA5" s="21" t="str">
        <f t="shared" si="0"/>
        <v>Mon</v>
      </c>
      <c r="AB5" s="21" t="str">
        <f t="shared" si="0"/>
        <v>Tue</v>
      </c>
      <c r="AC5" s="21" t="str">
        <f t="shared" si="0"/>
        <v>Wed</v>
      </c>
      <c r="AD5" s="21" t="str">
        <f t="shared" si="0"/>
        <v>Thu</v>
      </c>
      <c r="AE5" s="21" t="str">
        <f t="shared" si="0"/>
        <v>Fri</v>
      </c>
      <c r="AF5" s="21" t="str">
        <f t="shared" si="0"/>
        <v>Sat</v>
      </c>
      <c r="AG5" s="21" t="str">
        <f t="shared" si="0"/>
        <v>Sun</v>
      </c>
      <c r="AH5" s="21" t="str">
        <f t="shared" si="0"/>
        <v>Mon</v>
      </c>
      <c r="AI5" s="21" t="str">
        <f t="shared" si="0"/>
        <v>Tue</v>
      </c>
      <c r="AJ5" s="21" t="str">
        <f t="shared" si="0"/>
        <v>Wed</v>
      </c>
      <c r="AK5" s="32" t="str">
        <f t="shared" si="0"/>
        <v>Thu</v>
      </c>
      <c r="AL5" s="29" t="s">
        <v>4</v>
      </c>
      <c r="AM5" s="22"/>
      <c r="AN5" s="22"/>
      <c r="AO5" s="23"/>
      <c r="AQ5" s="9" t="s">
        <v>16</v>
      </c>
      <c r="AR5" s="10" t="s">
        <v>15</v>
      </c>
    </row>
    <row r="6" spans="1:55" ht="13.5" thickBot="1">
      <c r="A6" s="24" t="s">
        <v>1</v>
      </c>
      <c r="B6" s="25" t="s">
        <v>0</v>
      </c>
      <c r="C6" s="25" t="str">
        <f>LV_1</f>
        <v>SL</v>
      </c>
      <c r="D6" s="25" t="str">
        <f>LV_2</f>
        <v>CL</v>
      </c>
      <c r="E6" s="25" t="str">
        <f>LV_3</f>
        <v>EL</v>
      </c>
      <c r="F6" s="25" t="str">
        <f>LV_4</f>
        <v>OL</v>
      </c>
      <c r="G6" s="33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34"/>
      <c r="AL6" s="30" t="str">
        <f>LV_1</f>
        <v>SL</v>
      </c>
      <c r="AM6" s="27" t="str">
        <f>LV_2</f>
        <v>CL</v>
      </c>
      <c r="AN6" s="27" t="str">
        <f>LV_3</f>
        <v>EL</v>
      </c>
      <c r="AO6" s="28" t="str">
        <f>LV_4</f>
        <v>OL</v>
      </c>
      <c r="AQ6" s="9" t="s">
        <v>13</v>
      </c>
      <c r="AR6" s="10" t="s">
        <v>14</v>
      </c>
    </row>
    <row r="7" spans="1:55">
      <c r="A7" s="68">
        <v>1</v>
      </c>
      <c r="B7" s="69" t="s">
        <v>31</v>
      </c>
      <c r="C7" s="35">
        <v>30</v>
      </c>
      <c r="D7" s="36">
        <v>25</v>
      </c>
      <c r="E7" s="36">
        <v>20</v>
      </c>
      <c r="F7" s="37">
        <v>0</v>
      </c>
      <c r="G7" s="59"/>
      <c r="H7" s="60" t="s">
        <v>34</v>
      </c>
      <c r="I7" s="60" t="s">
        <v>34</v>
      </c>
      <c r="J7" s="60" t="s">
        <v>34</v>
      </c>
      <c r="K7" s="60" t="s">
        <v>34</v>
      </c>
      <c r="L7" s="60"/>
      <c r="M7" s="60" t="s">
        <v>8</v>
      </c>
      <c r="N7" s="60" t="s">
        <v>34</v>
      </c>
      <c r="O7" s="60" t="s">
        <v>34</v>
      </c>
      <c r="P7" s="60" t="s">
        <v>34</v>
      </c>
      <c r="Q7" s="60" t="s">
        <v>34</v>
      </c>
      <c r="R7" s="60" t="s">
        <v>34</v>
      </c>
      <c r="S7" s="60"/>
      <c r="T7" s="60" t="s">
        <v>10</v>
      </c>
      <c r="U7" s="60"/>
      <c r="V7" s="60" t="s">
        <v>34</v>
      </c>
      <c r="W7" s="60" t="s">
        <v>34</v>
      </c>
      <c r="X7" s="60" t="s">
        <v>34</v>
      </c>
      <c r="Y7" s="60" t="s">
        <v>34</v>
      </c>
      <c r="Z7" s="60"/>
      <c r="AA7" s="60" t="s">
        <v>34</v>
      </c>
      <c r="AB7" s="60" t="s">
        <v>34</v>
      </c>
      <c r="AC7" s="60" t="s">
        <v>34</v>
      </c>
      <c r="AD7" s="60" t="s">
        <v>34</v>
      </c>
      <c r="AE7" s="60" t="s">
        <v>34</v>
      </c>
      <c r="AF7" s="60" t="s">
        <v>34</v>
      </c>
      <c r="AG7" s="60"/>
      <c r="AH7" s="60" t="s">
        <v>34</v>
      </c>
      <c r="AI7" s="60" t="s">
        <v>34</v>
      </c>
      <c r="AJ7" s="60" t="s">
        <v>34</v>
      </c>
      <c r="AK7" s="61" t="s">
        <v>34</v>
      </c>
      <c r="AL7" s="45">
        <f>C7-COUNTIF($G7:$AK7,AL$6)-(COUNTIF($G7:$AK7,AL$6&amp;"-H")/2)</f>
        <v>29</v>
      </c>
      <c r="AM7" s="46">
        <f>D7-COUNTIF($G7:$AK7,AM$6)-(COUNTIF($G7:$AK7,AM$6&amp;"-H")/2)</f>
        <v>24</v>
      </c>
      <c r="AN7" s="46">
        <f>E7-COUNTIF($G7:$AK7,AN$6)-(COUNTIF($G7:$AK7,AN$6&amp;"-H")/2)</f>
        <v>20</v>
      </c>
      <c r="AO7" s="47">
        <f>F7-COUNTIF($G7:$AK7,AO$6)-(COUNTIF($G7:$AK7,AO$6&amp;"-H")/2)</f>
        <v>0</v>
      </c>
    </row>
    <row r="8" spans="1:55">
      <c r="A8" s="70">
        <v>2</v>
      </c>
      <c r="B8" s="71" t="s">
        <v>32</v>
      </c>
      <c r="C8" s="38">
        <v>11</v>
      </c>
      <c r="D8" s="39">
        <v>21</v>
      </c>
      <c r="E8" s="39">
        <v>1</v>
      </c>
      <c r="F8" s="40">
        <v>0</v>
      </c>
      <c r="G8" s="62"/>
      <c r="H8" s="63" t="s">
        <v>34</v>
      </c>
      <c r="I8" s="63" t="s">
        <v>34</v>
      </c>
      <c r="J8" s="63" t="s">
        <v>34</v>
      </c>
      <c r="K8" s="63" t="s">
        <v>34</v>
      </c>
      <c r="L8" s="63"/>
      <c r="M8" s="63" t="s">
        <v>34</v>
      </c>
      <c r="N8" s="63" t="s">
        <v>34</v>
      </c>
      <c r="O8" s="63" t="s">
        <v>34</v>
      </c>
      <c r="P8" s="63" t="s">
        <v>34</v>
      </c>
      <c r="Q8" s="63" t="s">
        <v>34</v>
      </c>
      <c r="R8" s="63" t="s">
        <v>34</v>
      </c>
      <c r="S8" s="63"/>
      <c r="T8" s="63" t="s">
        <v>34</v>
      </c>
      <c r="U8" s="63"/>
      <c r="V8" s="63" t="s">
        <v>34</v>
      </c>
      <c r="W8" s="63" t="s">
        <v>34</v>
      </c>
      <c r="X8" s="63" t="s">
        <v>34</v>
      </c>
      <c r="Y8" s="63" t="s">
        <v>34</v>
      </c>
      <c r="Z8" s="63"/>
      <c r="AA8" s="63" t="s">
        <v>34</v>
      </c>
      <c r="AB8" s="63" t="s">
        <v>34</v>
      </c>
      <c r="AC8" s="63" t="s">
        <v>34</v>
      </c>
      <c r="AD8" s="63" t="s">
        <v>34</v>
      </c>
      <c r="AE8" s="63" t="s">
        <v>34</v>
      </c>
      <c r="AF8" s="63" t="s">
        <v>34</v>
      </c>
      <c r="AG8" s="63"/>
      <c r="AH8" s="63" t="s">
        <v>34</v>
      </c>
      <c r="AI8" s="63" t="s">
        <v>34</v>
      </c>
      <c r="AJ8" s="63" t="s">
        <v>34</v>
      </c>
      <c r="AK8" s="64" t="s">
        <v>34</v>
      </c>
      <c r="AL8" s="48">
        <f t="shared" ref="AL8:AL71" si="1">C8-COUNTIF($G8:$AK8,AL$6)-(COUNTIF($G8:$AK8,AL$6&amp;"-H")/2)</f>
        <v>11</v>
      </c>
      <c r="AM8" s="49">
        <f t="shared" ref="AM8:AM71" si="2">D8-COUNTIF($G8:$AK8,AM$6)-(COUNTIF($G8:$AK8,AM$6&amp;"-H")/2)</f>
        <v>21</v>
      </c>
      <c r="AN8" s="49">
        <f t="shared" ref="AN8:AN71" si="3">E8-COUNTIF($G8:$AK8,AN$6)-(COUNTIF($G8:$AK8,AN$6&amp;"-H")/2)</f>
        <v>1</v>
      </c>
      <c r="AO8" s="50">
        <f t="shared" ref="AO8:AO71" si="4">F8-COUNTIF($G8:$AK8,AO$6)-(COUNTIF($G8:$AK8,AO$6&amp;"-H")/2)</f>
        <v>0</v>
      </c>
    </row>
    <row r="9" spans="1:55">
      <c r="A9" s="70">
        <v>3</v>
      </c>
      <c r="B9" s="71" t="s">
        <v>33</v>
      </c>
      <c r="C9" s="38">
        <v>2</v>
      </c>
      <c r="D9" s="39">
        <v>12</v>
      </c>
      <c r="E9" s="39">
        <v>11</v>
      </c>
      <c r="F9" s="40">
        <v>0</v>
      </c>
      <c r="G9" s="62"/>
      <c r="H9" s="63" t="s">
        <v>34</v>
      </c>
      <c r="I9" s="63" t="s">
        <v>34</v>
      </c>
      <c r="J9" s="63" t="s">
        <v>34</v>
      </c>
      <c r="K9" s="63" t="s">
        <v>34</v>
      </c>
      <c r="L9" s="63"/>
      <c r="M9" s="63" t="s">
        <v>34</v>
      </c>
      <c r="N9" s="63" t="s">
        <v>34</v>
      </c>
      <c r="O9" s="63" t="s">
        <v>34</v>
      </c>
      <c r="P9" s="63" t="s">
        <v>34</v>
      </c>
      <c r="Q9" s="63" t="s">
        <v>34</v>
      </c>
      <c r="R9" s="63" t="s">
        <v>34</v>
      </c>
      <c r="S9" s="63"/>
      <c r="T9" s="63" t="s">
        <v>34</v>
      </c>
      <c r="U9" s="63"/>
      <c r="V9" s="63" t="s">
        <v>34</v>
      </c>
      <c r="W9" s="63" t="s">
        <v>34</v>
      </c>
      <c r="X9" s="63" t="s">
        <v>34</v>
      </c>
      <c r="Y9" s="63" t="s">
        <v>34</v>
      </c>
      <c r="Z9" s="63"/>
      <c r="AA9" s="63" t="s">
        <v>34</v>
      </c>
      <c r="AB9" s="63" t="s">
        <v>34</v>
      </c>
      <c r="AC9" s="63" t="s">
        <v>34</v>
      </c>
      <c r="AD9" s="63" t="s">
        <v>34</v>
      </c>
      <c r="AE9" s="63" t="s">
        <v>34</v>
      </c>
      <c r="AF9" s="63" t="s">
        <v>34</v>
      </c>
      <c r="AG9" s="63"/>
      <c r="AH9" s="63" t="s">
        <v>34</v>
      </c>
      <c r="AI9" s="63" t="s">
        <v>34</v>
      </c>
      <c r="AJ9" s="63" t="s">
        <v>34</v>
      </c>
      <c r="AK9" s="64" t="s">
        <v>34</v>
      </c>
      <c r="AL9" s="48">
        <f t="shared" si="1"/>
        <v>2</v>
      </c>
      <c r="AM9" s="49">
        <f t="shared" si="2"/>
        <v>12</v>
      </c>
      <c r="AN9" s="49">
        <f t="shared" si="3"/>
        <v>11</v>
      </c>
      <c r="AO9" s="50">
        <f t="shared" si="4"/>
        <v>0</v>
      </c>
    </row>
    <row r="10" spans="1:55">
      <c r="A10" s="70"/>
      <c r="B10" s="71"/>
      <c r="C10" s="38"/>
      <c r="D10" s="39"/>
      <c r="E10" s="39"/>
      <c r="F10" s="41"/>
      <c r="G10" s="62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4"/>
      <c r="AL10" s="48">
        <f t="shared" si="1"/>
        <v>0</v>
      </c>
      <c r="AM10" s="49">
        <f t="shared" si="2"/>
        <v>0</v>
      </c>
      <c r="AN10" s="49">
        <f t="shared" si="3"/>
        <v>0</v>
      </c>
      <c r="AO10" s="50">
        <f t="shared" si="4"/>
        <v>0</v>
      </c>
    </row>
    <row r="11" spans="1:55">
      <c r="A11" s="70"/>
      <c r="B11" s="71"/>
      <c r="C11" s="38"/>
      <c r="D11" s="39"/>
      <c r="E11" s="39"/>
      <c r="F11" s="41"/>
      <c r="G11" s="62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4"/>
      <c r="AL11" s="48">
        <f t="shared" si="1"/>
        <v>0</v>
      </c>
      <c r="AM11" s="49">
        <f t="shared" si="2"/>
        <v>0</v>
      </c>
      <c r="AN11" s="49">
        <f t="shared" si="3"/>
        <v>0</v>
      </c>
      <c r="AO11" s="50">
        <f t="shared" si="4"/>
        <v>0</v>
      </c>
    </row>
    <row r="12" spans="1:55">
      <c r="A12" s="70"/>
      <c r="B12" s="71"/>
      <c r="C12" s="38"/>
      <c r="D12" s="39"/>
      <c r="E12" s="39"/>
      <c r="F12" s="41"/>
      <c r="G12" s="62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4"/>
      <c r="AL12" s="48">
        <f t="shared" si="1"/>
        <v>0</v>
      </c>
      <c r="AM12" s="49">
        <f t="shared" si="2"/>
        <v>0</v>
      </c>
      <c r="AN12" s="49">
        <f t="shared" si="3"/>
        <v>0</v>
      </c>
      <c r="AO12" s="50">
        <f t="shared" si="4"/>
        <v>0</v>
      </c>
    </row>
    <row r="13" spans="1:55">
      <c r="A13" s="70"/>
      <c r="B13" s="71"/>
      <c r="C13" s="38"/>
      <c r="D13" s="39"/>
      <c r="E13" s="39"/>
      <c r="F13" s="41"/>
      <c r="G13" s="62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4"/>
      <c r="AL13" s="48">
        <f t="shared" si="1"/>
        <v>0</v>
      </c>
      <c r="AM13" s="49">
        <f t="shared" si="2"/>
        <v>0</v>
      </c>
      <c r="AN13" s="49">
        <f t="shared" si="3"/>
        <v>0</v>
      </c>
      <c r="AO13" s="50">
        <f t="shared" si="4"/>
        <v>0</v>
      </c>
      <c r="AP13" s="4"/>
    </row>
    <row r="14" spans="1:55">
      <c r="A14" s="70"/>
      <c r="B14" s="71"/>
      <c r="C14" s="38"/>
      <c r="D14" s="39"/>
      <c r="E14" s="39"/>
      <c r="F14" s="41"/>
      <c r="G14" s="62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4"/>
      <c r="AL14" s="48">
        <f t="shared" si="1"/>
        <v>0</v>
      </c>
      <c r="AM14" s="49">
        <f t="shared" si="2"/>
        <v>0</v>
      </c>
      <c r="AN14" s="49">
        <f t="shared" si="3"/>
        <v>0</v>
      </c>
      <c r="AO14" s="50">
        <f t="shared" si="4"/>
        <v>0</v>
      </c>
    </row>
    <row r="15" spans="1:55">
      <c r="A15" s="70"/>
      <c r="B15" s="71"/>
      <c r="C15" s="38"/>
      <c r="D15" s="39"/>
      <c r="E15" s="39"/>
      <c r="F15" s="41"/>
      <c r="G15" s="62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4"/>
      <c r="AL15" s="48">
        <f t="shared" si="1"/>
        <v>0</v>
      </c>
      <c r="AM15" s="49">
        <f t="shared" si="2"/>
        <v>0</v>
      </c>
      <c r="AN15" s="49">
        <f t="shared" si="3"/>
        <v>0</v>
      </c>
      <c r="AO15" s="50">
        <f t="shared" si="4"/>
        <v>0</v>
      </c>
    </row>
    <row r="16" spans="1:55">
      <c r="A16" s="70"/>
      <c r="B16" s="71"/>
      <c r="C16" s="38"/>
      <c r="D16" s="39"/>
      <c r="E16" s="39"/>
      <c r="F16" s="41"/>
      <c r="G16" s="62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4"/>
      <c r="AL16" s="48">
        <f t="shared" si="1"/>
        <v>0</v>
      </c>
      <c r="AM16" s="49">
        <f t="shared" si="2"/>
        <v>0</v>
      </c>
      <c r="AN16" s="49">
        <f t="shared" si="3"/>
        <v>0</v>
      </c>
      <c r="AO16" s="50">
        <f t="shared" si="4"/>
        <v>0</v>
      </c>
    </row>
    <row r="17" spans="1:41">
      <c r="A17" s="70"/>
      <c r="B17" s="71"/>
      <c r="C17" s="38"/>
      <c r="D17" s="39"/>
      <c r="E17" s="39"/>
      <c r="F17" s="41"/>
      <c r="G17" s="62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4"/>
      <c r="AL17" s="48">
        <f t="shared" si="1"/>
        <v>0</v>
      </c>
      <c r="AM17" s="49">
        <f t="shared" si="2"/>
        <v>0</v>
      </c>
      <c r="AN17" s="49">
        <f t="shared" si="3"/>
        <v>0</v>
      </c>
      <c r="AO17" s="50">
        <f t="shared" si="4"/>
        <v>0</v>
      </c>
    </row>
    <row r="18" spans="1:41">
      <c r="A18" s="70"/>
      <c r="B18" s="71"/>
      <c r="C18" s="38"/>
      <c r="D18" s="39"/>
      <c r="E18" s="39"/>
      <c r="F18" s="41"/>
      <c r="G18" s="62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4"/>
      <c r="AL18" s="48">
        <f t="shared" si="1"/>
        <v>0</v>
      </c>
      <c r="AM18" s="49">
        <f t="shared" si="2"/>
        <v>0</v>
      </c>
      <c r="AN18" s="49">
        <f t="shared" si="3"/>
        <v>0</v>
      </c>
      <c r="AO18" s="50">
        <f t="shared" si="4"/>
        <v>0</v>
      </c>
    </row>
    <row r="19" spans="1:41">
      <c r="A19" s="70"/>
      <c r="B19" s="71"/>
      <c r="C19" s="38"/>
      <c r="D19" s="39"/>
      <c r="E19" s="39"/>
      <c r="F19" s="41"/>
      <c r="G19" s="62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4"/>
      <c r="AL19" s="48">
        <f t="shared" si="1"/>
        <v>0</v>
      </c>
      <c r="AM19" s="49">
        <f t="shared" si="2"/>
        <v>0</v>
      </c>
      <c r="AN19" s="49">
        <f t="shared" si="3"/>
        <v>0</v>
      </c>
      <c r="AO19" s="50">
        <f t="shared" si="4"/>
        <v>0</v>
      </c>
    </row>
    <row r="20" spans="1:41">
      <c r="A20" s="70"/>
      <c r="B20" s="71"/>
      <c r="C20" s="38"/>
      <c r="D20" s="39"/>
      <c r="E20" s="39"/>
      <c r="F20" s="41"/>
      <c r="G20" s="62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4"/>
      <c r="AL20" s="48">
        <f t="shared" si="1"/>
        <v>0</v>
      </c>
      <c r="AM20" s="49">
        <f t="shared" si="2"/>
        <v>0</v>
      </c>
      <c r="AN20" s="49">
        <f t="shared" si="3"/>
        <v>0</v>
      </c>
      <c r="AO20" s="50">
        <f t="shared" si="4"/>
        <v>0</v>
      </c>
    </row>
    <row r="21" spans="1:41">
      <c r="A21" s="70"/>
      <c r="B21" s="71"/>
      <c r="C21" s="38"/>
      <c r="D21" s="39"/>
      <c r="E21" s="39"/>
      <c r="F21" s="41"/>
      <c r="G21" s="62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4"/>
      <c r="AL21" s="48">
        <f t="shared" si="1"/>
        <v>0</v>
      </c>
      <c r="AM21" s="49">
        <f t="shared" si="2"/>
        <v>0</v>
      </c>
      <c r="AN21" s="49">
        <f t="shared" si="3"/>
        <v>0</v>
      </c>
      <c r="AO21" s="50">
        <f t="shared" si="4"/>
        <v>0</v>
      </c>
    </row>
    <row r="22" spans="1:41">
      <c r="A22" s="70"/>
      <c r="B22" s="71"/>
      <c r="C22" s="38"/>
      <c r="D22" s="39"/>
      <c r="E22" s="39"/>
      <c r="F22" s="41"/>
      <c r="G22" s="62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4"/>
      <c r="AL22" s="48">
        <f t="shared" si="1"/>
        <v>0</v>
      </c>
      <c r="AM22" s="49">
        <f t="shared" si="2"/>
        <v>0</v>
      </c>
      <c r="AN22" s="49">
        <f t="shared" si="3"/>
        <v>0</v>
      </c>
      <c r="AO22" s="50">
        <f t="shared" si="4"/>
        <v>0</v>
      </c>
    </row>
    <row r="23" spans="1:41">
      <c r="A23" s="70"/>
      <c r="B23" s="71"/>
      <c r="C23" s="38"/>
      <c r="D23" s="39"/>
      <c r="E23" s="39"/>
      <c r="F23" s="41"/>
      <c r="G23" s="62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4"/>
      <c r="AL23" s="48">
        <f t="shared" si="1"/>
        <v>0</v>
      </c>
      <c r="AM23" s="49">
        <f t="shared" si="2"/>
        <v>0</v>
      </c>
      <c r="AN23" s="49">
        <f t="shared" si="3"/>
        <v>0</v>
      </c>
      <c r="AO23" s="50">
        <f t="shared" si="4"/>
        <v>0</v>
      </c>
    </row>
    <row r="24" spans="1:41">
      <c r="A24" s="70"/>
      <c r="B24" s="71"/>
      <c r="C24" s="38"/>
      <c r="D24" s="39"/>
      <c r="E24" s="39"/>
      <c r="F24" s="41"/>
      <c r="G24" s="62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4"/>
      <c r="AL24" s="48">
        <f t="shared" si="1"/>
        <v>0</v>
      </c>
      <c r="AM24" s="49">
        <f t="shared" si="2"/>
        <v>0</v>
      </c>
      <c r="AN24" s="49">
        <f t="shared" si="3"/>
        <v>0</v>
      </c>
      <c r="AO24" s="50">
        <f t="shared" si="4"/>
        <v>0</v>
      </c>
    </row>
    <row r="25" spans="1:41">
      <c r="A25" s="70"/>
      <c r="B25" s="71"/>
      <c r="C25" s="38"/>
      <c r="D25" s="39"/>
      <c r="E25" s="39"/>
      <c r="F25" s="41"/>
      <c r="G25" s="62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4"/>
      <c r="AL25" s="48">
        <f t="shared" si="1"/>
        <v>0</v>
      </c>
      <c r="AM25" s="49">
        <f t="shared" si="2"/>
        <v>0</v>
      </c>
      <c r="AN25" s="49">
        <f t="shared" si="3"/>
        <v>0</v>
      </c>
      <c r="AO25" s="50">
        <f t="shared" si="4"/>
        <v>0</v>
      </c>
    </row>
    <row r="26" spans="1:41">
      <c r="A26" s="70"/>
      <c r="B26" s="71"/>
      <c r="C26" s="38"/>
      <c r="D26" s="39"/>
      <c r="E26" s="39"/>
      <c r="F26" s="41"/>
      <c r="G26" s="62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4"/>
      <c r="AL26" s="48">
        <f t="shared" si="1"/>
        <v>0</v>
      </c>
      <c r="AM26" s="49">
        <f t="shared" si="2"/>
        <v>0</v>
      </c>
      <c r="AN26" s="49">
        <f t="shared" si="3"/>
        <v>0</v>
      </c>
      <c r="AO26" s="50">
        <f t="shared" si="4"/>
        <v>0</v>
      </c>
    </row>
    <row r="27" spans="1:41">
      <c r="A27" s="70"/>
      <c r="B27" s="71"/>
      <c r="C27" s="38"/>
      <c r="D27" s="39"/>
      <c r="E27" s="39"/>
      <c r="F27" s="41"/>
      <c r="G27" s="62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4"/>
      <c r="AL27" s="48">
        <f t="shared" si="1"/>
        <v>0</v>
      </c>
      <c r="AM27" s="49">
        <f t="shared" si="2"/>
        <v>0</v>
      </c>
      <c r="AN27" s="49">
        <f t="shared" si="3"/>
        <v>0</v>
      </c>
      <c r="AO27" s="50">
        <f t="shared" si="4"/>
        <v>0</v>
      </c>
    </row>
    <row r="28" spans="1:41">
      <c r="A28" s="70"/>
      <c r="B28" s="71"/>
      <c r="C28" s="38"/>
      <c r="D28" s="39"/>
      <c r="E28" s="39"/>
      <c r="F28" s="41"/>
      <c r="G28" s="62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4"/>
      <c r="AL28" s="48">
        <f t="shared" si="1"/>
        <v>0</v>
      </c>
      <c r="AM28" s="49">
        <f t="shared" si="2"/>
        <v>0</v>
      </c>
      <c r="AN28" s="49">
        <f t="shared" si="3"/>
        <v>0</v>
      </c>
      <c r="AO28" s="50">
        <f t="shared" si="4"/>
        <v>0</v>
      </c>
    </row>
    <row r="29" spans="1:41">
      <c r="A29" s="70"/>
      <c r="B29" s="71"/>
      <c r="C29" s="38"/>
      <c r="D29" s="39"/>
      <c r="E29" s="39"/>
      <c r="F29" s="41"/>
      <c r="G29" s="62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4"/>
      <c r="AL29" s="48">
        <f t="shared" si="1"/>
        <v>0</v>
      </c>
      <c r="AM29" s="49">
        <f t="shared" si="2"/>
        <v>0</v>
      </c>
      <c r="AN29" s="49">
        <f t="shared" si="3"/>
        <v>0</v>
      </c>
      <c r="AO29" s="50">
        <f t="shared" si="4"/>
        <v>0</v>
      </c>
    </row>
    <row r="30" spans="1:41">
      <c r="A30" s="70"/>
      <c r="B30" s="71"/>
      <c r="C30" s="38"/>
      <c r="D30" s="39"/>
      <c r="E30" s="39"/>
      <c r="F30" s="41"/>
      <c r="G30" s="62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4"/>
      <c r="AL30" s="48">
        <f t="shared" si="1"/>
        <v>0</v>
      </c>
      <c r="AM30" s="49">
        <f t="shared" si="2"/>
        <v>0</v>
      </c>
      <c r="AN30" s="49">
        <f t="shared" si="3"/>
        <v>0</v>
      </c>
      <c r="AO30" s="50">
        <f t="shared" si="4"/>
        <v>0</v>
      </c>
    </row>
    <row r="31" spans="1:41">
      <c r="A31" s="70"/>
      <c r="B31" s="71"/>
      <c r="C31" s="38"/>
      <c r="D31" s="39"/>
      <c r="E31" s="39"/>
      <c r="F31" s="41"/>
      <c r="G31" s="62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4"/>
      <c r="AL31" s="48">
        <f t="shared" si="1"/>
        <v>0</v>
      </c>
      <c r="AM31" s="49">
        <f t="shared" si="2"/>
        <v>0</v>
      </c>
      <c r="AN31" s="49">
        <f t="shared" si="3"/>
        <v>0</v>
      </c>
      <c r="AO31" s="50">
        <f t="shared" si="4"/>
        <v>0</v>
      </c>
    </row>
    <row r="32" spans="1:41">
      <c r="A32" s="70"/>
      <c r="B32" s="71"/>
      <c r="C32" s="38"/>
      <c r="D32" s="39"/>
      <c r="E32" s="39"/>
      <c r="F32" s="41"/>
      <c r="G32" s="62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4"/>
      <c r="AL32" s="48">
        <f t="shared" si="1"/>
        <v>0</v>
      </c>
      <c r="AM32" s="49">
        <f t="shared" si="2"/>
        <v>0</v>
      </c>
      <c r="AN32" s="49">
        <f t="shared" si="3"/>
        <v>0</v>
      </c>
      <c r="AO32" s="50">
        <f t="shared" si="4"/>
        <v>0</v>
      </c>
    </row>
    <row r="33" spans="1:41">
      <c r="A33" s="70"/>
      <c r="B33" s="71"/>
      <c r="C33" s="38"/>
      <c r="D33" s="39"/>
      <c r="E33" s="39"/>
      <c r="F33" s="41"/>
      <c r="G33" s="62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4"/>
      <c r="AL33" s="48">
        <f t="shared" si="1"/>
        <v>0</v>
      </c>
      <c r="AM33" s="49">
        <f t="shared" si="2"/>
        <v>0</v>
      </c>
      <c r="AN33" s="49">
        <f t="shared" si="3"/>
        <v>0</v>
      </c>
      <c r="AO33" s="50">
        <f t="shared" si="4"/>
        <v>0</v>
      </c>
    </row>
    <row r="34" spans="1:41">
      <c r="A34" s="70"/>
      <c r="B34" s="71"/>
      <c r="C34" s="38"/>
      <c r="D34" s="39"/>
      <c r="E34" s="39"/>
      <c r="F34" s="41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4"/>
      <c r="AL34" s="48">
        <f t="shared" si="1"/>
        <v>0</v>
      </c>
      <c r="AM34" s="49">
        <f t="shared" si="2"/>
        <v>0</v>
      </c>
      <c r="AN34" s="49">
        <f t="shared" si="3"/>
        <v>0</v>
      </c>
      <c r="AO34" s="50">
        <f t="shared" si="4"/>
        <v>0</v>
      </c>
    </row>
    <row r="35" spans="1:41">
      <c r="A35" s="70"/>
      <c r="B35" s="71"/>
      <c r="C35" s="38"/>
      <c r="D35" s="39"/>
      <c r="E35" s="39"/>
      <c r="F35" s="41"/>
      <c r="G35" s="62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4"/>
      <c r="AL35" s="48">
        <f t="shared" si="1"/>
        <v>0</v>
      </c>
      <c r="AM35" s="49">
        <f t="shared" si="2"/>
        <v>0</v>
      </c>
      <c r="AN35" s="49">
        <f t="shared" si="3"/>
        <v>0</v>
      </c>
      <c r="AO35" s="50">
        <f t="shared" si="4"/>
        <v>0</v>
      </c>
    </row>
    <row r="36" spans="1:41">
      <c r="A36" s="70"/>
      <c r="B36" s="71"/>
      <c r="C36" s="38"/>
      <c r="D36" s="39"/>
      <c r="E36" s="39"/>
      <c r="F36" s="41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4"/>
      <c r="AL36" s="48">
        <f t="shared" si="1"/>
        <v>0</v>
      </c>
      <c r="AM36" s="49">
        <f t="shared" si="2"/>
        <v>0</v>
      </c>
      <c r="AN36" s="49">
        <f t="shared" si="3"/>
        <v>0</v>
      </c>
      <c r="AO36" s="50">
        <f t="shared" si="4"/>
        <v>0</v>
      </c>
    </row>
    <row r="37" spans="1:41">
      <c r="A37" s="70"/>
      <c r="B37" s="71"/>
      <c r="C37" s="38"/>
      <c r="D37" s="39"/>
      <c r="E37" s="39"/>
      <c r="F37" s="41"/>
      <c r="G37" s="62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4"/>
      <c r="AL37" s="48">
        <f t="shared" si="1"/>
        <v>0</v>
      </c>
      <c r="AM37" s="49">
        <f t="shared" si="2"/>
        <v>0</v>
      </c>
      <c r="AN37" s="49">
        <f t="shared" si="3"/>
        <v>0</v>
      </c>
      <c r="AO37" s="50">
        <f t="shared" si="4"/>
        <v>0</v>
      </c>
    </row>
    <row r="38" spans="1:41">
      <c r="A38" s="70"/>
      <c r="B38" s="71"/>
      <c r="C38" s="38"/>
      <c r="D38" s="39"/>
      <c r="E38" s="39"/>
      <c r="F38" s="41"/>
      <c r="G38" s="62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4"/>
      <c r="AL38" s="48">
        <f t="shared" si="1"/>
        <v>0</v>
      </c>
      <c r="AM38" s="49">
        <f t="shared" si="2"/>
        <v>0</v>
      </c>
      <c r="AN38" s="49">
        <f t="shared" si="3"/>
        <v>0</v>
      </c>
      <c r="AO38" s="50">
        <f t="shared" si="4"/>
        <v>0</v>
      </c>
    </row>
    <row r="39" spans="1:41">
      <c r="A39" s="70"/>
      <c r="B39" s="71"/>
      <c r="C39" s="38"/>
      <c r="D39" s="39"/>
      <c r="E39" s="39"/>
      <c r="F39" s="41"/>
      <c r="G39" s="62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4"/>
      <c r="AL39" s="48">
        <f t="shared" si="1"/>
        <v>0</v>
      </c>
      <c r="AM39" s="49">
        <f t="shared" si="2"/>
        <v>0</v>
      </c>
      <c r="AN39" s="49">
        <f t="shared" si="3"/>
        <v>0</v>
      </c>
      <c r="AO39" s="50">
        <f t="shared" si="4"/>
        <v>0</v>
      </c>
    </row>
    <row r="40" spans="1:41">
      <c r="A40" s="70"/>
      <c r="B40" s="71"/>
      <c r="C40" s="38"/>
      <c r="D40" s="39"/>
      <c r="E40" s="39"/>
      <c r="F40" s="41"/>
      <c r="G40" s="62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4"/>
      <c r="AL40" s="48">
        <f t="shared" si="1"/>
        <v>0</v>
      </c>
      <c r="AM40" s="49">
        <f t="shared" si="2"/>
        <v>0</v>
      </c>
      <c r="AN40" s="49">
        <f t="shared" si="3"/>
        <v>0</v>
      </c>
      <c r="AO40" s="50">
        <f t="shared" si="4"/>
        <v>0</v>
      </c>
    </row>
    <row r="41" spans="1:41">
      <c r="A41" s="70"/>
      <c r="B41" s="71"/>
      <c r="C41" s="38"/>
      <c r="D41" s="39"/>
      <c r="E41" s="39"/>
      <c r="F41" s="41"/>
      <c r="G41" s="62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4"/>
      <c r="AL41" s="48">
        <f t="shared" si="1"/>
        <v>0</v>
      </c>
      <c r="AM41" s="49">
        <f t="shared" si="2"/>
        <v>0</v>
      </c>
      <c r="AN41" s="49">
        <f t="shared" si="3"/>
        <v>0</v>
      </c>
      <c r="AO41" s="50">
        <f t="shared" si="4"/>
        <v>0</v>
      </c>
    </row>
    <row r="42" spans="1:41">
      <c r="A42" s="70"/>
      <c r="B42" s="71"/>
      <c r="C42" s="38"/>
      <c r="D42" s="39"/>
      <c r="E42" s="39"/>
      <c r="F42" s="41"/>
      <c r="G42" s="62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4"/>
      <c r="AL42" s="48">
        <f t="shared" si="1"/>
        <v>0</v>
      </c>
      <c r="AM42" s="49">
        <f t="shared" si="2"/>
        <v>0</v>
      </c>
      <c r="AN42" s="49">
        <f t="shared" si="3"/>
        <v>0</v>
      </c>
      <c r="AO42" s="50">
        <f t="shared" si="4"/>
        <v>0</v>
      </c>
    </row>
    <row r="43" spans="1:41">
      <c r="A43" s="70"/>
      <c r="B43" s="71"/>
      <c r="C43" s="38"/>
      <c r="D43" s="39"/>
      <c r="E43" s="39"/>
      <c r="F43" s="41"/>
      <c r="G43" s="62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4"/>
      <c r="AL43" s="48">
        <f t="shared" si="1"/>
        <v>0</v>
      </c>
      <c r="AM43" s="49">
        <f t="shared" si="2"/>
        <v>0</v>
      </c>
      <c r="AN43" s="49">
        <f t="shared" si="3"/>
        <v>0</v>
      </c>
      <c r="AO43" s="50">
        <f t="shared" si="4"/>
        <v>0</v>
      </c>
    </row>
    <row r="44" spans="1:41">
      <c r="A44" s="70"/>
      <c r="B44" s="71"/>
      <c r="C44" s="38"/>
      <c r="D44" s="39"/>
      <c r="E44" s="39"/>
      <c r="F44" s="41"/>
      <c r="G44" s="62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4"/>
      <c r="AL44" s="48">
        <f t="shared" si="1"/>
        <v>0</v>
      </c>
      <c r="AM44" s="49">
        <f t="shared" si="2"/>
        <v>0</v>
      </c>
      <c r="AN44" s="49">
        <f t="shared" si="3"/>
        <v>0</v>
      </c>
      <c r="AO44" s="50">
        <f t="shared" si="4"/>
        <v>0</v>
      </c>
    </row>
    <row r="45" spans="1:41">
      <c r="A45" s="70"/>
      <c r="B45" s="71"/>
      <c r="C45" s="38"/>
      <c r="D45" s="39"/>
      <c r="E45" s="39"/>
      <c r="F45" s="41"/>
      <c r="G45" s="62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4"/>
      <c r="AL45" s="48">
        <f t="shared" si="1"/>
        <v>0</v>
      </c>
      <c r="AM45" s="49">
        <f t="shared" si="2"/>
        <v>0</v>
      </c>
      <c r="AN45" s="49">
        <f t="shared" si="3"/>
        <v>0</v>
      </c>
      <c r="AO45" s="50">
        <f t="shared" si="4"/>
        <v>0</v>
      </c>
    </row>
    <row r="46" spans="1:41">
      <c r="A46" s="70"/>
      <c r="B46" s="71"/>
      <c r="C46" s="38"/>
      <c r="D46" s="39"/>
      <c r="E46" s="39"/>
      <c r="F46" s="41"/>
      <c r="G46" s="62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4"/>
      <c r="AL46" s="48">
        <f t="shared" si="1"/>
        <v>0</v>
      </c>
      <c r="AM46" s="49">
        <f t="shared" si="2"/>
        <v>0</v>
      </c>
      <c r="AN46" s="49">
        <f t="shared" si="3"/>
        <v>0</v>
      </c>
      <c r="AO46" s="50">
        <f t="shared" si="4"/>
        <v>0</v>
      </c>
    </row>
    <row r="47" spans="1:41">
      <c r="A47" s="70"/>
      <c r="B47" s="71"/>
      <c r="C47" s="38"/>
      <c r="D47" s="39"/>
      <c r="E47" s="39"/>
      <c r="F47" s="41"/>
      <c r="G47" s="62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4"/>
      <c r="AL47" s="48">
        <f t="shared" si="1"/>
        <v>0</v>
      </c>
      <c r="AM47" s="49">
        <f t="shared" si="2"/>
        <v>0</v>
      </c>
      <c r="AN47" s="49">
        <f t="shared" si="3"/>
        <v>0</v>
      </c>
      <c r="AO47" s="50">
        <f t="shared" si="4"/>
        <v>0</v>
      </c>
    </row>
    <row r="48" spans="1:41">
      <c r="A48" s="70"/>
      <c r="B48" s="71"/>
      <c r="C48" s="38"/>
      <c r="D48" s="39"/>
      <c r="E48" s="39"/>
      <c r="F48" s="41"/>
      <c r="G48" s="62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4"/>
      <c r="AL48" s="48">
        <f t="shared" si="1"/>
        <v>0</v>
      </c>
      <c r="AM48" s="49">
        <f t="shared" si="2"/>
        <v>0</v>
      </c>
      <c r="AN48" s="49">
        <f t="shared" si="3"/>
        <v>0</v>
      </c>
      <c r="AO48" s="50">
        <f t="shared" si="4"/>
        <v>0</v>
      </c>
    </row>
    <row r="49" spans="1:41">
      <c r="A49" s="70"/>
      <c r="B49" s="71"/>
      <c r="C49" s="38"/>
      <c r="D49" s="39"/>
      <c r="E49" s="39"/>
      <c r="F49" s="41"/>
      <c r="G49" s="62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4"/>
      <c r="AL49" s="48">
        <f t="shared" si="1"/>
        <v>0</v>
      </c>
      <c r="AM49" s="49">
        <f t="shared" si="2"/>
        <v>0</v>
      </c>
      <c r="AN49" s="49">
        <f t="shared" si="3"/>
        <v>0</v>
      </c>
      <c r="AO49" s="50">
        <f t="shared" si="4"/>
        <v>0</v>
      </c>
    </row>
    <row r="50" spans="1:41">
      <c r="A50" s="70"/>
      <c r="B50" s="71"/>
      <c r="C50" s="38"/>
      <c r="D50" s="39"/>
      <c r="E50" s="39"/>
      <c r="F50" s="41"/>
      <c r="G50" s="62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4"/>
      <c r="AL50" s="48">
        <f t="shared" si="1"/>
        <v>0</v>
      </c>
      <c r="AM50" s="49">
        <f t="shared" si="2"/>
        <v>0</v>
      </c>
      <c r="AN50" s="49">
        <f t="shared" si="3"/>
        <v>0</v>
      </c>
      <c r="AO50" s="50">
        <f t="shared" si="4"/>
        <v>0</v>
      </c>
    </row>
    <row r="51" spans="1:41">
      <c r="A51" s="70"/>
      <c r="B51" s="71"/>
      <c r="C51" s="38"/>
      <c r="D51" s="39"/>
      <c r="E51" s="39"/>
      <c r="F51" s="41"/>
      <c r="G51" s="62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4"/>
      <c r="AL51" s="48">
        <f t="shared" si="1"/>
        <v>0</v>
      </c>
      <c r="AM51" s="49">
        <f t="shared" si="2"/>
        <v>0</v>
      </c>
      <c r="AN51" s="49">
        <f t="shared" si="3"/>
        <v>0</v>
      </c>
      <c r="AO51" s="50">
        <f t="shared" si="4"/>
        <v>0</v>
      </c>
    </row>
    <row r="52" spans="1:41">
      <c r="A52" s="70"/>
      <c r="B52" s="71"/>
      <c r="C52" s="38"/>
      <c r="D52" s="39"/>
      <c r="E52" s="39"/>
      <c r="F52" s="41"/>
      <c r="G52" s="62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4"/>
      <c r="AL52" s="48">
        <f t="shared" si="1"/>
        <v>0</v>
      </c>
      <c r="AM52" s="49">
        <f t="shared" si="2"/>
        <v>0</v>
      </c>
      <c r="AN52" s="49">
        <f t="shared" si="3"/>
        <v>0</v>
      </c>
      <c r="AO52" s="50">
        <f t="shared" si="4"/>
        <v>0</v>
      </c>
    </row>
    <row r="53" spans="1:41">
      <c r="A53" s="70"/>
      <c r="B53" s="71"/>
      <c r="C53" s="38"/>
      <c r="D53" s="39"/>
      <c r="E53" s="39"/>
      <c r="F53" s="41"/>
      <c r="G53" s="62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4"/>
      <c r="AL53" s="48">
        <f t="shared" si="1"/>
        <v>0</v>
      </c>
      <c r="AM53" s="49">
        <f t="shared" si="2"/>
        <v>0</v>
      </c>
      <c r="AN53" s="49">
        <f t="shared" si="3"/>
        <v>0</v>
      </c>
      <c r="AO53" s="50">
        <f t="shared" si="4"/>
        <v>0</v>
      </c>
    </row>
    <row r="54" spans="1:41">
      <c r="A54" s="70"/>
      <c r="B54" s="71"/>
      <c r="C54" s="38"/>
      <c r="D54" s="39"/>
      <c r="E54" s="39"/>
      <c r="F54" s="41"/>
      <c r="G54" s="62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4"/>
      <c r="AL54" s="48">
        <f t="shared" si="1"/>
        <v>0</v>
      </c>
      <c r="AM54" s="49">
        <f t="shared" si="2"/>
        <v>0</v>
      </c>
      <c r="AN54" s="49">
        <f t="shared" si="3"/>
        <v>0</v>
      </c>
      <c r="AO54" s="50">
        <f t="shared" si="4"/>
        <v>0</v>
      </c>
    </row>
    <row r="55" spans="1:41">
      <c r="A55" s="70"/>
      <c r="B55" s="71"/>
      <c r="C55" s="38"/>
      <c r="D55" s="39"/>
      <c r="E55" s="39"/>
      <c r="F55" s="41"/>
      <c r="G55" s="62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4"/>
      <c r="AL55" s="48">
        <f t="shared" si="1"/>
        <v>0</v>
      </c>
      <c r="AM55" s="49">
        <f t="shared" si="2"/>
        <v>0</v>
      </c>
      <c r="AN55" s="49">
        <f t="shared" si="3"/>
        <v>0</v>
      </c>
      <c r="AO55" s="50">
        <f t="shared" si="4"/>
        <v>0</v>
      </c>
    </row>
    <row r="56" spans="1:41">
      <c r="A56" s="70"/>
      <c r="B56" s="71"/>
      <c r="C56" s="38"/>
      <c r="D56" s="39"/>
      <c r="E56" s="39"/>
      <c r="F56" s="41"/>
      <c r="G56" s="62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4"/>
      <c r="AL56" s="48">
        <f t="shared" si="1"/>
        <v>0</v>
      </c>
      <c r="AM56" s="49">
        <f t="shared" si="2"/>
        <v>0</v>
      </c>
      <c r="AN56" s="49">
        <f t="shared" si="3"/>
        <v>0</v>
      </c>
      <c r="AO56" s="50">
        <f t="shared" si="4"/>
        <v>0</v>
      </c>
    </row>
    <row r="57" spans="1:41">
      <c r="A57" s="70"/>
      <c r="B57" s="71"/>
      <c r="C57" s="38"/>
      <c r="D57" s="39"/>
      <c r="E57" s="39"/>
      <c r="F57" s="41"/>
      <c r="G57" s="62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4"/>
      <c r="AL57" s="48">
        <f t="shared" si="1"/>
        <v>0</v>
      </c>
      <c r="AM57" s="49">
        <f t="shared" si="2"/>
        <v>0</v>
      </c>
      <c r="AN57" s="49">
        <f t="shared" si="3"/>
        <v>0</v>
      </c>
      <c r="AO57" s="50">
        <f t="shared" si="4"/>
        <v>0</v>
      </c>
    </row>
    <row r="58" spans="1:41">
      <c r="A58" s="70"/>
      <c r="B58" s="71"/>
      <c r="C58" s="38"/>
      <c r="D58" s="39"/>
      <c r="E58" s="39"/>
      <c r="F58" s="41"/>
      <c r="G58" s="62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4"/>
      <c r="AL58" s="48">
        <f t="shared" si="1"/>
        <v>0</v>
      </c>
      <c r="AM58" s="49">
        <f t="shared" si="2"/>
        <v>0</v>
      </c>
      <c r="AN58" s="49">
        <f t="shared" si="3"/>
        <v>0</v>
      </c>
      <c r="AO58" s="50">
        <f t="shared" si="4"/>
        <v>0</v>
      </c>
    </row>
    <row r="59" spans="1:41">
      <c r="A59" s="70"/>
      <c r="B59" s="71"/>
      <c r="C59" s="38"/>
      <c r="D59" s="39"/>
      <c r="E59" s="39"/>
      <c r="F59" s="41"/>
      <c r="G59" s="62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4"/>
      <c r="AL59" s="48">
        <f t="shared" si="1"/>
        <v>0</v>
      </c>
      <c r="AM59" s="49">
        <f t="shared" si="2"/>
        <v>0</v>
      </c>
      <c r="AN59" s="49">
        <f t="shared" si="3"/>
        <v>0</v>
      </c>
      <c r="AO59" s="50">
        <f t="shared" si="4"/>
        <v>0</v>
      </c>
    </row>
    <row r="60" spans="1:41">
      <c r="A60" s="70"/>
      <c r="B60" s="71"/>
      <c r="C60" s="38"/>
      <c r="D60" s="39"/>
      <c r="E60" s="39"/>
      <c r="F60" s="41"/>
      <c r="G60" s="62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4"/>
      <c r="AL60" s="48">
        <f t="shared" si="1"/>
        <v>0</v>
      </c>
      <c r="AM60" s="49">
        <f t="shared" si="2"/>
        <v>0</v>
      </c>
      <c r="AN60" s="49">
        <f t="shared" si="3"/>
        <v>0</v>
      </c>
      <c r="AO60" s="50">
        <f t="shared" si="4"/>
        <v>0</v>
      </c>
    </row>
    <row r="61" spans="1:41">
      <c r="A61" s="70"/>
      <c r="B61" s="71"/>
      <c r="C61" s="38"/>
      <c r="D61" s="39"/>
      <c r="E61" s="39"/>
      <c r="F61" s="41"/>
      <c r="G61" s="62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4"/>
      <c r="AL61" s="48">
        <f t="shared" si="1"/>
        <v>0</v>
      </c>
      <c r="AM61" s="49">
        <f t="shared" si="2"/>
        <v>0</v>
      </c>
      <c r="AN61" s="49">
        <f t="shared" si="3"/>
        <v>0</v>
      </c>
      <c r="AO61" s="50">
        <f t="shared" si="4"/>
        <v>0</v>
      </c>
    </row>
    <row r="62" spans="1:41">
      <c r="A62" s="70"/>
      <c r="B62" s="71"/>
      <c r="C62" s="38"/>
      <c r="D62" s="39"/>
      <c r="E62" s="39"/>
      <c r="F62" s="41"/>
      <c r="G62" s="62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4"/>
      <c r="AL62" s="48">
        <f t="shared" si="1"/>
        <v>0</v>
      </c>
      <c r="AM62" s="49">
        <f t="shared" si="2"/>
        <v>0</v>
      </c>
      <c r="AN62" s="49">
        <f t="shared" si="3"/>
        <v>0</v>
      </c>
      <c r="AO62" s="50">
        <f t="shared" si="4"/>
        <v>0</v>
      </c>
    </row>
    <row r="63" spans="1:41">
      <c r="A63" s="70"/>
      <c r="B63" s="71"/>
      <c r="C63" s="38"/>
      <c r="D63" s="39"/>
      <c r="E63" s="39"/>
      <c r="F63" s="41"/>
      <c r="G63" s="62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4"/>
      <c r="AL63" s="48">
        <f t="shared" si="1"/>
        <v>0</v>
      </c>
      <c r="AM63" s="49">
        <f t="shared" si="2"/>
        <v>0</v>
      </c>
      <c r="AN63" s="49">
        <f t="shared" si="3"/>
        <v>0</v>
      </c>
      <c r="AO63" s="50">
        <f t="shared" si="4"/>
        <v>0</v>
      </c>
    </row>
    <row r="64" spans="1:41">
      <c r="A64" s="70"/>
      <c r="B64" s="71"/>
      <c r="C64" s="38"/>
      <c r="D64" s="39"/>
      <c r="E64" s="39"/>
      <c r="F64" s="41"/>
      <c r="G64" s="62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4"/>
      <c r="AL64" s="48">
        <f t="shared" si="1"/>
        <v>0</v>
      </c>
      <c r="AM64" s="49">
        <f t="shared" si="2"/>
        <v>0</v>
      </c>
      <c r="AN64" s="49">
        <f t="shared" si="3"/>
        <v>0</v>
      </c>
      <c r="AO64" s="50">
        <f t="shared" si="4"/>
        <v>0</v>
      </c>
    </row>
    <row r="65" spans="1:41">
      <c r="A65" s="70"/>
      <c r="B65" s="71"/>
      <c r="C65" s="38"/>
      <c r="D65" s="39"/>
      <c r="E65" s="39"/>
      <c r="F65" s="41"/>
      <c r="G65" s="62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4"/>
      <c r="AL65" s="48">
        <f t="shared" si="1"/>
        <v>0</v>
      </c>
      <c r="AM65" s="49">
        <f t="shared" si="2"/>
        <v>0</v>
      </c>
      <c r="AN65" s="49">
        <f t="shared" si="3"/>
        <v>0</v>
      </c>
      <c r="AO65" s="50">
        <f t="shared" si="4"/>
        <v>0</v>
      </c>
    </row>
    <row r="66" spans="1:41">
      <c r="A66" s="70"/>
      <c r="B66" s="71"/>
      <c r="C66" s="38"/>
      <c r="D66" s="39"/>
      <c r="E66" s="39"/>
      <c r="F66" s="41"/>
      <c r="G66" s="62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4"/>
      <c r="AL66" s="48">
        <f t="shared" si="1"/>
        <v>0</v>
      </c>
      <c r="AM66" s="49">
        <f t="shared" si="2"/>
        <v>0</v>
      </c>
      <c r="AN66" s="49">
        <f t="shared" si="3"/>
        <v>0</v>
      </c>
      <c r="AO66" s="50">
        <f t="shared" si="4"/>
        <v>0</v>
      </c>
    </row>
    <row r="67" spans="1:41">
      <c r="A67" s="70"/>
      <c r="B67" s="71"/>
      <c r="C67" s="38"/>
      <c r="D67" s="39"/>
      <c r="E67" s="39"/>
      <c r="F67" s="41"/>
      <c r="G67" s="62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4"/>
      <c r="AL67" s="48">
        <f t="shared" si="1"/>
        <v>0</v>
      </c>
      <c r="AM67" s="49">
        <f t="shared" si="2"/>
        <v>0</v>
      </c>
      <c r="AN67" s="49">
        <f t="shared" si="3"/>
        <v>0</v>
      </c>
      <c r="AO67" s="50">
        <f t="shared" si="4"/>
        <v>0</v>
      </c>
    </row>
    <row r="68" spans="1:41">
      <c r="A68" s="70"/>
      <c r="B68" s="71"/>
      <c r="C68" s="38"/>
      <c r="D68" s="39"/>
      <c r="E68" s="39"/>
      <c r="F68" s="41"/>
      <c r="G68" s="62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4"/>
      <c r="AL68" s="48">
        <f t="shared" si="1"/>
        <v>0</v>
      </c>
      <c r="AM68" s="49">
        <f t="shared" si="2"/>
        <v>0</v>
      </c>
      <c r="AN68" s="49">
        <f t="shared" si="3"/>
        <v>0</v>
      </c>
      <c r="AO68" s="50">
        <f t="shared" si="4"/>
        <v>0</v>
      </c>
    </row>
    <row r="69" spans="1:41">
      <c r="A69" s="70"/>
      <c r="B69" s="71"/>
      <c r="C69" s="38"/>
      <c r="D69" s="39"/>
      <c r="E69" s="39"/>
      <c r="F69" s="41"/>
      <c r="G69" s="62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4"/>
      <c r="AL69" s="48">
        <f t="shared" si="1"/>
        <v>0</v>
      </c>
      <c r="AM69" s="49">
        <f t="shared" si="2"/>
        <v>0</v>
      </c>
      <c r="AN69" s="49">
        <f t="shared" si="3"/>
        <v>0</v>
      </c>
      <c r="AO69" s="50">
        <f t="shared" si="4"/>
        <v>0</v>
      </c>
    </row>
    <row r="70" spans="1:41">
      <c r="A70" s="70"/>
      <c r="B70" s="71"/>
      <c r="C70" s="38"/>
      <c r="D70" s="39"/>
      <c r="E70" s="39"/>
      <c r="F70" s="41"/>
      <c r="G70" s="62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4"/>
      <c r="AL70" s="48">
        <f t="shared" si="1"/>
        <v>0</v>
      </c>
      <c r="AM70" s="49">
        <f t="shared" si="2"/>
        <v>0</v>
      </c>
      <c r="AN70" s="49">
        <f t="shared" si="3"/>
        <v>0</v>
      </c>
      <c r="AO70" s="50">
        <f t="shared" si="4"/>
        <v>0</v>
      </c>
    </row>
    <row r="71" spans="1:41">
      <c r="A71" s="70"/>
      <c r="B71" s="71"/>
      <c r="C71" s="38"/>
      <c r="D71" s="39"/>
      <c r="E71" s="39"/>
      <c r="F71" s="41"/>
      <c r="G71" s="62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4"/>
      <c r="AL71" s="48">
        <f t="shared" si="1"/>
        <v>0</v>
      </c>
      <c r="AM71" s="49">
        <f t="shared" si="2"/>
        <v>0</v>
      </c>
      <c r="AN71" s="49">
        <f t="shared" si="3"/>
        <v>0</v>
      </c>
      <c r="AO71" s="50">
        <f t="shared" si="4"/>
        <v>0</v>
      </c>
    </row>
    <row r="72" spans="1:41">
      <c r="A72" s="70"/>
      <c r="B72" s="71"/>
      <c r="C72" s="38"/>
      <c r="D72" s="39"/>
      <c r="E72" s="39"/>
      <c r="F72" s="41"/>
      <c r="G72" s="62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4"/>
      <c r="AL72" s="48">
        <f t="shared" ref="AL72:AL106" si="5">C72-COUNTIF($G72:$AK72,AL$6)-(COUNTIF($G72:$AK72,AL$6&amp;"-H")/2)</f>
        <v>0</v>
      </c>
      <c r="AM72" s="49">
        <f t="shared" ref="AM72:AM106" si="6">D72-COUNTIF($G72:$AK72,AM$6)-(COUNTIF($G72:$AK72,AM$6&amp;"-H")/2)</f>
        <v>0</v>
      </c>
      <c r="AN72" s="49">
        <f t="shared" ref="AN72:AN106" si="7">E72-COUNTIF($G72:$AK72,AN$6)-(COUNTIF($G72:$AK72,AN$6&amp;"-H")/2)</f>
        <v>0</v>
      </c>
      <c r="AO72" s="50">
        <f t="shared" ref="AO72:AO106" si="8">F72-COUNTIF($G72:$AK72,AO$6)-(COUNTIF($G72:$AK72,AO$6&amp;"-H")/2)</f>
        <v>0</v>
      </c>
    </row>
    <row r="73" spans="1:41">
      <c r="A73" s="70"/>
      <c r="B73" s="71"/>
      <c r="C73" s="38"/>
      <c r="D73" s="39"/>
      <c r="E73" s="39"/>
      <c r="F73" s="41"/>
      <c r="G73" s="62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4"/>
      <c r="AL73" s="48">
        <f t="shared" si="5"/>
        <v>0</v>
      </c>
      <c r="AM73" s="49">
        <f t="shared" si="6"/>
        <v>0</v>
      </c>
      <c r="AN73" s="49">
        <f t="shared" si="7"/>
        <v>0</v>
      </c>
      <c r="AO73" s="50">
        <f t="shared" si="8"/>
        <v>0</v>
      </c>
    </row>
    <row r="74" spans="1:41">
      <c r="A74" s="70"/>
      <c r="B74" s="71"/>
      <c r="C74" s="38"/>
      <c r="D74" s="39"/>
      <c r="E74" s="39"/>
      <c r="F74" s="41"/>
      <c r="G74" s="62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4"/>
      <c r="AL74" s="48">
        <f t="shared" si="5"/>
        <v>0</v>
      </c>
      <c r="AM74" s="49">
        <f t="shared" si="6"/>
        <v>0</v>
      </c>
      <c r="AN74" s="49">
        <f t="shared" si="7"/>
        <v>0</v>
      </c>
      <c r="AO74" s="50">
        <f t="shared" si="8"/>
        <v>0</v>
      </c>
    </row>
    <row r="75" spans="1:41">
      <c r="A75" s="70"/>
      <c r="B75" s="71"/>
      <c r="C75" s="38"/>
      <c r="D75" s="39"/>
      <c r="E75" s="39"/>
      <c r="F75" s="41"/>
      <c r="G75" s="62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4"/>
      <c r="AL75" s="48">
        <f t="shared" si="5"/>
        <v>0</v>
      </c>
      <c r="AM75" s="49">
        <f t="shared" si="6"/>
        <v>0</v>
      </c>
      <c r="AN75" s="49">
        <f t="shared" si="7"/>
        <v>0</v>
      </c>
      <c r="AO75" s="50">
        <f t="shared" si="8"/>
        <v>0</v>
      </c>
    </row>
    <row r="76" spans="1:41">
      <c r="A76" s="70"/>
      <c r="B76" s="71"/>
      <c r="C76" s="38"/>
      <c r="D76" s="39"/>
      <c r="E76" s="39"/>
      <c r="F76" s="41"/>
      <c r="G76" s="62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4"/>
      <c r="AL76" s="48">
        <f t="shared" si="5"/>
        <v>0</v>
      </c>
      <c r="AM76" s="49">
        <f t="shared" si="6"/>
        <v>0</v>
      </c>
      <c r="AN76" s="49">
        <f t="shared" si="7"/>
        <v>0</v>
      </c>
      <c r="AO76" s="50">
        <f t="shared" si="8"/>
        <v>0</v>
      </c>
    </row>
    <row r="77" spans="1:41">
      <c r="A77" s="70"/>
      <c r="B77" s="71"/>
      <c r="C77" s="38"/>
      <c r="D77" s="39"/>
      <c r="E77" s="39"/>
      <c r="F77" s="41"/>
      <c r="G77" s="62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4"/>
      <c r="AL77" s="48">
        <f t="shared" si="5"/>
        <v>0</v>
      </c>
      <c r="AM77" s="49">
        <f t="shared" si="6"/>
        <v>0</v>
      </c>
      <c r="AN77" s="49">
        <f t="shared" si="7"/>
        <v>0</v>
      </c>
      <c r="AO77" s="50">
        <f t="shared" si="8"/>
        <v>0</v>
      </c>
    </row>
    <row r="78" spans="1:41">
      <c r="A78" s="70"/>
      <c r="B78" s="71"/>
      <c r="C78" s="38"/>
      <c r="D78" s="39"/>
      <c r="E78" s="39"/>
      <c r="F78" s="41"/>
      <c r="G78" s="62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4"/>
      <c r="AL78" s="48">
        <f t="shared" si="5"/>
        <v>0</v>
      </c>
      <c r="AM78" s="49">
        <f t="shared" si="6"/>
        <v>0</v>
      </c>
      <c r="AN78" s="49">
        <f t="shared" si="7"/>
        <v>0</v>
      </c>
      <c r="AO78" s="50">
        <f t="shared" si="8"/>
        <v>0</v>
      </c>
    </row>
    <row r="79" spans="1:41">
      <c r="A79" s="70"/>
      <c r="B79" s="71"/>
      <c r="C79" s="38"/>
      <c r="D79" s="39"/>
      <c r="E79" s="39"/>
      <c r="F79" s="41"/>
      <c r="G79" s="62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4"/>
      <c r="AL79" s="48">
        <f t="shared" si="5"/>
        <v>0</v>
      </c>
      <c r="AM79" s="49">
        <f t="shared" si="6"/>
        <v>0</v>
      </c>
      <c r="AN79" s="49">
        <f t="shared" si="7"/>
        <v>0</v>
      </c>
      <c r="AO79" s="50">
        <f t="shared" si="8"/>
        <v>0</v>
      </c>
    </row>
    <row r="80" spans="1:41">
      <c r="A80" s="70"/>
      <c r="B80" s="71"/>
      <c r="C80" s="38"/>
      <c r="D80" s="39"/>
      <c r="E80" s="39"/>
      <c r="F80" s="41"/>
      <c r="G80" s="62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4"/>
      <c r="AL80" s="48">
        <f t="shared" si="5"/>
        <v>0</v>
      </c>
      <c r="AM80" s="49">
        <f t="shared" si="6"/>
        <v>0</v>
      </c>
      <c r="AN80" s="49">
        <f t="shared" si="7"/>
        <v>0</v>
      </c>
      <c r="AO80" s="50">
        <f t="shared" si="8"/>
        <v>0</v>
      </c>
    </row>
    <row r="81" spans="1:41">
      <c r="A81" s="70"/>
      <c r="B81" s="71"/>
      <c r="C81" s="38"/>
      <c r="D81" s="39"/>
      <c r="E81" s="39"/>
      <c r="F81" s="41"/>
      <c r="G81" s="62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4"/>
      <c r="AL81" s="48">
        <f t="shared" si="5"/>
        <v>0</v>
      </c>
      <c r="AM81" s="49">
        <f t="shared" si="6"/>
        <v>0</v>
      </c>
      <c r="AN81" s="49">
        <f t="shared" si="7"/>
        <v>0</v>
      </c>
      <c r="AO81" s="50">
        <f t="shared" si="8"/>
        <v>0</v>
      </c>
    </row>
    <row r="82" spans="1:41">
      <c r="A82" s="70"/>
      <c r="B82" s="71"/>
      <c r="C82" s="38"/>
      <c r="D82" s="39"/>
      <c r="E82" s="39"/>
      <c r="F82" s="41"/>
      <c r="G82" s="62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4"/>
      <c r="AL82" s="48">
        <f t="shared" si="5"/>
        <v>0</v>
      </c>
      <c r="AM82" s="49">
        <f t="shared" si="6"/>
        <v>0</v>
      </c>
      <c r="AN82" s="49">
        <f t="shared" si="7"/>
        <v>0</v>
      </c>
      <c r="AO82" s="50">
        <f t="shared" si="8"/>
        <v>0</v>
      </c>
    </row>
    <row r="83" spans="1:41">
      <c r="A83" s="70"/>
      <c r="B83" s="71"/>
      <c r="C83" s="38"/>
      <c r="D83" s="39"/>
      <c r="E83" s="39"/>
      <c r="F83" s="41"/>
      <c r="G83" s="62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4"/>
      <c r="AL83" s="48">
        <f t="shared" si="5"/>
        <v>0</v>
      </c>
      <c r="AM83" s="49">
        <f t="shared" si="6"/>
        <v>0</v>
      </c>
      <c r="AN83" s="49">
        <f t="shared" si="7"/>
        <v>0</v>
      </c>
      <c r="AO83" s="50">
        <f t="shared" si="8"/>
        <v>0</v>
      </c>
    </row>
    <row r="84" spans="1:41">
      <c r="A84" s="70"/>
      <c r="B84" s="71"/>
      <c r="C84" s="38"/>
      <c r="D84" s="39"/>
      <c r="E84" s="39"/>
      <c r="F84" s="41"/>
      <c r="G84" s="62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4"/>
      <c r="AL84" s="48">
        <f t="shared" si="5"/>
        <v>0</v>
      </c>
      <c r="AM84" s="49">
        <f t="shared" si="6"/>
        <v>0</v>
      </c>
      <c r="AN84" s="49">
        <f t="shared" si="7"/>
        <v>0</v>
      </c>
      <c r="AO84" s="50">
        <f t="shared" si="8"/>
        <v>0</v>
      </c>
    </row>
    <row r="85" spans="1:41">
      <c r="A85" s="70"/>
      <c r="B85" s="71"/>
      <c r="C85" s="38"/>
      <c r="D85" s="39"/>
      <c r="E85" s="39"/>
      <c r="F85" s="41"/>
      <c r="G85" s="62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4"/>
      <c r="AL85" s="48">
        <f t="shared" si="5"/>
        <v>0</v>
      </c>
      <c r="AM85" s="49">
        <f t="shared" si="6"/>
        <v>0</v>
      </c>
      <c r="AN85" s="49">
        <f t="shared" si="7"/>
        <v>0</v>
      </c>
      <c r="AO85" s="50">
        <f t="shared" si="8"/>
        <v>0</v>
      </c>
    </row>
    <row r="86" spans="1:41">
      <c r="A86" s="70"/>
      <c r="B86" s="71"/>
      <c r="C86" s="38"/>
      <c r="D86" s="39"/>
      <c r="E86" s="39"/>
      <c r="F86" s="41"/>
      <c r="G86" s="62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4"/>
      <c r="AL86" s="48">
        <f t="shared" si="5"/>
        <v>0</v>
      </c>
      <c r="AM86" s="49">
        <f t="shared" si="6"/>
        <v>0</v>
      </c>
      <c r="AN86" s="49">
        <f t="shared" si="7"/>
        <v>0</v>
      </c>
      <c r="AO86" s="50">
        <f t="shared" si="8"/>
        <v>0</v>
      </c>
    </row>
    <row r="87" spans="1:41">
      <c r="A87" s="70"/>
      <c r="B87" s="71"/>
      <c r="C87" s="38"/>
      <c r="D87" s="39"/>
      <c r="E87" s="39"/>
      <c r="F87" s="41"/>
      <c r="G87" s="62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4"/>
      <c r="AL87" s="48">
        <f t="shared" si="5"/>
        <v>0</v>
      </c>
      <c r="AM87" s="49">
        <f t="shared" si="6"/>
        <v>0</v>
      </c>
      <c r="AN87" s="49">
        <f t="shared" si="7"/>
        <v>0</v>
      </c>
      <c r="AO87" s="50">
        <f t="shared" si="8"/>
        <v>0</v>
      </c>
    </row>
    <row r="88" spans="1:41">
      <c r="A88" s="70"/>
      <c r="B88" s="71"/>
      <c r="C88" s="38"/>
      <c r="D88" s="39"/>
      <c r="E88" s="39"/>
      <c r="F88" s="41"/>
      <c r="G88" s="62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4"/>
      <c r="AL88" s="48">
        <f t="shared" si="5"/>
        <v>0</v>
      </c>
      <c r="AM88" s="49">
        <f t="shared" si="6"/>
        <v>0</v>
      </c>
      <c r="AN88" s="49">
        <f t="shared" si="7"/>
        <v>0</v>
      </c>
      <c r="AO88" s="50">
        <f t="shared" si="8"/>
        <v>0</v>
      </c>
    </row>
    <row r="89" spans="1:41">
      <c r="A89" s="70"/>
      <c r="B89" s="71"/>
      <c r="C89" s="38"/>
      <c r="D89" s="39"/>
      <c r="E89" s="39"/>
      <c r="F89" s="41"/>
      <c r="G89" s="62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4"/>
      <c r="AL89" s="48">
        <f t="shared" si="5"/>
        <v>0</v>
      </c>
      <c r="AM89" s="49">
        <f t="shared" si="6"/>
        <v>0</v>
      </c>
      <c r="AN89" s="49">
        <f t="shared" si="7"/>
        <v>0</v>
      </c>
      <c r="AO89" s="50">
        <f t="shared" si="8"/>
        <v>0</v>
      </c>
    </row>
    <row r="90" spans="1:41">
      <c r="A90" s="70"/>
      <c r="B90" s="71"/>
      <c r="C90" s="38"/>
      <c r="D90" s="39"/>
      <c r="E90" s="39"/>
      <c r="F90" s="41"/>
      <c r="G90" s="62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4"/>
      <c r="AL90" s="48">
        <f t="shared" si="5"/>
        <v>0</v>
      </c>
      <c r="AM90" s="49">
        <f t="shared" si="6"/>
        <v>0</v>
      </c>
      <c r="AN90" s="49">
        <f t="shared" si="7"/>
        <v>0</v>
      </c>
      <c r="AO90" s="50">
        <f t="shared" si="8"/>
        <v>0</v>
      </c>
    </row>
    <row r="91" spans="1:41">
      <c r="A91" s="70"/>
      <c r="B91" s="71"/>
      <c r="C91" s="38"/>
      <c r="D91" s="39"/>
      <c r="E91" s="39"/>
      <c r="F91" s="41"/>
      <c r="G91" s="62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4"/>
      <c r="AL91" s="48">
        <f t="shared" si="5"/>
        <v>0</v>
      </c>
      <c r="AM91" s="49">
        <f t="shared" si="6"/>
        <v>0</v>
      </c>
      <c r="AN91" s="49">
        <f t="shared" si="7"/>
        <v>0</v>
      </c>
      <c r="AO91" s="50">
        <f t="shared" si="8"/>
        <v>0</v>
      </c>
    </row>
    <row r="92" spans="1:41">
      <c r="A92" s="70"/>
      <c r="B92" s="71"/>
      <c r="C92" s="38"/>
      <c r="D92" s="39"/>
      <c r="E92" s="39"/>
      <c r="F92" s="41"/>
      <c r="G92" s="62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4"/>
      <c r="AL92" s="48">
        <f t="shared" si="5"/>
        <v>0</v>
      </c>
      <c r="AM92" s="49">
        <f t="shared" si="6"/>
        <v>0</v>
      </c>
      <c r="AN92" s="49">
        <f t="shared" si="7"/>
        <v>0</v>
      </c>
      <c r="AO92" s="50">
        <f t="shared" si="8"/>
        <v>0</v>
      </c>
    </row>
    <row r="93" spans="1:41">
      <c r="A93" s="70"/>
      <c r="B93" s="71"/>
      <c r="C93" s="38"/>
      <c r="D93" s="39"/>
      <c r="E93" s="39"/>
      <c r="F93" s="41"/>
      <c r="G93" s="62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4"/>
      <c r="AL93" s="48">
        <f t="shared" si="5"/>
        <v>0</v>
      </c>
      <c r="AM93" s="49">
        <f t="shared" si="6"/>
        <v>0</v>
      </c>
      <c r="AN93" s="49">
        <f t="shared" si="7"/>
        <v>0</v>
      </c>
      <c r="AO93" s="50">
        <f t="shared" si="8"/>
        <v>0</v>
      </c>
    </row>
    <row r="94" spans="1:41">
      <c r="A94" s="70"/>
      <c r="B94" s="71"/>
      <c r="C94" s="38"/>
      <c r="D94" s="39"/>
      <c r="E94" s="39"/>
      <c r="F94" s="41"/>
      <c r="G94" s="62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4"/>
      <c r="AL94" s="48">
        <f t="shared" si="5"/>
        <v>0</v>
      </c>
      <c r="AM94" s="49">
        <f t="shared" si="6"/>
        <v>0</v>
      </c>
      <c r="AN94" s="49">
        <f t="shared" si="7"/>
        <v>0</v>
      </c>
      <c r="AO94" s="50">
        <f t="shared" si="8"/>
        <v>0</v>
      </c>
    </row>
    <row r="95" spans="1:41">
      <c r="A95" s="70"/>
      <c r="B95" s="71"/>
      <c r="C95" s="38"/>
      <c r="D95" s="39"/>
      <c r="E95" s="39"/>
      <c r="F95" s="41"/>
      <c r="G95" s="62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4"/>
      <c r="AL95" s="48">
        <f t="shared" si="5"/>
        <v>0</v>
      </c>
      <c r="AM95" s="49">
        <f t="shared" si="6"/>
        <v>0</v>
      </c>
      <c r="AN95" s="49">
        <f t="shared" si="7"/>
        <v>0</v>
      </c>
      <c r="AO95" s="50">
        <f t="shared" si="8"/>
        <v>0</v>
      </c>
    </row>
    <row r="96" spans="1:41">
      <c r="A96" s="70"/>
      <c r="B96" s="71"/>
      <c r="C96" s="38"/>
      <c r="D96" s="39"/>
      <c r="E96" s="39"/>
      <c r="F96" s="41"/>
      <c r="G96" s="62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4"/>
      <c r="AL96" s="48">
        <f t="shared" si="5"/>
        <v>0</v>
      </c>
      <c r="AM96" s="49">
        <f t="shared" si="6"/>
        <v>0</v>
      </c>
      <c r="AN96" s="49">
        <f t="shared" si="7"/>
        <v>0</v>
      </c>
      <c r="AO96" s="50">
        <f t="shared" si="8"/>
        <v>0</v>
      </c>
    </row>
    <row r="97" spans="1:41">
      <c r="A97" s="70"/>
      <c r="B97" s="71"/>
      <c r="C97" s="38"/>
      <c r="D97" s="39"/>
      <c r="E97" s="39"/>
      <c r="F97" s="41"/>
      <c r="G97" s="62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4"/>
      <c r="AL97" s="48">
        <f t="shared" si="5"/>
        <v>0</v>
      </c>
      <c r="AM97" s="49">
        <f t="shared" si="6"/>
        <v>0</v>
      </c>
      <c r="AN97" s="49">
        <f t="shared" si="7"/>
        <v>0</v>
      </c>
      <c r="AO97" s="50">
        <f t="shared" si="8"/>
        <v>0</v>
      </c>
    </row>
    <row r="98" spans="1:41">
      <c r="A98" s="70"/>
      <c r="B98" s="71"/>
      <c r="C98" s="38"/>
      <c r="D98" s="39"/>
      <c r="E98" s="39"/>
      <c r="F98" s="41"/>
      <c r="G98" s="62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4"/>
      <c r="AL98" s="48">
        <f t="shared" si="5"/>
        <v>0</v>
      </c>
      <c r="AM98" s="49">
        <f t="shared" si="6"/>
        <v>0</v>
      </c>
      <c r="AN98" s="49">
        <f t="shared" si="7"/>
        <v>0</v>
      </c>
      <c r="AO98" s="50">
        <f t="shared" si="8"/>
        <v>0</v>
      </c>
    </row>
    <row r="99" spans="1:41">
      <c r="A99" s="70"/>
      <c r="B99" s="71"/>
      <c r="C99" s="38"/>
      <c r="D99" s="39"/>
      <c r="E99" s="39"/>
      <c r="F99" s="41"/>
      <c r="G99" s="62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4"/>
      <c r="AL99" s="48">
        <f t="shared" si="5"/>
        <v>0</v>
      </c>
      <c r="AM99" s="49">
        <f t="shared" si="6"/>
        <v>0</v>
      </c>
      <c r="AN99" s="49">
        <f t="shared" si="7"/>
        <v>0</v>
      </c>
      <c r="AO99" s="50">
        <f t="shared" si="8"/>
        <v>0</v>
      </c>
    </row>
    <row r="100" spans="1:41">
      <c r="A100" s="70"/>
      <c r="B100" s="71"/>
      <c r="C100" s="38"/>
      <c r="D100" s="39"/>
      <c r="E100" s="39"/>
      <c r="F100" s="41"/>
      <c r="G100" s="62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4"/>
      <c r="AL100" s="48">
        <f t="shared" si="5"/>
        <v>0</v>
      </c>
      <c r="AM100" s="49">
        <f t="shared" si="6"/>
        <v>0</v>
      </c>
      <c r="AN100" s="49">
        <f t="shared" si="7"/>
        <v>0</v>
      </c>
      <c r="AO100" s="50">
        <f t="shared" si="8"/>
        <v>0</v>
      </c>
    </row>
    <row r="101" spans="1:41">
      <c r="A101" s="70"/>
      <c r="B101" s="71"/>
      <c r="C101" s="38"/>
      <c r="D101" s="39"/>
      <c r="E101" s="39"/>
      <c r="F101" s="41"/>
      <c r="G101" s="62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4"/>
      <c r="AL101" s="48">
        <f t="shared" si="5"/>
        <v>0</v>
      </c>
      <c r="AM101" s="49">
        <f t="shared" si="6"/>
        <v>0</v>
      </c>
      <c r="AN101" s="49">
        <f t="shared" si="7"/>
        <v>0</v>
      </c>
      <c r="AO101" s="50">
        <f t="shared" si="8"/>
        <v>0</v>
      </c>
    </row>
    <row r="102" spans="1:41">
      <c r="A102" s="70"/>
      <c r="B102" s="71"/>
      <c r="C102" s="38"/>
      <c r="D102" s="39"/>
      <c r="E102" s="39"/>
      <c r="F102" s="41"/>
      <c r="G102" s="62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4"/>
      <c r="AL102" s="48">
        <f t="shared" si="5"/>
        <v>0</v>
      </c>
      <c r="AM102" s="49">
        <f t="shared" si="6"/>
        <v>0</v>
      </c>
      <c r="AN102" s="49">
        <f t="shared" si="7"/>
        <v>0</v>
      </c>
      <c r="AO102" s="50">
        <f t="shared" si="8"/>
        <v>0</v>
      </c>
    </row>
    <row r="103" spans="1:41">
      <c r="A103" s="70"/>
      <c r="B103" s="71"/>
      <c r="C103" s="38"/>
      <c r="D103" s="39"/>
      <c r="E103" s="39"/>
      <c r="F103" s="41"/>
      <c r="G103" s="62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4"/>
      <c r="AL103" s="48">
        <f t="shared" si="5"/>
        <v>0</v>
      </c>
      <c r="AM103" s="49">
        <f t="shared" si="6"/>
        <v>0</v>
      </c>
      <c r="AN103" s="49">
        <f t="shared" si="7"/>
        <v>0</v>
      </c>
      <c r="AO103" s="50">
        <f t="shared" si="8"/>
        <v>0</v>
      </c>
    </row>
    <row r="104" spans="1:41">
      <c r="A104" s="70"/>
      <c r="B104" s="71"/>
      <c r="C104" s="38"/>
      <c r="D104" s="39"/>
      <c r="E104" s="39"/>
      <c r="F104" s="41"/>
      <c r="G104" s="62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4"/>
      <c r="AL104" s="48">
        <f t="shared" si="5"/>
        <v>0</v>
      </c>
      <c r="AM104" s="49">
        <f t="shared" si="6"/>
        <v>0</v>
      </c>
      <c r="AN104" s="49">
        <f t="shared" si="7"/>
        <v>0</v>
      </c>
      <c r="AO104" s="50">
        <f t="shared" si="8"/>
        <v>0</v>
      </c>
    </row>
    <row r="105" spans="1:41">
      <c r="A105" s="70"/>
      <c r="B105" s="71"/>
      <c r="C105" s="38"/>
      <c r="D105" s="39"/>
      <c r="E105" s="39"/>
      <c r="F105" s="41"/>
      <c r="G105" s="62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4"/>
      <c r="AL105" s="48">
        <f t="shared" si="5"/>
        <v>0</v>
      </c>
      <c r="AM105" s="49">
        <f t="shared" si="6"/>
        <v>0</v>
      </c>
      <c r="AN105" s="49">
        <f t="shared" si="7"/>
        <v>0</v>
      </c>
      <c r="AO105" s="50">
        <f t="shared" si="8"/>
        <v>0</v>
      </c>
    </row>
    <row r="106" spans="1:41" ht="13.5" thickBot="1">
      <c r="A106" s="72"/>
      <c r="B106" s="73"/>
      <c r="C106" s="42"/>
      <c r="D106" s="43"/>
      <c r="E106" s="43"/>
      <c r="F106" s="44"/>
      <c r="G106" s="65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7"/>
      <c r="AL106" s="51">
        <f t="shared" si="5"/>
        <v>0</v>
      </c>
      <c r="AM106" s="52">
        <f t="shared" si="6"/>
        <v>0</v>
      </c>
      <c r="AN106" s="52">
        <f t="shared" si="7"/>
        <v>0</v>
      </c>
      <c r="AO106" s="53">
        <f t="shared" si="8"/>
        <v>0</v>
      </c>
    </row>
    <row r="107" spans="1:41">
      <c r="A107" s="74"/>
      <c r="B107" s="74"/>
      <c r="C107" s="13"/>
      <c r="D107" s="13"/>
      <c r="E107" s="13"/>
      <c r="F107" s="13"/>
    </row>
    <row r="108" spans="1:41">
      <c r="A108" s="74"/>
      <c r="B108" s="74"/>
      <c r="C108" s="13"/>
      <c r="D108" s="13"/>
      <c r="E108" s="13"/>
      <c r="F108" s="13"/>
    </row>
    <row r="109" spans="1:41">
      <c r="A109" s="74"/>
      <c r="B109" s="74"/>
      <c r="C109" s="13"/>
      <c r="D109" s="13"/>
      <c r="E109" s="13"/>
      <c r="F109" s="13"/>
    </row>
    <row r="110" spans="1:41">
      <c r="A110" s="74"/>
      <c r="B110" s="74"/>
      <c r="C110" s="13"/>
      <c r="D110" s="13"/>
      <c r="E110" s="13"/>
      <c r="F110" s="13"/>
    </row>
    <row r="111" spans="1:41">
      <c r="A111" s="74"/>
      <c r="B111" s="74"/>
      <c r="C111" s="13"/>
      <c r="D111" s="13"/>
      <c r="E111" s="13"/>
      <c r="F111" s="13"/>
    </row>
    <row r="112" spans="1:41">
      <c r="A112" s="74"/>
      <c r="B112" s="74"/>
      <c r="C112" s="13"/>
      <c r="D112" s="13"/>
      <c r="E112" s="13"/>
      <c r="F112" s="13"/>
    </row>
    <row r="113" spans="1:6">
      <c r="A113" s="74"/>
      <c r="B113" s="74"/>
      <c r="C113" s="13"/>
      <c r="D113" s="13"/>
      <c r="E113" s="13"/>
      <c r="F113" s="13"/>
    </row>
    <row r="114" spans="1:6">
      <c r="A114" s="74"/>
      <c r="B114" s="74"/>
      <c r="C114" s="13"/>
      <c r="D114" s="13"/>
      <c r="E114" s="13"/>
      <c r="F114" s="13"/>
    </row>
    <row r="115" spans="1:6">
      <c r="A115" s="74"/>
      <c r="B115" s="74"/>
      <c r="C115" s="13"/>
      <c r="D115" s="13"/>
      <c r="E115" s="13"/>
      <c r="F115" s="13"/>
    </row>
    <row r="116" spans="1:6">
      <c r="A116" s="74"/>
      <c r="B116" s="74"/>
      <c r="C116" s="13"/>
      <c r="D116" s="13"/>
      <c r="E116" s="13"/>
      <c r="F116" s="13"/>
    </row>
    <row r="117" spans="1:6">
      <c r="A117" s="74"/>
      <c r="B117" s="74"/>
      <c r="C117" s="13"/>
      <c r="D117" s="13"/>
      <c r="E117" s="13"/>
      <c r="F117" s="13"/>
    </row>
    <row r="118" spans="1:6">
      <c r="A118" s="74"/>
      <c r="B118" s="74"/>
      <c r="C118" s="13"/>
      <c r="D118" s="13"/>
      <c r="E118" s="13"/>
      <c r="F118" s="13"/>
    </row>
    <row r="119" spans="1:6">
      <c r="A119" s="74"/>
      <c r="B119" s="74"/>
      <c r="C119" s="13"/>
      <c r="D119" s="13"/>
      <c r="E119" s="13"/>
      <c r="F119" s="13"/>
    </row>
  </sheetData>
  <mergeCells count="33">
    <mergeCell ref="AG5:AG6"/>
    <mergeCell ref="AH5:AH6"/>
    <mergeCell ref="AI5:AI6"/>
    <mergeCell ref="AJ5:AJ6"/>
    <mergeCell ref="AK5:AK6"/>
    <mergeCell ref="AF5:AF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T5:T6"/>
    <mergeCell ref="C5:F5"/>
    <mergeCell ref="AL5:AO5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</mergeCells>
  <conditionalFormatting sqref="G3:AK6">
    <cfRule type="expression" dxfId="9" priority="2">
      <formula>G$3&gt;DAY(EOMONTH(DATE($B$1,$C$2,1),0))</formula>
    </cfRule>
  </conditionalFormatting>
  <conditionalFormatting sqref="G1:AK1048576">
    <cfRule type="expression" dxfId="7" priority="3">
      <formula>G$5="Sun"</formula>
    </cfRule>
    <cfRule type="expression" dxfId="6" priority="1">
      <formula>G$4="H"</formula>
    </cfRule>
  </conditionalFormatting>
  <dataValidations count="3">
    <dataValidation type="list" allowBlank="1" showInputMessage="1" showErrorMessage="1" sqref="G4:AK4">
      <formula1>"W,H"</formula1>
    </dataValidation>
    <dataValidation type="list" allowBlank="1" showInputMessage="1" showErrorMessage="1" sqref="B2">
      <formula1>$K$1:$V$1</formula1>
    </dataValidation>
    <dataValidation type="list" allowBlank="1" showInputMessage="1" showErrorMessage="1" sqref="G7:AK7">
      <formula1>Leave_code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Attendance Sheet</vt:lpstr>
      <vt:lpstr>Leave_code</vt:lpstr>
      <vt:lpstr>LV_1</vt:lpstr>
      <vt:lpstr>LV_2</vt:lpstr>
      <vt:lpstr>LV_3</vt:lpstr>
      <vt:lpstr>LV_4</vt:lpstr>
      <vt:lpstr>LV_5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2019-01-13T17:29:56Z</dcterms:modified>
</cp:coreProperties>
</file>