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okesh-DT\Desktop\"/>
    </mc:Choice>
  </mc:AlternateContent>
  <bookViews>
    <workbookView xWindow="480" yWindow="165" windowWidth="15195" windowHeight="9600" tabRatio="594"/>
  </bookViews>
  <sheets>
    <sheet name="FD_Calc" sheetId="5" r:id="rId1"/>
  </sheets>
  <definedNames>
    <definedName name="Z_F5B61A8A_F114_4FAA_AF80_FF31013469FF_.wvu.Cols" localSheetId="0" hidden="1">FD_Calc!$J:$XFC</definedName>
    <definedName name="Z_F5B61A8A_F114_4FAA_AF80_FF31013469FF_.wvu.Rows" localSheetId="0" hidden="1">FD_Calc!$30:$1048576,FD_Calc!$21:$29</definedName>
  </definedNames>
  <calcPr calcId="162913"/>
  <customWorkbookViews>
    <customWorkbookView name="LOKESH - Personal View" guid="{F5B61A8A-F114-4FAA-AF80-FF31013469FF}" mergeInterval="0" personalView="1" maximized="1" xWindow="-8" yWindow="-8" windowWidth="1382" windowHeight="744" tabRatio="626" activeSheetId="8"/>
  </customWorkbookViews>
</workbook>
</file>

<file path=xl/calcChain.xml><?xml version="1.0" encoding="utf-8"?>
<calcChain xmlns="http://schemas.openxmlformats.org/spreadsheetml/2006/main">
  <c r="G15" i="5" l="1"/>
  <c r="E14" i="5" l="1"/>
  <c r="G14" i="5"/>
  <c r="F14" i="5"/>
  <c r="F15" i="5" l="1"/>
  <c r="E16" i="5" s="1"/>
  <c r="E15" i="5"/>
  <c r="F16" i="5"/>
  <c r="C5" i="5" l="1"/>
  <c r="E18" i="5" l="1"/>
</calcChain>
</file>

<file path=xl/sharedStrings.xml><?xml version="1.0" encoding="utf-8"?>
<sst xmlns="http://schemas.openxmlformats.org/spreadsheetml/2006/main" count="9" uniqueCount="9">
  <si>
    <t>Interest Earn</t>
  </si>
  <si>
    <t>Maturity Amount</t>
  </si>
  <si>
    <t>Interest Rate</t>
  </si>
  <si>
    <t>Duration of Deposit</t>
  </si>
  <si>
    <t>Fixed Deposite (FD) Calculator</t>
  </si>
  <si>
    <r>
      <t>Prepared By</t>
    </r>
    <r>
      <rPr>
        <b/>
        <sz val="10"/>
        <rFont val="Arial"/>
        <family val="2"/>
      </rPr>
      <t xml:space="preserve">:- Lokesh Lodha (lk_jnu10@yahoo.com) </t>
    </r>
  </si>
  <si>
    <t>Amount to be Deposit</t>
  </si>
  <si>
    <t>Interest Compunded</t>
  </si>
  <si>
    <t>Half-Yearly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</si>
</sst>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₹&quot;\ #,##0.00;[Red]&quot;₹&quot;\ \-#,##0.00"/>
    <numFmt numFmtId="43" formatCode="_ * #,##0.00_ ;_ * \-#,##0.00_ ;_ * &quot;-&quot;??_ ;_ @_ "/>
    <numFmt numFmtId="164" formatCode="_ &quot;Rs.&quot;\ * #,##0.00_ ;_ &quot;Rs.&quot;\ * \-#,##0.00_ ;_ &quot;Rs.&quot;\ * &quot;-&quot;??_ ;_ @_ "/>
    <numFmt numFmtId="165" formatCode="&quot;Rs.&quot;\ #,##0.00"/>
    <numFmt numFmtId="166" formatCode="0.0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sz val="12"/>
      <color rgb="FF3B07F9"/>
      <name val="Arial"/>
      <family val="2"/>
    </font>
    <font>
      <sz val="10"/>
      <color theme="0"/>
      <name val="Arial"/>
      <family val="2"/>
    </font>
    <font>
      <sz val="10"/>
      <color theme="6" tint="0.79998168889431442"/>
      <name val="Arial"/>
      <family val="2"/>
    </font>
    <font>
      <b/>
      <sz val="16"/>
      <color rgb="FF3B07F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7BAE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horizontal="center" vertical="center" wrapText="1"/>
      <protection locked="0"/>
    </xf>
    <xf numFmtId="10" fontId="5" fillId="5" borderId="2" xfId="0" applyNumberFormat="1" applyFont="1" applyFill="1" applyBorder="1" applyAlignment="1" applyProtection="1">
      <alignment horizontal="center" vertical="center"/>
      <protection locked="0" hidden="1"/>
    </xf>
    <xf numFmtId="0" fontId="0" fillId="4" borderId="0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1" fontId="12" fillId="4" borderId="0" xfId="0" applyNumberFormat="1" applyFont="1" applyFill="1" applyBorder="1" applyProtection="1">
      <protection hidden="1"/>
    </xf>
    <xf numFmtId="0" fontId="12" fillId="4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vertical="center"/>
      <protection hidden="1"/>
    </xf>
    <xf numFmtId="0" fontId="0" fillId="4" borderId="8" xfId="0" applyFill="1" applyBorder="1" applyProtection="1">
      <protection hidden="1"/>
    </xf>
    <xf numFmtId="0" fontId="4" fillId="4" borderId="8" xfId="0" applyFont="1" applyFill="1" applyBorder="1" applyProtection="1"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right" vertical="center"/>
      <protection hidden="1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0" fillId="4" borderId="8" xfId="0" applyFill="1" applyBorder="1"/>
    <xf numFmtId="0" fontId="11" fillId="3" borderId="1" xfId="0" applyFont="1" applyFill="1" applyBorder="1" applyAlignment="1" applyProtection="1">
      <alignment horizontal="center" vertical="center"/>
      <protection hidden="1"/>
    </xf>
    <xf numFmtId="1" fontId="5" fillId="5" borderId="2" xfId="0" applyNumberFormat="1" applyFont="1" applyFill="1" applyBorder="1" applyAlignment="1" applyProtection="1">
      <alignment horizontal="center" vertical="center"/>
      <protection locked="0" hidden="1"/>
    </xf>
    <xf numFmtId="0" fontId="0" fillId="4" borderId="0" xfId="0" applyFill="1" applyBorder="1" applyAlignment="1"/>
    <xf numFmtId="0" fontId="0" fillId="4" borderId="0" xfId="0" applyFill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12" fillId="4" borderId="0" xfId="0" applyFont="1" applyFill="1" applyBorder="1" applyAlignment="1"/>
    <xf numFmtId="0" fontId="3" fillId="4" borderId="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66" fontId="0" fillId="0" borderId="0" xfId="0" applyNumberFormat="1" applyAlignment="1" applyProtection="1">
      <alignment horizontal="center"/>
      <protection locked="0"/>
    </xf>
    <xf numFmtId="8" fontId="0" fillId="0" borderId="0" xfId="0" applyNumberFormat="1" applyAlignment="1" applyProtection="1">
      <alignment horizontal="center"/>
      <protection locked="0"/>
    </xf>
    <xf numFmtId="0" fontId="0" fillId="4" borderId="0" xfId="0" applyFill="1" applyBorder="1" applyAlignment="1" applyProtection="1">
      <protection locked="0"/>
    </xf>
    <xf numFmtId="0" fontId="9" fillId="2" borderId="5" xfId="0" applyFont="1" applyFill="1" applyBorder="1" applyAlignment="1" applyProtection="1">
      <alignment horizontal="center" vertical="center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9" fillId="2" borderId="7" xfId="0" applyFont="1" applyFill="1" applyBorder="1" applyAlignment="1" applyProtection="1">
      <alignment horizontal="center" vertical="center"/>
      <protection hidden="1"/>
    </xf>
    <xf numFmtId="165" fontId="5" fillId="5" borderId="3" xfId="0" applyNumberFormat="1" applyFont="1" applyFill="1" applyBorder="1" applyAlignment="1" applyProtection="1">
      <alignment horizontal="center"/>
      <protection locked="0" hidden="1"/>
    </xf>
    <xf numFmtId="165" fontId="5" fillId="5" borderId="4" xfId="0" applyNumberFormat="1" applyFont="1" applyFill="1" applyBorder="1" applyAlignment="1" applyProtection="1">
      <alignment horizontal="center"/>
      <protection locked="0" hidden="1"/>
    </xf>
    <xf numFmtId="165" fontId="10" fillId="5" borderId="3" xfId="0" applyNumberFormat="1" applyFont="1" applyFill="1" applyBorder="1" applyAlignment="1" applyProtection="1">
      <alignment horizontal="center" vertical="center"/>
      <protection hidden="1"/>
    </xf>
    <xf numFmtId="165" fontId="10" fillId="5" borderId="4" xfId="0" applyNumberFormat="1" applyFont="1" applyFill="1" applyBorder="1" applyAlignment="1" applyProtection="1">
      <alignment horizontal="center" vertical="center"/>
      <protection hidden="1"/>
    </xf>
    <xf numFmtId="165" fontId="7" fillId="5" borderId="3" xfId="0" applyNumberFormat="1" applyFont="1" applyFill="1" applyBorder="1" applyAlignment="1" applyProtection="1">
      <alignment horizontal="center" vertical="center"/>
      <protection hidden="1"/>
    </xf>
    <xf numFmtId="165" fontId="7" fillId="5" borderId="4" xfId="0" applyNumberFormat="1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3" fillId="4" borderId="0" xfId="0" applyFont="1" applyFill="1" applyBorder="1" applyAlignment="1" applyProtection="1">
      <alignment horizontal="center" vertical="center"/>
      <protection hidden="1"/>
    </xf>
  </cellXfs>
  <cellStyles count="8">
    <cellStyle name="Comma 2" xfId="6"/>
    <cellStyle name="Currency 2" xfId="3"/>
    <cellStyle name="Hyperlink 2" xfId="5"/>
    <cellStyle name="Normal" xfId="0" builtinId="0"/>
    <cellStyle name="Normal 2" xfId="1"/>
    <cellStyle name="Normal 3" xfId="4"/>
    <cellStyle name="Normal 3 2" xfId="7"/>
    <cellStyle name="Percent 2" xfId="2"/>
  </cellStyles>
  <dxfs count="15">
    <dxf>
      <font>
        <color rgb="FFFF0000"/>
      </font>
      <fill>
        <patternFill>
          <bgColor rgb="FFFFFF66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rgb="FFFF0000"/>
      </font>
      <fill>
        <patternFill>
          <bgColor rgb="FFFFFF66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rgb="FFFF0000"/>
      </font>
      <fill>
        <patternFill>
          <bgColor rgb="FFFFFF66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theme="2" tint="-0.24994659260841701"/>
        </patternFill>
      </fill>
    </dxf>
    <dxf>
      <font>
        <color rgb="FFFF0000"/>
      </font>
      <fill>
        <patternFill patternType="solid">
          <fgColor auto="1"/>
          <bgColor rgb="FFFFC1C1"/>
        </patternFill>
      </fill>
    </dxf>
    <dxf>
      <font>
        <color auto="1"/>
      </font>
      <fill>
        <patternFill>
          <bgColor theme="2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431DE3"/>
        </patternFill>
      </fill>
    </dxf>
    <dxf>
      <font>
        <condense val="0"/>
        <extend val="0"/>
        <color rgb="FF9C0006"/>
      </font>
      <fill>
        <patternFill patternType="lightGray">
          <fgColor rgb="FFFFC1C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auto="1"/>
          <bgColor theme="5" tint="0.59996337778862885"/>
        </patternFill>
      </fill>
    </dxf>
    <dxf>
      <font>
        <color rgb="FF3B07F9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B07F9"/>
      <color rgb="FFFFFF93"/>
      <color rgb="FFFFFF85"/>
      <color rgb="FFFFFF66"/>
      <color rgb="FFFF2F2F"/>
      <color rgb="FFFF3333"/>
      <color rgb="FFFFFF2F"/>
      <color rgb="FF431DE3"/>
      <color rgb="FFCC0099"/>
      <color rgb="FF656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3</xdr:row>
      <xdr:rowOff>113993</xdr:rowOff>
    </xdr:from>
    <xdr:to>
      <xdr:col>8</xdr:col>
      <xdr:colOff>295275</xdr:colOff>
      <xdr:row>8</xdr:row>
      <xdr:rowOff>162233</xdr:rowOff>
    </xdr:to>
    <xdr:pic>
      <xdr:nvPicPr>
        <xdr:cNvPr id="8" name="Picture 7" descr="It's Me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2832" t="2686" r="14327" b="16996"/>
        <a:stretch>
          <a:fillRect/>
        </a:stretch>
      </xdr:blipFill>
      <xdr:spPr>
        <a:xfrm>
          <a:off x="4210051" y="885518"/>
          <a:ext cx="904874" cy="111504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/>
  </sheetPr>
  <dimension ref="A1:XFD29"/>
  <sheetViews>
    <sheetView showGridLines="0" tabSelected="1" workbookViewId="0">
      <selection activeCell="E11" sqref="E11"/>
    </sheetView>
  </sheetViews>
  <sheetFormatPr defaultColWidth="0" defaultRowHeight="12.75" zeroHeight="1" x14ac:dyDescent="0.2"/>
  <cols>
    <col min="1" max="1" width="1.5703125" style="1" customWidth="1"/>
    <col min="2" max="2" width="15.5703125" style="1" customWidth="1"/>
    <col min="3" max="3" width="6.28515625" style="1" customWidth="1"/>
    <col min="4" max="4" width="5" style="1" customWidth="1"/>
    <col min="5" max="7" width="10.140625" style="1" customWidth="1"/>
    <col min="8" max="8" width="11.85546875" style="1" bestFit="1" customWidth="1"/>
    <col min="9" max="9" width="9.5703125" style="1" customWidth="1"/>
    <col min="10" max="10" width="9.140625" hidden="1"/>
    <col min="11" max="12" width="9.140625" style="1" hidden="1"/>
    <col min="13" max="13" width="10.7109375" style="1" hidden="1"/>
    <col min="14" max="16383" width="9.140625" style="1" hidden="1"/>
    <col min="16384" max="16384" width="0.42578125" style="1" customWidth="1"/>
  </cols>
  <sheetData>
    <row r="1" spans="1:20 16384:16384" s="28" customFormat="1" ht="6" customHeight="1" thickBot="1" x14ac:dyDescent="0.25"/>
    <row r="2" spans="1:20 16384:16384" ht="30.75" customHeight="1" x14ac:dyDescent="0.2">
      <c r="A2" s="28"/>
      <c r="B2" s="36" t="s">
        <v>4</v>
      </c>
      <c r="C2" s="37"/>
      <c r="D2" s="37"/>
      <c r="E2" s="37"/>
      <c r="F2" s="37"/>
      <c r="G2" s="37"/>
      <c r="H2" s="37"/>
      <c r="I2" s="38"/>
      <c r="XFD2" s="28"/>
    </row>
    <row r="3" spans="1:20 16384:16384" ht="16.5" thickBot="1" x14ac:dyDescent="0.25">
      <c r="A3" s="28"/>
      <c r="B3" s="17"/>
      <c r="C3" s="18"/>
      <c r="D3" s="18"/>
      <c r="E3" s="18"/>
      <c r="F3" s="18"/>
      <c r="G3" s="18"/>
      <c r="H3" s="18"/>
      <c r="I3" s="19" t="s">
        <v>5</v>
      </c>
      <c r="XFD3" s="28"/>
    </row>
    <row r="4" spans="1:20 16384:16384" x14ac:dyDescent="0.2">
      <c r="A4" s="28"/>
      <c r="B4" s="23"/>
      <c r="C4" s="7"/>
      <c r="D4" s="7"/>
      <c r="E4" s="7"/>
      <c r="F4" s="7"/>
      <c r="G4" s="7"/>
      <c r="H4" s="7"/>
      <c r="I4" s="8"/>
      <c r="XFD4" s="28"/>
    </row>
    <row r="5" spans="1:20 16384:16384" s="2" customFormat="1" ht="20.25" x14ac:dyDescent="0.2">
      <c r="A5" s="29"/>
      <c r="B5" s="23"/>
      <c r="C5" s="47" t="str">
        <f>IF(E7=0,"1. Fill the Amount",IF(E9=0,"2. Fill the Interest Rate",IF(E16&gt;E7,"You will Get Rs. "&amp;TEXT(E16, "0,00.00")&amp;"","3. Fill the Duration for FD")))</f>
        <v>2. Fill the Interest Rate</v>
      </c>
      <c r="D5" s="47"/>
      <c r="E5" s="47"/>
      <c r="F5" s="47"/>
      <c r="G5" s="47"/>
      <c r="H5" s="21"/>
      <c r="I5" s="22"/>
      <c r="J5"/>
      <c r="L5" s="33"/>
      <c r="T5" s="3"/>
      <c r="XFD5" s="29"/>
    </row>
    <row r="6" spans="1:20 16384:16384" s="2" customFormat="1" ht="21" thickBot="1" x14ac:dyDescent="0.25">
      <c r="A6" s="29"/>
      <c r="B6" s="23"/>
      <c r="C6" s="20"/>
      <c r="D6" s="20"/>
      <c r="E6" s="20"/>
      <c r="F6" s="20"/>
      <c r="G6" s="20"/>
      <c r="H6" s="21"/>
      <c r="I6" s="22"/>
      <c r="J6"/>
      <c r="T6" s="3"/>
      <c r="XFD6" s="29"/>
    </row>
    <row r="7" spans="1:20 16384:16384" s="2" customFormat="1" ht="16.5" thickBot="1" x14ac:dyDescent="0.25">
      <c r="A7" s="29"/>
      <c r="B7" s="14" t="s">
        <v>6</v>
      </c>
      <c r="C7" s="7"/>
      <c r="D7" s="7"/>
      <c r="E7" s="39">
        <v>25</v>
      </c>
      <c r="F7" s="40"/>
      <c r="G7" s="7"/>
      <c r="H7" s="7"/>
      <c r="I7" s="8"/>
      <c r="J7"/>
      <c r="M7" s="34"/>
      <c r="T7" s="3"/>
      <c r="XFD7" s="29"/>
    </row>
    <row r="8" spans="1:20 16384:16384" s="2" customFormat="1" ht="13.5" thickBot="1" x14ac:dyDescent="0.25">
      <c r="A8" s="29"/>
      <c r="B8" s="15"/>
      <c r="C8" s="7"/>
      <c r="D8" s="7"/>
      <c r="E8" s="7"/>
      <c r="F8" s="7"/>
      <c r="G8" s="7"/>
      <c r="H8" s="7"/>
      <c r="I8" s="8"/>
      <c r="J8"/>
      <c r="T8" s="3"/>
      <c r="XFD8" s="29"/>
    </row>
    <row r="9" spans="1:20 16384:16384" ht="16.5" thickBot="1" x14ac:dyDescent="0.3">
      <c r="A9" s="28"/>
      <c r="B9" s="16" t="s">
        <v>2</v>
      </c>
      <c r="C9" s="7"/>
      <c r="D9" s="7"/>
      <c r="E9" s="6"/>
      <c r="F9" s="7"/>
      <c r="G9" s="45"/>
      <c r="H9" s="45"/>
      <c r="I9" s="46"/>
      <c r="T9" s="3"/>
      <c r="XFD9" s="28"/>
    </row>
    <row r="10" spans="1:20 16384:16384" ht="15.75" x14ac:dyDescent="0.25">
      <c r="A10" s="28"/>
      <c r="B10" s="16"/>
      <c r="C10" s="7"/>
      <c r="D10" s="7"/>
      <c r="E10" s="26"/>
      <c r="F10" s="7"/>
      <c r="G10" s="31"/>
      <c r="H10" s="31"/>
      <c r="I10" s="32"/>
      <c r="T10" s="3"/>
      <c r="XFD10" s="28"/>
    </row>
    <row r="11" spans="1:20 16384:16384" ht="15.75" x14ac:dyDescent="0.25">
      <c r="A11" s="28"/>
      <c r="B11" s="16" t="s">
        <v>7</v>
      </c>
      <c r="C11" s="7"/>
      <c r="D11" s="7"/>
      <c r="E11" s="35" t="s">
        <v>8</v>
      </c>
      <c r="F11" s="26"/>
      <c r="G11" s="26"/>
      <c r="H11" s="26"/>
      <c r="I11" s="32"/>
      <c r="T11" s="3"/>
      <c r="XFD11" s="28"/>
    </row>
    <row r="12" spans="1:20 16384:16384" ht="13.5" thickBot="1" x14ac:dyDescent="0.25">
      <c r="A12" s="28"/>
      <c r="B12" s="15"/>
      <c r="C12" s="7"/>
      <c r="D12" s="7"/>
      <c r="E12" s="7"/>
      <c r="F12" s="7"/>
      <c r="G12" s="7"/>
      <c r="H12" s="7"/>
      <c r="I12" s="8"/>
      <c r="T12" s="3"/>
      <c r="XFD12" s="28"/>
    </row>
    <row r="13" spans="1:20 16384:16384" ht="16.5" thickBot="1" x14ac:dyDescent="0.3">
      <c r="A13" s="28"/>
      <c r="B13" s="16" t="s">
        <v>3</v>
      </c>
      <c r="C13" s="7"/>
      <c r="D13" s="7"/>
      <c r="E13" s="25"/>
      <c r="F13" s="25"/>
      <c r="G13" s="25"/>
      <c r="H13" s="7"/>
      <c r="I13" s="8"/>
      <c r="T13" s="3"/>
      <c r="XFD13" s="28"/>
    </row>
    <row r="14" spans="1:20 16384:16384" x14ac:dyDescent="0.2">
      <c r="A14" s="28"/>
      <c r="B14" s="15"/>
      <c r="C14" s="7"/>
      <c r="D14" s="7"/>
      <c r="E14" s="24" t="str">
        <f>IF(E13&gt;0,"Year(s)","Year")</f>
        <v>Year</v>
      </c>
      <c r="F14" s="24" t="str">
        <f>IF(F13&gt;0,"Month(s)","Month")</f>
        <v>Month</v>
      </c>
      <c r="G14" s="24" t="str">
        <f>IF(G13&gt;0,"Day(s)","Day")</f>
        <v>Day</v>
      </c>
      <c r="H14" s="7"/>
      <c r="I14" s="8"/>
      <c r="K14" s="3"/>
      <c r="L14" s="3"/>
      <c r="M14" s="4"/>
      <c r="N14" s="5"/>
      <c r="O14" s="3"/>
      <c r="P14" s="3"/>
      <c r="Q14" s="3"/>
      <c r="R14" s="3"/>
      <c r="S14" s="3"/>
      <c r="T14" s="3"/>
      <c r="XFD14" s="28"/>
    </row>
    <row r="15" spans="1:20 16384:16384" ht="13.5" thickBot="1" x14ac:dyDescent="0.25">
      <c r="A15" s="28"/>
      <c r="B15" s="15"/>
      <c r="C15" s="7"/>
      <c r="D15" s="7"/>
      <c r="E15" s="12">
        <f>E13</f>
        <v>0</v>
      </c>
      <c r="F15" s="13">
        <f>F13/12</f>
        <v>0</v>
      </c>
      <c r="G15" s="30">
        <f>G13/365</f>
        <v>0</v>
      </c>
      <c r="H15" s="7"/>
      <c r="I15" s="8"/>
      <c r="K15" s="3"/>
      <c r="L15" s="3"/>
      <c r="M15" s="4"/>
      <c r="N15" s="3"/>
      <c r="O15" s="3"/>
      <c r="P15" s="3"/>
      <c r="Q15" s="3"/>
      <c r="R15" s="3"/>
      <c r="S15" s="3"/>
      <c r="T15" s="3"/>
      <c r="XFD15" s="28"/>
    </row>
    <row r="16" spans="1:20 16384:16384" ht="16.5" thickBot="1" x14ac:dyDescent="0.3">
      <c r="A16" s="28"/>
      <c r="B16" s="16" t="s">
        <v>1</v>
      </c>
      <c r="C16" s="7"/>
      <c r="D16" s="7"/>
      <c r="E16" s="41">
        <f>E7*((1+(E9/4))^((SUM(E15,F15,G15))*(IF(E11="quartly",4,IF(E11="Half-yearly",2,(IF(E11="Yearly",1,(IF(E11="Monthly",12)))))))))</f>
        <v>25</v>
      </c>
      <c r="F16" s="42" t="e">
        <f>F12*((1+F13)^(F14/360))</f>
        <v>#VALUE!</v>
      </c>
      <c r="G16" s="7"/>
      <c r="H16" s="26"/>
      <c r="I16" s="8"/>
      <c r="K16" s="3"/>
      <c r="L16" s="3"/>
      <c r="M16" s="3"/>
      <c r="N16" s="3"/>
      <c r="O16" s="3"/>
      <c r="P16" s="3"/>
      <c r="Q16" s="3"/>
      <c r="R16" s="3"/>
      <c r="S16" s="3"/>
      <c r="T16" s="3"/>
      <c r="XFD16" s="28"/>
    </row>
    <row r="17" spans="1:20 16384:16384" ht="13.5" thickBot="1" x14ac:dyDescent="0.25">
      <c r="A17" s="28"/>
      <c r="B17" s="15"/>
      <c r="C17" s="7"/>
      <c r="D17" s="7"/>
      <c r="E17" s="7"/>
      <c r="F17" s="7"/>
      <c r="G17" s="7"/>
      <c r="H17" s="26"/>
      <c r="I17" s="8"/>
      <c r="K17" s="3"/>
      <c r="L17" s="3"/>
      <c r="M17" s="3"/>
      <c r="N17" s="3"/>
      <c r="O17" s="3"/>
      <c r="P17" s="3"/>
      <c r="Q17" s="3"/>
      <c r="R17" s="3"/>
      <c r="S17" s="3"/>
      <c r="T17" s="3"/>
      <c r="XFD17" s="28"/>
    </row>
    <row r="18" spans="1:20 16384:16384" ht="16.5" thickBot="1" x14ac:dyDescent="0.3">
      <c r="A18" s="28"/>
      <c r="B18" s="16" t="s">
        <v>0</v>
      </c>
      <c r="C18" s="7"/>
      <c r="D18" s="7"/>
      <c r="E18" s="43">
        <f>E16-E7</f>
        <v>0</v>
      </c>
      <c r="F18" s="44"/>
      <c r="G18" s="7"/>
      <c r="H18" s="26"/>
      <c r="I18" s="8"/>
      <c r="K18" s="3"/>
      <c r="L18" s="3"/>
      <c r="M18" s="3"/>
      <c r="N18" s="3"/>
      <c r="O18" s="3"/>
      <c r="P18" s="3"/>
      <c r="Q18" s="3"/>
      <c r="R18" s="3"/>
      <c r="S18" s="3"/>
      <c r="T18" s="3"/>
      <c r="XFD18" s="28"/>
    </row>
    <row r="19" spans="1:20 16384:16384" ht="13.5" thickBot="1" x14ac:dyDescent="0.25">
      <c r="A19" s="28"/>
      <c r="B19" s="9"/>
      <c r="C19" s="10"/>
      <c r="D19" s="10"/>
      <c r="E19" s="10"/>
      <c r="F19" s="10"/>
      <c r="G19" s="10"/>
      <c r="H19" s="10"/>
      <c r="I19" s="11"/>
      <c r="XFD19" s="28"/>
    </row>
    <row r="20" spans="1:20 16384:16384" s="28" customFormat="1" ht="10.5" customHeight="1" x14ac:dyDescent="0.2">
      <c r="B20" s="27"/>
      <c r="C20" s="27"/>
      <c r="D20" s="27"/>
      <c r="E20" s="27"/>
      <c r="F20" s="27"/>
      <c r="G20" s="27"/>
      <c r="H20" s="27"/>
      <c r="I20" s="27"/>
    </row>
    <row r="21" spans="1:20 16384:16384" ht="18.75" hidden="1" customHeight="1" x14ac:dyDescent="0.2">
      <c r="K21"/>
      <c r="L21"/>
      <c r="M21"/>
      <c r="N21"/>
    </row>
    <row r="22" spans="1:20 16384:16384" hidden="1" x14ac:dyDescent="0.2">
      <c r="K22"/>
      <c r="L22"/>
      <c r="M22"/>
      <c r="N22"/>
    </row>
    <row r="23" spans="1:20 16384:16384" hidden="1" x14ac:dyDescent="0.2">
      <c r="B23"/>
      <c r="C23"/>
      <c r="D23"/>
      <c r="E23"/>
      <c r="F23"/>
      <c r="G23"/>
      <c r="H23"/>
      <c r="I23"/>
      <c r="K23"/>
      <c r="L23"/>
      <c r="M23"/>
      <c r="N23"/>
    </row>
    <row r="24" spans="1:20 16384:16384" hidden="1" x14ac:dyDescent="0.2">
      <c r="B24"/>
      <c r="C24"/>
      <c r="D24"/>
      <c r="E24"/>
      <c r="F24"/>
      <c r="G24"/>
      <c r="H24"/>
      <c r="I24"/>
      <c r="K24"/>
      <c r="L24"/>
      <c r="M24"/>
      <c r="N24"/>
    </row>
    <row r="25" spans="1:20 16384:16384" hidden="1" x14ac:dyDescent="0.2">
      <c r="B25"/>
      <c r="C25"/>
      <c r="D25"/>
      <c r="E25"/>
      <c r="F25"/>
      <c r="G25"/>
      <c r="H25"/>
      <c r="I25"/>
      <c r="K25"/>
      <c r="L25"/>
      <c r="M25"/>
      <c r="N25"/>
    </row>
    <row r="26" spans="1:20 16384:16384" hidden="1" x14ac:dyDescent="0.2">
      <c r="B26"/>
      <c r="C26"/>
      <c r="D26"/>
      <c r="E26"/>
      <c r="F26"/>
      <c r="G26"/>
      <c r="H26"/>
      <c r="I26"/>
      <c r="K26"/>
      <c r="L26"/>
      <c r="M26"/>
      <c r="N26"/>
    </row>
    <row r="27" spans="1:20 16384:16384" hidden="1" x14ac:dyDescent="0.2">
      <c r="B27"/>
      <c r="C27"/>
      <c r="D27"/>
      <c r="E27"/>
      <c r="F27"/>
      <c r="G27"/>
      <c r="H27"/>
      <c r="I27"/>
      <c r="K27"/>
      <c r="L27"/>
      <c r="M27"/>
      <c r="N27"/>
    </row>
    <row r="28" spans="1:20 16384:16384" hidden="1" x14ac:dyDescent="0.2">
      <c r="B28"/>
      <c r="C28"/>
      <c r="D28"/>
      <c r="E28"/>
      <c r="F28"/>
      <c r="G28"/>
      <c r="H28"/>
      <c r="I28"/>
      <c r="K28"/>
      <c r="L28"/>
      <c r="M28"/>
      <c r="N28"/>
    </row>
    <row r="29" spans="1:20 16384:16384" hidden="1" x14ac:dyDescent="0.2">
      <c r="B29"/>
      <c r="C29"/>
      <c r="D29"/>
      <c r="E29"/>
      <c r="F29"/>
      <c r="G29"/>
      <c r="H29"/>
      <c r="I29"/>
      <c r="K29"/>
      <c r="L29"/>
      <c r="M29"/>
      <c r="N29"/>
    </row>
  </sheetData>
  <sheetProtection password="A2FB" sheet="1" selectLockedCells="1"/>
  <customSheetViews>
    <customSheetView guid="{F5B61A8A-F114-4FAA-AF80-FF31013469FF}" showGridLines="0" hiddenRows="1" hiddenColumns="1">
      <selection activeCell="R18" sqref="R18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B2:I2"/>
    <mergeCell ref="E7:F7"/>
    <mergeCell ref="E16:F16"/>
    <mergeCell ref="E18:F18"/>
    <mergeCell ref="G9:I9"/>
    <mergeCell ref="C5:G5"/>
  </mergeCells>
  <conditionalFormatting sqref="E13">
    <cfRule type="cellIs" dxfId="14" priority="17" operator="equal">
      <formula>0</formula>
    </cfRule>
    <cfRule type="containsText" dxfId="13" priority="25" operator="containsText" text="DD">
      <formula>NOT(ISERROR(SEARCH("DD",E13)))</formula>
    </cfRule>
  </conditionalFormatting>
  <conditionalFormatting sqref="G9:G10">
    <cfRule type="cellIs" dxfId="12" priority="20" operator="greaterThan">
      <formula>0</formula>
    </cfRule>
  </conditionalFormatting>
  <conditionalFormatting sqref="F13:G13 E9">
    <cfRule type="cellIs" dxfId="11" priority="19" operator="equal">
      <formula>0</formula>
    </cfRule>
  </conditionalFormatting>
  <conditionalFormatting sqref="H16">
    <cfRule type="cellIs" dxfId="10" priority="14" operator="greaterThan">
      <formula>"d4"</formula>
    </cfRule>
  </conditionalFormatting>
  <conditionalFormatting sqref="I16">
    <cfRule type="cellIs" dxfId="9" priority="12" operator="greaterThan">
      <formula>$E$7</formula>
    </cfRule>
  </conditionalFormatting>
  <conditionalFormatting sqref="C5:C6 H5:I6">
    <cfRule type="containsText" dxfId="8" priority="11" operator="containsText" text="fill the amount">
      <formula>NOT(ISERROR(SEARCH("fill the amount",C5)))</formula>
    </cfRule>
  </conditionalFormatting>
  <conditionalFormatting sqref="C5:G6">
    <cfRule type="containsText" dxfId="7" priority="4" operator="containsText" text="you will get rs.">
      <formula>NOT(ISERROR(SEARCH("you will get rs.",C5)))</formula>
    </cfRule>
    <cfRule type="containsText" dxfId="6" priority="5" operator="containsText" text="Fill the duration for FD">
      <formula>NOT(ISERROR(SEARCH("Fill the duration for FD",C5)))</formula>
    </cfRule>
    <cfRule type="containsText" dxfId="5" priority="9" operator="containsText" text="fill the interest rate">
      <formula>NOT(ISERROR(SEARCH("fill the interest rate",C5)))</formula>
    </cfRule>
  </conditionalFormatting>
  <conditionalFormatting sqref="E7:F7">
    <cfRule type="cellIs" dxfId="4" priority="7" operator="equal">
      <formula>0</formula>
    </cfRule>
  </conditionalFormatting>
  <conditionalFormatting sqref="E9">
    <cfRule type="cellIs" dxfId="3" priority="6" operator="equal">
      <formula>0</formula>
    </cfRule>
  </conditionalFormatting>
  <conditionalFormatting sqref="E14">
    <cfRule type="containsText" dxfId="2" priority="3" operator="containsText" text="Year(s)">
      <formula>NOT(ISERROR(SEARCH("Year(s)",E14)))</formula>
    </cfRule>
  </conditionalFormatting>
  <conditionalFormatting sqref="F14">
    <cfRule type="containsText" dxfId="1" priority="2" operator="containsText" text="Month(s)">
      <formula>NOT(ISERROR(SEARCH("Month(s)",F14)))</formula>
    </cfRule>
  </conditionalFormatting>
  <conditionalFormatting sqref="G14">
    <cfRule type="containsText" dxfId="0" priority="1" operator="containsText" text="Day(s)">
      <formula>NOT(ISERROR(SEARCH("Day(s)",G14)))</formula>
    </cfRule>
  </conditionalFormatting>
  <dataValidations count="2">
    <dataValidation type="decimal" operator="greaterThanOrEqual" allowBlank="1" showErrorMessage="1" errorTitle="Error" error="Enter Numeric Value only" sqref="E7:F7">
      <formula1>0</formula1>
    </dataValidation>
    <dataValidation type="list" allowBlank="1" showInputMessage="1" showErrorMessage="1" sqref="E11">
      <formula1>"Monthly, Quartly, Half-Yearly, Yearly"</formula1>
    </dataValidation>
  </dataValidations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FD_Calc</vt:lpstr>
    </vt:vector>
  </TitlesOfParts>
  <Company>Kirusa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Lokesh</dc:creator>
  <cp:lastModifiedBy>Lokesh-DT</cp:lastModifiedBy>
  <cp:lastPrinted>2014-12-13T18:18:04Z</cp:lastPrinted>
  <dcterms:created xsi:type="dcterms:W3CDTF">2009-01-21T18:31:13Z</dcterms:created>
  <dcterms:modified xsi:type="dcterms:W3CDTF">2017-06-28T08:24:07Z</dcterms:modified>
</cp:coreProperties>
</file>