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5580" yWindow="-276" windowWidth="10812" windowHeight="8124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AT5" i="1" l="1"/>
  <c r="AT6" i="1"/>
  <c r="AT7" i="1"/>
  <c r="AT8" i="1"/>
  <c r="AT9" i="1"/>
  <c r="AT10" i="1"/>
  <c r="AT11" i="1"/>
  <c r="AT12" i="1"/>
  <c r="AT13" i="1"/>
  <c r="AT14" i="1"/>
  <c r="AM5" i="1"/>
  <c r="AN5" i="1"/>
  <c r="AO5" i="1"/>
  <c r="AP5" i="1"/>
  <c r="AQ5" i="1"/>
  <c r="AR5" i="1"/>
  <c r="AS5" i="1"/>
  <c r="AL5" i="1"/>
  <c r="AS4" i="1"/>
  <c r="AR4" i="1"/>
  <c r="AQ4" i="1"/>
  <c r="AP4" i="1"/>
  <c r="AO4" i="1"/>
  <c r="AN4" i="1"/>
  <c r="AM4" i="1"/>
  <c r="AL4" i="1"/>
  <c r="AT4" i="1" l="1"/>
</calcChain>
</file>

<file path=xl/sharedStrings.xml><?xml version="1.0" encoding="utf-8"?>
<sst xmlns="http://schemas.openxmlformats.org/spreadsheetml/2006/main" count="130" uniqueCount="36">
  <si>
    <t>Name</t>
  </si>
  <si>
    <t>Sl No</t>
  </si>
  <si>
    <t>Designation</t>
  </si>
  <si>
    <t>Emp - ID</t>
  </si>
  <si>
    <t>DOB</t>
  </si>
  <si>
    <t>DOJ</t>
  </si>
  <si>
    <t>Present Days</t>
  </si>
  <si>
    <t>Weekly Offs</t>
  </si>
  <si>
    <t>Holi     Days</t>
  </si>
  <si>
    <t>Casual Leave</t>
  </si>
  <si>
    <t>Sick Leave</t>
  </si>
  <si>
    <t>Earned/ Previlaged Leave</t>
  </si>
  <si>
    <t>Compp off</t>
  </si>
  <si>
    <t>Paid    Days</t>
  </si>
  <si>
    <t>Mon</t>
  </si>
  <si>
    <t>Tue</t>
  </si>
  <si>
    <t>Wed</t>
  </si>
  <si>
    <t>Thu</t>
  </si>
  <si>
    <t>Fri</t>
  </si>
  <si>
    <t>Sat</t>
  </si>
  <si>
    <t>Sun</t>
  </si>
  <si>
    <t>Rama</t>
  </si>
  <si>
    <t>Seetha</t>
  </si>
  <si>
    <t>p</t>
  </si>
  <si>
    <t>O</t>
  </si>
  <si>
    <t>h</t>
  </si>
  <si>
    <t>A</t>
  </si>
  <si>
    <t>Absent</t>
  </si>
  <si>
    <t>P</t>
  </si>
  <si>
    <t>H</t>
  </si>
  <si>
    <t>CL</t>
  </si>
  <si>
    <t>Suraj</t>
  </si>
  <si>
    <t>Bharti</t>
  </si>
  <si>
    <t>Shushant</t>
  </si>
  <si>
    <t>CO</t>
  </si>
  <si>
    <t xml:space="preserve"> Attendance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</si>
</sst>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5" fontId="1" fillId="3" borderId="6" xfId="0" applyNumberFormat="1" applyFont="1" applyFill="1" applyBorder="1" applyAlignment="1">
      <alignment horizontal="center" vertical="center" textRotation="90"/>
    </xf>
    <xf numFmtId="0" fontId="1" fillId="3" borderId="10" xfId="0" applyFont="1" applyFill="1" applyBorder="1" applyAlignment="1">
      <alignment horizontal="center" vertical="center"/>
    </xf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5" xfId="0" applyBorder="1"/>
    <xf numFmtId="0" fontId="1" fillId="3" borderId="6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7"/>
  <sheetViews>
    <sheetView tabSelected="1" workbookViewId="0">
      <selection activeCell="A2" sqref="A2:A3"/>
    </sheetView>
  </sheetViews>
  <sheetFormatPr defaultRowHeight="14.4" x14ac:dyDescent="0.3"/>
  <cols>
    <col min="2" max="2" width="10.109375" bestFit="1" customWidth="1"/>
    <col min="3" max="3" width="11.5546875" bestFit="1" customWidth="1"/>
  </cols>
  <sheetData>
    <row r="1" spans="1:46" ht="18.600000000000001" thickBot="1" x14ac:dyDescent="0.35">
      <c r="A1" s="13" t="s">
        <v>35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5"/>
    </row>
    <row r="2" spans="1:46" ht="50.4" x14ac:dyDescent="0.3">
      <c r="A2" s="16" t="s">
        <v>1</v>
      </c>
      <c r="B2" s="18" t="s">
        <v>0</v>
      </c>
      <c r="C2" s="20" t="s">
        <v>2</v>
      </c>
      <c r="D2" s="20" t="s">
        <v>3</v>
      </c>
      <c r="E2" s="20" t="s">
        <v>4</v>
      </c>
      <c r="F2" s="20" t="s">
        <v>5</v>
      </c>
      <c r="G2" s="1">
        <v>41183</v>
      </c>
      <c r="H2" s="1">
        <v>41184</v>
      </c>
      <c r="I2" s="1">
        <v>41185</v>
      </c>
      <c r="J2" s="1">
        <v>41186</v>
      </c>
      <c r="K2" s="1">
        <v>41187</v>
      </c>
      <c r="L2" s="1">
        <v>41188</v>
      </c>
      <c r="M2" s="1">
        <v>41189</v>
      </c>
      <c r="N2" s="1">
        <v>41190</v>
      </c>
      <c r="O2" s="1">
        <v>41191</v>
      </c>
      <c r="P2" s="1">
        <v>41192</v>
      </c>
      <c r="Q2" s="1">
        <v>41193</v>
      </c>
      <c r="R2" s="1">
        <v>41194</v>
      </c>
      <c r="S2" s="1">
        <v>41195</v>
      </c>
      <c r="T2" s="1">
        <v>41196</v>
      </c>
      <c r="U2" s="1">
        <v>41197</v>
      </c>
      <c r="V2" s="1">
        <v>41198</v>
      </c>
      <c r="W2" s="1">
        <v>41199</v>
      </c>
      <c r="X2" s="1">
        <v>41200</v>
      </c>
      <c r="Y2" s="1">
        <v>41201</v>
      </c>
      <c r="Z2" s="1">
        <v>41202</v>
      </c>
      <c r="AA2" s="1">
        <v>41203</v>
      </c>
      <c r="AB2" s="1">
        <v>41204</v>
      </c>
      <c r="AC2" s="1">
        <v>41205</v>
      </c>
      <c r="AD2" s="1">
        <v>41206</v>
      </c>
      <c r="AE2" s="1">
        <v>41207</v>
      </c>
      <c r="AF2" s="1">
        <v>41208</v>
      </c>
      <c r="AG2" s="1">
        <v>41209</v>
      </c>
      <c r="AH2" s="1">
        <v>41210</v>
      </c>
      <c r="AI2" s="1">
        <v>41211</v>
      </c>
      <c r="AJ2" s="1">
        <v>41212</v>
      </c>
      <c r="AK2" s="1">
        <v>41213</v>
      </c>
      <c r="AL2" s="9" t="s">
        <v>6</v>
      </c>
      <c r="AM2" s="9" t="s">
        <v>7</v>
      </c>
      <c r="AN2" s="9" t="s">
        <v>8</v>
      </c>
      <c r="AO2" s="9" t="s">
        <v>9</v>
      </c>
      <c r="AP2" s="9" t="s">
        <v>10</v>
      </c>
      <c r="AQ2" s="9" t="s">
        <v>11</v>
      </c>
      <c r="AR2" s="9" t="s">
        <v>12</v>
      </c>
      <c r="AS2" s="9" t="s">
        <v>27</v>
      </c>
      <c r="AT2" s="11" t="s">
        <v>13</v>
      </c>
    </row>
    <row r="3" spans="1:46" ht="15" thickBot="1" x14ac:dyDescent="0.35">
      <c r="A3" s="17"/>
      <c r="B3" s="19"/>
      <c r="C3" s="21"/>
      <c r="D3" s="21"/>
      <c r="E3" s="21"/>
      <c r="F3" s="21"/>
      <c r="G3" s="2" t="s">
        <v>14</v>
      </c>
      <c r="H3" s="2" t="s">
        <v>15</v>
      </c>
      <c r="I3" s="2" t="s">
        <v>16</v>
      </c>
      <c r="J3" s="2" t="s">
        <v>17</v>
      </c>
      <c r="K3" s="2" t="s">
        <v>18</v>
      </c>
      <c r="L3" s="2" t="s">
        <v>19</v>
      </c>
      <c r="M3" s="2" t="s">
        <v>20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14</v>
      </c>
      <c r="V3" s="2" t="s">
        <v>15</v>
      </c>
      <c r="W3" s="2" t="s">
        <v>16</v>
      </c>
      <c r="X3" s="2" t="s">
        <v>17</v>
      </c>
      <c r="Y3" s="2" t="s">
        <v>18</v>
      </c>
      <c r="Z3" s="2" t="s">
        <v>19</v>
      </c>
      <c r="AA3" s="2" t="s">
        <v>20</v>
      </c>
      <c r="AB3" s="2" t="s">
        <v>14</v>
      </c>
      <c r="AC3" s="2" t="s">
        <v>15</v>
      </c>
      <c r="AD3" s="2" t="s">
        <v>16</v>
      </c>
      <c r="AE3" s="2" t="s">
        <v>17</v>
      </c>
      <c r="AF3" s="2" t="s">
        <v>18</v>
      </c>
      <c r="AG3" s="2" t="s">
        <v>19</v>
      </c>
      <c r="AH3" s="2" t="s">
        <v>20</v>
      </c>
      <c r="AI3" s="2" t="s">
        <v>14</v>
      </c>
      <c r="AJ3" s="2" t="s">
        <v>15</v>
      </c>
      <c r="AK3" s="2" t="s">
        <v>16</v>
      </c>
      <c r="AL3" s="10"/>
      <c r="AM3" s="10"/>
      <c r="AN3" s="10"/>
      <c r="AO3" s="10"/>
      <c r="AP3" s="10"/>
      <c r="AQ3" s="10"/>
      <c r="AR3" s="10"/>
      <c r="AS3" s="10"/>
      <c r="AT3" s="12"/>
    </row>
    <row r="4" spans="1:46" x14ac:dyDescent="0.3">
      <c r="A4" s="6">
        <v>1</v>
      </c>
      <c r="B4" s="7" t="s">
        <v>21</v>
      </c>
      <c r="C4" s="7"/>
      <c r="D4" s="8"/>
      <c r="E4" s="8"/>
      <c r="F4" s="8"/>
      <c r="G4" s="8" t="s">
        <v>23</v>
      </c>
      <c r="H4" s="8" t="s">
        <v>23</v>
      </c>
      <c r="I4" s="8" t="s">
        <v>23</v>
      </c>
      <c r="J4" s="8" t="s">
        <v>23</v>
      </c>
      <c r="K4" s="8" t="s">
        <v>23</v>
      </c>
      <c r="L4" s="8" t="s">
        <v>23</v>
      </c>
      <c r="M4" s="8" t="s">
        <v>29</v>
      </c>
      <c r="N4" s="8" t="s">
        <v>23</v>
      </c>
      <c r="O4" s="8" t="s">
        <v>23</v>
      </c>
      <c r="P4" s="8" t="s">
        <v>23</v>
      </c>
      <c r="Q4" s="8" t="s">
        <v>23</v>
      </c>
      <c r="R4" s="8" t="s">
        <v>29</v>
      </c>
      <c r="S4" s="8" t="s">
        <v>29</v>
      </c>
      <c r="T4" s="8" t="s">
        <v>29</v>
      </c>
      <c r="U4" s="8" t="s">
        <v>28</v>
      </c>
      <c r="V4" s="8" t="s">
        <v>23</v>
      </c>
      <c r="W4" s="8" t="s">
        <v>24</v>
      </c>
      <c r="X4" s="8" t="s">
        <v>28</v>
      </c>
      <c r="Y4" s="8" t="s">
        <v>23</v>
      </c>
      <c r="Z4" s="8" t="s">
        <v>23</v>
      </c>
      <c r="AA4" s="8" t="s">
        <v>29</v>
      </c>
      <c r="AB4" s="8" t="s">
        <v>28</v>
      </c>
      <c r="AC4" s="8" t="s">
        <v>28</v>
      </c>
      <c r="AD4" s="8" t="s">
        <v>25</v>
      </c>
      <c r="AE4" s="8" t="s">
        <v>28</v>
      </c>
      <c r="AF4" s="8" t="s">
        <v>26</v>
      </c>
      <c r="AG4" s="8" t="s">
        <v>28</v>
      </c>
      <c r="AH4" s="8" t="s">
        <v>29</v>
      </c>
      <c r="AI4" s="8" t="s">
        <v>28</v>
      </c>
      <c r="AJ4" s="8" t="s">
        <v>28</v>
      </c>
      <c r="AK4" s="8" t="s">
        <v>28</v>
      </c>
      <c r="AL4" s="8">
        <f>COUNTIF(G4:AK4,"P")</f>
        <v>22</v>
      </c>
      <c r="AM4" s="8">
        <f>COUNTIF(G4:AK4,"O")</f>
        <v>1</v>
      </c>
      <c r="AN4" s="8">
        <f>COUNTIF(H4:AK4,"H")</f>
        <v>7</v>
      </c>
      <c r="AO4" s="8">
        <f>COUNTIF(I4:AK4,"CL")</f>
        <v>0</v>
      </c>
      <c r="AP4" s="8">
        <f>COUNTIF(J4:AK4,"SL")</f>
        <v>0</v>
      </c>
      <c r="AQ4" s="8">
        <f>COUNTIF(K4:AK4,"EL")</f>
        <v>0</v>
      </c>
      <c r="AR4" s="8">
        <f>COUNTIF(L4:AK4,"CO")</f>
        <v>0</v>
      </c>
      <c r="AS4" s="8">
        <f>COUNTIF(M4:AK4,"A")</f>
        <v>1</v>
      </c>
      <c r="AT4" s="8">
        <f>AL4+AM4+AN4+AO4+AP4+AQ4+AR4</f>
        <v>30</v>
      </c>
    </row>
    <row r="5" spans="1:46" x14ac:dyDescent="0.3">
      <c r="A5" s="4">
        <v>2</v>
      </c>
      <c r="B5" s="5" t="s">
        <v>22</v>
      </c>
      <c r="C5" s="5"/>
      <c r="D5" s="3"/>
      <c r="E5" s="3"/>
      <c r="F5" s="3"/>
      <c r="G5" s="3" t="s">
        <v>28</v>
      </c>
      <c r="H5" s="3" t="s">
        <v>23</v>
      </c>
      <c r="I5" s="3" t="s">
        <v>23</v>
      </c>
      <c r="J5" s="3" t="s">
        <v>23</v>
      </c>
      <c r="K5" s="3" t="s">
        <v>23</v>
      </c>
      <c r="L5" s="3" t="s">
        <v>23</v>
      </c>
      <c r="M5" s="3" t="s">
        <v>29</v>
      </c>
      <c r="N5" s="3" t="s">
        <v>23</v>
      </c>
      <c r="O5" s="3" t="s">
        <v>23</v>
      </c>
      <c r="P5" s="3" t="s">
        <v>23</v>
      </c>
      <c r="Q5" s="3" t="s">
        <v>23</v>
      </c>
      <c r="R5" s="3" t="s">
        <v>23</v>
      </c>
      <c r="S5" s="3" t="s">
        <v>23</v>
      </c>
      <c r="T5" s="3" t="s">
        <v>29</v>
      </c>
      <c r="U5" s="3" t="s">
        <v>24</v>
      </c>
      <c r="V5" s="3" t="s">
        <v>26</v>
      </c>
      <c r="W5" s="3" t="s">
        <v>26</v>
      </c>
      <c r="X5" s="3" t="s">
        <v>26</v>
      </c>
      <c r="Y5" s="3" t="s">
        <v>28</v>
      </c>
      <c r="Z5" s="3" t="s">
        <v>30</v>
      </c>
      <c r="AA5" s="8" t="s">
        <v>29</v>
      </c>
      <c r="AB5" s="3" t="s">
        <v>34</v>
      </c>
      <c r="AC5" s="3" t="s">
        <v>34</v>
      </c>
      <c r="AD5" s="3" t="s">
        <v>34</v>
      </c>
      <c r="AE5" s="3" t="s">
        <v>34</v>
      </c>
      <c r="AF5" s="3" t="s">
        <v>28</v>
      </c>
      <c r="AG5" s="3" t="s">
        <v>28</v>
      </c>
      <c r="AH5" s="8" t="s">
        <v>29</v>
      </c>
      <c r="AI5" s="3" t="s">
        <v>26</v>
      </c>
      <c r="AJ5" s="3" t="s">
        <v>26</v>
      </c>
      <c r="AK5" s="3" t="s">
        <v>26</v>
      </c>
      <c r="AL5" s="8">
        <f>COUNTIF(G5:AK5,"P")</f>
        <v>15</v>
      </c>
      <c r="AM5" s="8">
        <f>COUNTIF(G5:AK5,"O")</f>
        <v>1</v>
      </c>
      <c r="AN5" s="8">
        <f>COUNTIF(H5:AK5,"H")</f>
        <v>4</v>
      </c>
      <c r="AO5" s="8">
        <f>COUNTIF(I5:AK5,"CL")</f>
        <v>1</v>
      </c>
      <c r="AP5" s="8">
        <f>COUNTIF(J5:AK5,"SL")</f>
        <v>0</v>
      </c>
      <c r="AQ5" s="8">
        <f>COUNTIF(K5:AK5,"EL")</f>
        <v>0</v>
      </c>
      <c r="AR5" s="8">
        <f>COUNTIF(L5:AK5,"CO")</f>
        <v>4</v>
      </c>
      <c r="AS5" s="8">
        <f>COUNTIF(M5:AK5,"A")</f>
        <v>6</v>
      </c>
      <c r="AT5" s="8">
        <f t="shared" ref="AT5:AT14" si="0">AL5+AM5+AN5+AO5+AP5+AQ5+AR5</f>
        <v>25</v>
      </c>
    </row>
    <row r="6" spans="1:46" x14ac:dyDescent="0.3">
      <c r="A6" s="4">
        <v>3</v>
      </c>
      <c r="B6" s="5" t="s">
        <v>31</v>
      </c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8" t="s">
        <v>29</v>
      </c>
      <c r="AB6" s="3"/>
      <c r="AC6" s="3"/>
      <c r="AD6" s="3"/>
      <c r="AE6" s="3"/>
      <c r="AF6" s="3"/>
      <c r="AG6" s="3"/>
      <c r="AH6" s="8" t="s">
        <v>29</v>
      </c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8">
        <f t="shared" si="0"/>
        <v>0</v>
      </c>
    </row>
    <row r="7" spans="1:46" x14ac:dyDescent="0.3">
      <c r="A7" s="4">
        <v>4</v>
      </c>
      <c r="B7" s="5" t="s">
        <v>32</v>
      </c>
      <c r="C7" s="5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8" t="s">
        <v>29</v>
      </c>
      <c r="AB7" s="3"/>
      <c r="AC7" s="3"/>
      <c r="AD7" s="3"/>
      <c r="AE7" s="3"/>
      <c r="AF7" s="3"/>
      <c r="AG7" s="3"/>
      <c r="AH7" s="8" t="s">
        <v>29</v>
      </c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8">
        <f t="shared" si="0"/>
        <v>0</v>
      </c>
    </row>
    <row r="8" spans="1:46" x14ac:dyDescent="0.3">
      <c r="A8" s="4">
        <v>5</v>
      </c>
      <c r="B8" s="5" t="s">
        <v>33</v>
      </c>
      <c r="C8" s="5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8" t="s">
        <v>29</v>
      </c>
      <c r="AB8" s="3"/>
      <c r="AC8" s="3"/>
      <c r="AD8" s="3"/>
      <c r="AE8" s="3"/>
      <c r="AF8" s="3"/>
      <c r="AG8" s="3"/>
      <c r="AH8" s="8" t="s">
        <v>29</v>
      </c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8">
        <f t="shared" si="0"/>
        <v>0</v>
      </c>
    </row>
    <row r="9" spans="1:46" x14ac:dyDescent="0.3">
      <c r="A9" s="4">
        <v>6</v>
      </c>
      <c r="B9" s="5"/>
      <c r="C9" s="5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8" t="s">
        <v>29</v>
      </c>
      <c r="AB9" s="3"/>
      <c r="AC9" s="3"/>
      <c r="AD9" s="3"/>
      <c r="AE9" s="3"/>
      <c r="AF9" s="3"/>
      <c r="AG9" s="3"/>
      <c r="AH9" s="8" t="s">
        <v>29</v>
      </c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8">
        <f t="shared" si="0"/>
        <v>0</v>
      </c>
    </row>
    <row r="10" spans="1:46" x14ac:dyDescent="0.3">
      <c r="A10" s="4">
        <v>7</v>
      </c>
      <c r="B10" s="5"/>
      <c r="C10" s="5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8" t="s">
        <v>29</v>
      </c>
      <c r="AB10" s="3"/>
      <c r="AC10" s="3"/>
      <c r="AD10" s="3"/>
      <c r="AE10" s="3"/>
      <c r="AF10" s="3"/>
      <c r="AG10" s="3"/>
      <c r="AH10" s="8" t="s">
        <v>29</v>
      </c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8">
        <f t="shared" si="0"/>
        <v>0</v>
      </c>
    </row>
    <row r="11" spans="1:46" x14ac:dyDescent="0.3">
      <c r="A11" s="4">
        <v>8</v>
      </c>
      <c r="B11" s="5"/>
      <c r="C11" s="5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8" t="s">
        <v>29</v>
      </c>
      <c r="AB11" s="3"/>
      <c r="AC11" s="3"/>
      <c r="AD11" s="3"/>
      <c r="AE11" s="3"/>
      <c r="AF11" s="3"/>
      <c r="AG11" s="3"/>
      <c r="AH11" s="8" t="s">
        <v>29</v>
      </c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8">
        <f t="shared" si="0"/>
        <v>0</v>
      </c>
    </row>
    <row r="12" spans="1:46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8" t="s">
        <v>29</v>
      </c>
      <c r="AB12" s="3"/>
      <c r="AC12" s="3"/>
      <c r="AD12" s="3"/>
      <c r="AE12" s="3"/>
      <c r="AF12" s="3"/>
      <c r="AG12" s="3"/>
      <c r="AH12" s="8" t="s">
        <v>29</v>
      </c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8">
        <f t="shared" si="0"/>
        <v>0</v>
      </c>
    </row>
    <row r="13" spans="1:46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8" t="s">
        <v>29</v>
      </c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8">
        <f t="shared" si="0"/>
        <v>0</v>
      </c>
    </row>
    <row r="14" spans="1:46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8" t="s">
        <v>29</v>
      </c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8">
        <f t="shared" si="0"/>
        <v>0</v>
      </c>
    </row>
    <row r="15" spans="1:46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</row>
    <row r="16" spans="1:46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</row>
    <row r="17" spans="1:46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</row>
    <row r="18" spans="1:46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</row>
    <row r="19" spans="1:46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</row>
    <row r="20" spans="1:46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</row>
    <row r="21" spans="1:46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</row>
    <row r="22" spans="1:46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</row>
    <row r="23" spans="1:46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</row>
    <row r="24" spans="1:46" x14ac:dyDescent="0.3"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</row>
    <row r="25" spans="1:46" x14ac:dyDescent="0.3"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</row>
    <row r="26" spans="1:46" x14ac:dyDescent="0.3"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</row>
    <row r="27" spans="1:46" x14ac:dyDescent="0.3"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</row>
    <row r="28" spans="1:46" x14ac:dyDescent="0.3"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</row>
    <row r="29" spans="1:46" x14ac:dyDescent="0.3"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</row>
    <row r="30" spans="1:46" x14ac:dyDescent="0.3"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</row>
    <row r="31" spans="1:46" x14ac:dyDescent="0.3"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</row>
    <row r="32" spans="1:46" x14ac:dyDescent="0.3"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</row>
    <row r="33" spans="7:46" x14ac:dyDescent="0.3"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</row>
    <row r="34" spans="7:46" x14ac:dyDescent="0.3"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</row>
    <row r="35" spans="7:46" x14ac:dyDescent="0.3"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</row>
    <row r="36" spans="7:46" x14ac:dyDescent="0.3"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</row>
    <row r="37" spans="7:46" x14ac:dyDescent="0.3"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</row>
  </sheetData>
  <mergeCells count="16">
    <mergeCell ref="AT2:AT3"/>
    <mergeCell ref="A1:AT1"/>
    <mergeCell ref="A2:A3"/>
    <mergeCell ref="B2:B3"/>
    <mergeCell ref="C2:C3"/>
    <mergeCell ref="D2:D3"/>
    <mergeCell ref="E2:E3"/>
    <mergeCell ref="F2:F3"/>
    <mergeCell ref="AL2:AL3"/>
    <mergeCell ref="AM2:AM3"/>
    <mergeCell ref="AN2:AN3"/>
    <mergeCell ref="AO2:AO3"/>
    <mergeCell ref="AP2:AP3"/>
    <mergeCell ref="AQ2:AQ3"/>
    <mergeCell ref="AR2:AR3"/>
    <mergeCell ref="AS2:A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2016-04-25T07:40:32Z</dcterms:modified>
</cp:coreProperties>
</file>