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19200" windowHeight="8385"/>
  </bookViews>
  <sheets>
    <sheet name="April 2015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B25" i="1" s="1"/>
  <c r="B26" i="1" s="1"/>
  <c r="B27" i="1" s="1"/>
  <c r="B28" i="1" s="1"/>
  <c r="B29" i="1" s="1"/>
  <c r="B30" i="1" s="1"/>
  <c r="B31" i="1" s="1"/>
  <c r="H33" i="1"/>
  <c r="G19" i="1"/>
  <c r="E19" i="1"/>
  <c r="F15" i="1"/>
  <c r="F14" i="1"/>
  <c r="F13" i="1"/>
  <c r="F12" i="1"/>
  <c r="F11" i="1"/>
  <c r="F10" i="1"/>
  <c r="F9" i="1"/>
  <c r="B32" i="1" l="1"/>
  <c r="F19" i="1"/>
  <c r="H15" i="1"/>
  <c r="H14" i="1"/>
  <c r="H13" i="1"/>
  <c r="H12" i="1"/>
  <c r="H11" i="1"/>
  <c r="H10" i="1"/>
  <c r="B10" i="1"/>
  <c r="B11" i="1" s="1"/>
  <c r="B12" i="1" s="1"/>
  <c r="B13" i="1" s="1"/>
  <c r="B14" i="1" s="1"/>
  <c r="B15" i="1" s="1"/>
  <c r="H9" i="1"/>
  <c r="B16" i="1" l="1"/>
  <c r="B17" i="1" s="1"/>
  <c r="B18" i="1" s="1"/>
  <c r="H19" i="1"/>
  <c r="H35" i="1" s="1"/>
</calcChain>
</file>

<file path=xl/sharedStrings.xml><?xml version="1.0" encoding="utf-8"?>
<sst xmlns="http://schemas.openxmlformats.org/spreadsheetml/2006/main" count="19" uniqueCount="17">
  <si>
    <t>Conveyance Expenses</t>
  </si>
  <si>
    <t>S.No.</t>
  </si>
  <si>
    <t>Date</t>
  </si>
  <si>
    <t>Particulars</t>
  </si>
  <si>
    <t>K.M.</t>
  </si>
  <si>
    <t>Amt.</t>
  </si>
  <si>
    <t>Parking</t>
  </si>
  <si>
    <t>Total</t>
  </si>
  <si>
    <t>Other Expenses:</t>
  </si>
  <si>
    <t>ABC to PQR</t>
  </si>
  <si>
    <t>MISC Exp</t>
  </si>
  <si>
    <t>Sub Total</t>
  </si>
  <si>
    <t>Name :</t>
  </si>
  <si>
    <t xml:space="preserve">Date : __ \ __ \ ____ </t>
  </si>
  <si>
    <t>For the period of 01.04.2015 to 30.04.2015</t>
  </si>
  <si>
    <t>Place:</t>
  </si>
  <si>
    <t>Sign.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</si>
</sst>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9]d\-mmm\-yyyy;@"/>
    <numFmt numFmtId="165" formatCode="_(* #,##0.00_);_(* \(#,##0.00\);_(* &quot;-&quot;??_);_(@_)"/>
    <numFmt numFmtId="166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i/>
      <sz val="12"/>
      <name val="Times New Roman"/>
      <family val="1"/>
    </font>
    <font>
      <b/>
      <sz val="10"/>
      <name val="Times New Roman"/>
      <family val="1"/>
    </font>
    <font>
      <sz val="11"/>
      <color theme="1"/>
      <name val="Times New Roman"/>
      <family val="1"/>
    </font>
    <font>
      <b/>
      <u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79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3" fillId="0" borderId="4" xfId="0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0" fontId="3" fillId="0" borderId="6" xfId="0" applyFont="1" applyBorder="1"/>
    <xf numFmtId="166" fontId="3" fillId="0" borderId="5" xfId="1" applyNumberFormat="1" applyFont="1" applyBorder="1" applyAlignment="1">
      <alignment horizontal="center"/>
    </xf>
    <xf numFmtId="166" fontId="2" fillId="0" borderId="7" xfId="1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5" xfId="0" applyFont="1" applyBorder="1" applyAlignment="1">
      <alignment vertical="top" wrapText="1"/>
    </xf>
    <xf numFmtId="166" fontId="3" fillId="0" borderId="6" xfId="1" applyNumberFormat="1" applyFont="1" applyBorder="1" applyAlignment="1">
      <alignment horizontal="center"/>
    </xf>
    <xf numFmtId="166" fontId="2" fillId="0" borderId="9" xfId="1" applyNumberFormat="1" applyFont="1" applyBorder="1" applyAlignment="1">
      <alignment horizontal="center"/>
    </xf>
    <xf numFmtId="0" fontId="3" fillId="0" borderId="6" xfId="0" applyFont="1" applyBorder="1" applyAlignment="1">
      <alignment vertical="top" wrapText="1"/>
    </xf>
    <xf numFmtId="0" fontId="3" fillId="0" borderId="19" xfId="0" applyFont="1" applyBorder="1" applyAlignment="1">
      <alignment horizontal="center"/>
    </xf>
    <xf numFmtId="164" fontId="3" fillId="0" borderId="20" xfId="0" applyNumberFormat="1" applyFont="1" applyBorder="1" applyAlignment="1">
      <alignment horizontal="center"/>
    </xf>
    <xf numFmtId="0" fontId="3" fillId="0" borderId="20" xfId="0" applyFont="1" applyBorder="1" applyAlignment="1">
      <alignment vertical="top" wrapText="1"/>
    </xf>
    <xf numFmtId="166" fontId="3" fillId="0" borderId="20" xfId="1" applyNumberFormat="1" applyFont="1" applyBorder="1" applyAlignment="1">
      <alignment horizontal="center"/>
    </xf>
    <xf numFmtId="166" fontId="2" fillId="0" borderId="21" xfId="1" applyNumberFormat="1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164" fontId="3" fillId="0" borderId="23" xfId="0" applyNumberFormat="1" applyFont="1" applyBorder="1" applyAlignment="1">
      <alignment horizontal="center"/>
    </xf>
    <xf numFmtId="166" fontId="3" fillId="0" borderId="23" xfId="1" applyNumberFormat="1" applyFont="1" applyBorder="1" applyAlignment="1">
      <alignment horizontal="center"/>
    </xf>
    <xf numFmtId="166" fontId="2" fillId="0" borderId="24" xfId="1" applyNumberFormat="1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0" fontId="4" fillId="0" borderId="6" xfId="0" applyFont="1" applyBorder="1" applyAlignment="1">
      <alignment vertical="top" wrapText="1"/>
    </xf>
    <xf numFmtId="166" fontId="3" fillId="0" borderId="16" xfId="1" applyNumberFormat="1" applyFont="1" applyBorder="1" applyAlignment="1">
      <alignment horizontal="center" vertical="top"/>
    </xf>
    <xf numFmtId="166" fontId="3" fillId="0" borderId="17" xfId="1" applyNumberFormat="1" applyFont="1" applyBorder="1" applyAlignment="1">
      <alignment horizontal="center" vertical="top"/>
    </xf>
    <xf numFmtId="166" fontId="3" fillId="0" borderId="18" xfId="1" applyNumberFormat="1" applyFont="1" applyBorder="1" applyAlignment="1">
      <alignment horizontal="center" vertical="top"/>
    </xf>
    <xf numFmtId="166" fontId="3" fillId="0" borderId="16" xfId="1" applyNumberFormat="1" applyFont="1" applyBorder="1" applyAlignment="1">
      <alignment horizontal="center"/>
    </xf>
    <xf numFmtId="166" fontId="3" fillId="0" borderId="17" xfId="1" applyNumberFormat="1" applyFont="1" applyBorder="1" applyAlignment="1">
      <alignment horizontal="center"/>
    </xf>
    <xf numFmtId="166" fontId="3" fillId="0" borderId="18" xfId="1" applyNumberFormat="1" applyFont="1" applyBorder="1" applyAlignment="1">
      <alignment horizontal="center"/>
    </xf>
    <xf numFmtId="0" fontId="3" fillId="0" borderId="8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6" xfId="0" applyFont="1" applyBorder="1" applyAlignment="1">
      <alignment vertical="center" wrapText="1"/>
    </xf>
    <xf numFmtId="0" fontId="2" fillId="0" borderId="23" xfId="0" applyFont="1" applyBorder="1" applyAlignment="1">
      <alignment vertical="top" wrapText="1"/>
    </xf>
    <xf numFmtId="166" fontId="3" fillId="0" borderId="25" xfId="1" applyNumberFormat="1" applyFont="1" applyBorder="1" applyAlignment="1">
      <alignment horizontal="center"/>
    </xf>
    <xf numFmtId="166" fontId="3" fillId="0" borderId="26" xfId="1" applyNumberFormat="1" applyFont="1" applyBorder="1" applyAlignment="1">
      <alignment horizontal="center"/>
    </xf>
    <xf numFmtId="166" fontId="3" fillId="0" borderId="27" xfId="1" applyNumberFormat="1" applyFont="1" applyBorder="1" applyAlignment="1">
      <alignment horizontal="center"/>
    </xf>
    <xf numFmtId="0" fontId="3" fillId="0" borderId="10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0" fontId="3" fillId="0" borderId="11" xfId="0" applyFont="1" applyBorder="1" applyAlignment="1">
      <alignment vertical="top" wrapText="1"/>
    </xf>
    <xf numFmtId="166" fontId="3" fillId="0" borderId="28" xfId="1" applyNumberFormat="1" applyFont="1" applyBorder="1" applyAlignment="1">
      <alignment horizontal="center" vertical="top"/>
    </xf>
    <xf numFmtId="166" fontId="3" fillId="0" borderId="29" xfId="1" applyNumberFormat="1" applyFont="1" applyBorder="1" applyAlignment="1">
      <alignment horizontal="center" vertical="top"/>
    </xf>
    <xf numFmtId="166" fontId="3" fillId="0" borderId="30" xfId="1" applyNumberFormat="1" applyFont="1" applyBorder="1" applyAlignment="1">
      <alignment horizontal="center" vertical="top"/>
    </xf>
    <xf numFmtId="166" fontId="2" fillId="0" borderId="12" xfId="1" applyNumberFormat="1" applyFont="1" applyBorder="1" applyAlignment="1">
      <alignment horizontal="center"/>
    </xf>
    <xf numFmtId="0" fontId="2" fillId="0" borderId="13" xfId="0" applyFont="1" applyBorder="1" applyAlignment="1">
      <alignment horizontal="right"/>
    </xf>
    <xf numFmtId="0" fontId="2" fillId="0" borderId="14" xfId="0" applyFont="1" applyBorder="1" applyAlignment="1">
      <alignment horizontal="right"/>
    </xf>
    <xf numFmtId="0" fontId="2" fillId="0" borderId="15" xfId="0" applyFont="1" applyBorder="1" applyAlignment="1">
      <alignment horizontal="right"/>
    </xf>
    <xf numFmtId="166" fontId="2" fillId="0" borderId="3" xfId="1" applyNumberFormat="1" applyFont="1" applyBorder="1" applyAlignment="1">
      <alignment horizontal="center"/>
    </xf>
    <xf numFmtId="0" fontId="2" fillId="0" borderId="0" xfId="0" applyFont="1" applyAlignment="1"/>
    <xf numFmtId="0" fontId="3" fillId="0" borderId="36" xfId="0" applyFont="1" applyBorder="1"/>
    <xf numFmtId="0" fontId="7" fillId="0" borderId="37" xfId="0" applyFont="1" applyBorder="1" applyAlignment="1">
      <alignment horizontal="center"/>
    </xf>
    <xf numFmtId="0" fontId="3" fillId="0" borderId="37" xfId="0" applyFont="1" applyBorder="1"/>
    <xf numFmtId="0" fontId="3" fillId="0" borderId="38" xfId="0" applyFont="1" applyBorder="1"/>
    <xf numFmtId="0" fontId="3" fillId="0" borderId="39" xfId="0" applyFont="1" applyBorder="1"/>
    <xf numFmtId="0" fontId="2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4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1" fontId="3" fillId="0" borderId="40" xfId="0" applyNumberFormat="1" applyFont="1" applyBorder="1"/>
    <xf numFmtId="166" fontId="3" fillId="0" borderId="40" xfId="0" applyNumberFormat="1" applyFont="1" applyBorder="1"/>
    <xf numFmtId="0" fontId="5" fillId="0" borderId="0" xfId="0" applyFont="1" applyBorder="1"/>
    <xf numFmtId="0" fontId="6" fillId="0" borderId="0" xfId="0" applyFont="1" applyBorder="1"/>
    <xf numFmtId="166" fontId="2" fillId="0" borderId="40" xfId="0" applyNumberFormat="1" applyFont="1" applyBorder="1"/>
    <xf numFmtId="0" fontId="2" fillId="0" borderId="0" xfId="0" applyFont="1" applyBorder="1"/>
    <xf numFmtId="0" fontId="3" fillId="0" borderId="41" xfId="0" applyFont="1" applyBorder="1"/>
    <xf numFmtId="0" fontId="3" fillId="0" borderId="42" xfId="0" applyFont="1" applyBorder="1"/>
    <xf numFmtId="0" fontId="3" fillId="0" borderId="43" xfId="0" applyFont="1" applyBorder="1"/>
    <xf numFmtId="166" fontId="3" fillId="0" borderId="16" xfId="1" applyNumberFormat="1" applyFont="1" applyBorder="1" applyAlignment="1">
      <alignment horizontal="center"/>
    </xf>
    <xf numFmtId="166" fontId="3" fillId="0" borderId="17" xfId="1" applyNumberFormat="1" applyFont="1" applyBorder="1" applyAlignment="1">
      <alignment horizontal="center"/>
    </xf>
    <xf numFmtId="166" fontId="3" fillId="0" borderId="18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abSelected="1" topLeftCell="A26" zoomScaleSheetLayoutView="70" workbookViewId="0">
      <selection activeCell="B39" sqref="B39"/>
    </sheetView>
  </sheetViews>
  <sheetFormatPr defaultRowHeight="15.75" x14ac:dyDescent="0.25"/>
  <cols>
    <col min="1" max="1" width="2.7109375" style="1" customWidth="1"/>
    <col min="2" max="2" width="5.7109375" style="1" customWidth="1"/>
    <col min="3" max="3" width="14.7109375" style="1" bestFit="1" customWidth="1"/>
    <col min="4" max="4" width="40.28515625" style="1" bestFit="1" customWidth="1"/>
    <col min="5" max="6" width="7.7109375" style="1" customWidth="1"/>
    <col min="7" max="7" width="9.7109375" style="1" bestFit="1" customWidth="1"/>
    <col min="8" max="8" width="10.28515625" style="1" bestFit="1" customWidth="1"/>
    <col min="9" max="9" width="2.7109375" style="1" customWidth="1"/>
    <col min="10" max="16384" width="9.140625" style="1"/>
  </cols>
  <sheetData>
    <row r="1" spans="1:9" ht="20.100000000000001" customHeight="1" x14ac:dyDescent="0.3">
      <c r="A1" s="57"/>
      <c r="B1" s="58" t="s">
        <v>0</v>
      </c>
      <c r="C1" s="58"/>
      <c r="D1" s="58"/>
      <c r="E1" s="58"/>
      <c r="F1" s="58"/>
      <c r="G1" s="58"/>
      <c r="H1" s="59"/>
      <c r="I1" s="60"/>
    </row>
    <row r="2" spans="1:9" x14ac:dyDescent="0.25">
      <c r="A2" s="61"/>
      <c r="B2" s="62" t="s">
        <v>14</v>
      </c>
      <c r="C2" s="62"/>
      <c r="D2" s="62"/>
      <c r="E2" s="62"/>
      <c r="F2" s="62"/>
      <c r="G2" s="62"/>
      <c r="H2" s="63"/>
      <c r="I2" s="64"/>
    </row>
    <row r="3" spans="1:9" x14ac:dyDescent="0.25">
      <c r="A3" s="61"/>
      <c r="B3" s="65"/>
      <c r="C3" s="65"/>
      <c r="D3" s="65"/>
      <c r="E3" s="65"/>
      <c r="F3" s="65"/>
      <c r="G3" s="65"/>
      <c r="H3" s="63"/>
      <c r="I3" s="64"/>
    </row>
    <row r="4" spans="1:9" x14ac:dyDescent="0.25">
      <c r="A4" s="61"/>
      <c r="B4" s="65"/>
      <c r="C4" s="65"/>
      <c r="D4" s="65"/>
      <c r="E4" s="65"/>
      <c r="F4" s="65"/>
      <c r="G4" s="65"/>
      <c r="H4" s="63"/>
      <c r="I4" s="64"/>
    </row>
    <row r="5" spans="1:9" x14ac:dyDescent="0.25">
      <c r="A5" s="61"/>
      <c r="B5" s="66" t="s">
        <v>12</v>
      </c>
      <c r="C5" s="66"/>
      <c r="D5" s="66"/>
      <c r="E5" s="65"/>
      <c r="F5" s="65"/>
      <c r="G5" s="66" t="s">
        <v>13</v>
      </c>
      <c r="H5" s="66"/>
      <c r="I5" s="64"/>
    </row>
    <row r="6" spans="1:9" x14ac:dyDescent="0.25">
      <c r="A6" s="61"/>
      <c r="B6" s="65"/>
      <c r="C6" s="65"/>
      <c r="D6" s="65"/>
      <c r="E6" s="65"/>
      <c r="F6" s="65"/>
      <c r="G6" s="65"/>
      <c r="H6" s="63"/>
      <c r="I6" s="64"/>
    </row>
    <row r="7" spans="1:9" ht="16.5" thickBot="1" x14ac:dyDescent="0.3">
      <c r="A7" s="61"/>
      <c r="B7" s="63"/>
      <c r="C7" s="63"/>
      <c r="D7" s="63"/>
      <c r="E7" s="63"/>
      <c r="F7" s="63"/>
      <c r="G7" s="63"/>
      <c r="H7" s="63"/>
      <c r="I7" s="64"/>
    </row>
    <row r="8" spans="1:9" ht="16.5" thickBot="1" x14ac:dyDescent="0.3">
      <c r="A8" s="61"/>
      <c r="B8" s="2" t="s">
        <v>1</v>
      </c>
      <c r="C8" s="3" t="s">
        <v>2</v>
      </c>
      <c r="D8" s="3" t="s">
        <v>3</v>
      </c>
      <c r="E8" s="3" t="s">
        <v>4</v>
      </c>
      <c r="F8" s="4" t="s">
        <v>5</v>
      </c>
      <c r="G8" s="4" t="s">
        <v>6</v>
      </c>
      <c r="H8" s="5" t="s">
        <v>7</v>
      </c>
      <c r="I8" s="64"/>
    </row>
    <row r="9" spans="1:9" x14ac:dyDescent="0.25">
      <c r="A9" s="61"/>
      <c r="B9" s="6">
        <v>1</v>
      </c>
      <c r="C9" s="7">
        <v>42095</v>
      </c>
      <c r="D9" s="8" t="s">
        <v>9</v>
      </c>
      <c r="E9" s="9">
        <v>10</v>
      </c>
      <c r="F9" s="9">
        <f>ROUND(E9*3.5,0)</f>
        <v>35</v>
      </c>
      <c r="G9" s="9">
        <v>10</v>
      </c>
      <c r="H9" s="10">
        <f>+F9+G9</f>
        <v>45</v>
      </c>
      <c r="I9" s="64"/>
    </row>
    <row r="10" spans="1:9" x14ac:dyDescent="0.25">
      <c r="A10" s="61"/>
      <c r="B10" s="11">
        <f>B9+1</f>
        <v>2</v>
      </c>
      <c r="C10" s="7"/>
      <c r="D10" s="12"/>
      <c r="E10" s="13">
        <v>1</v>
      </c>
      <c r="F10" s="13">
        <f t="shared" ref="F10:F15" si="0">ROUND(E10*3.5,0)</f>
        <v>4</v>
      </c>
      <c r="G10" s="13">
        <v>10</v>
      </c>
      <c r="H10" s="14">
        <f t="shared" ref="H10:H15" si="1">+F10+G10</f>
        <v>14</v>
      </c>
      <c r="I10" s="64"/>
    </row>
    <row r="11" spans="1:9" x14ac:dyDescent="0.25">
      <c r="A11" s="61"/>
      <c r="B11" s="11">
        <f t="shared" ref="B11:B17" si="2">B10+1</f>
        <v>3</v>
      </c>
      <c r="C11" s="7"/>
      <c r="D11" s="15"/>
      <c r="E11" s="13">
        <v>1</v>
      </c>
      <c r="F11" s="13">
        <f t="shared" si="0"/>
        <v>4</v>
      </c>
      <c r="G11" s="13">
        <v>10</v>
      </c>
      <c r="H11" s="14">
        <f t="shared" si="1"/>
        <v>14</v>
      </c>
      <c r="I11" s="64"/>
    </row>
    <row r="12" spans="1:9" x14ac:dyDescent="0.25">
      <c r="A12" s="61"/>
      <c r="B12" s="11">
        <f t="shared" si="2"/>
        <v>4</v>
      </c>
      <c r="C12" s="7"/>
      <c r="D12" s="12"/>
      <c r="E12" s="13">
        <v>1</v>
      </c>
      <c r="F12" s="13">
        <f t="shared" si="0"/>
        <v>4</v>
      </c>
      <c r="G12" s="13">
        <v>10</v>
      </c>
      <c r="H12" s="14">
        <f t="shared" si="1"/>
        <v>14</v>
      </c>
      <c r="I12" s="64"/>
    </row>
    <row r="13" spans="1:9" x14ac:dyDescent="0.25">
      <c r="A13" s="61"/>
      <c r="B13" s="11">
        <f t="shared" si="2"/>
        <v>5</v>
      </c>
      <c r="C13" s="7"/>
      <c r="D13" s="12"/>
      <c r="E13" s="13">
        <v>1</v>
      </c>
      <c r="F13" s="13">
        <f t="shared" si="0"/>
        <v>4</v>
      </c>
      <c r="G13" s="13">
        <v>10</v>
      </c>
      <c r="H13" s="14">
        <f t="shared" si="1"/>
        <v>14</v>
      </c>
      <c r="I13" s="64"/>
    </row>
    <row r="14" spans="1:9" x14ac:dyDescent="0.25">
      <c r="A14" s="61"/>
      <c r="B14" s="11">
        <f t="shared" si="2"/>
        <v>6</v>
      </c>
      <c r="C14" s="7"/>
      <c r="D14" s="15"/>
      <c r="E14" s="13">
        <v>1</v>
      </c>
      <c r="F14" s="13">
        <f t="shared" si="0"/>
        <v>4</v>
      </c>
      <c r="G14" s="13">
        <v>10</v>
      </c>
      <c r="H14" s="14">
        <f t="shared" si="1"/>
        <v>14</v>
      </c>
      <c r="I14" s="64"/>
    </row>
    <row r="15" spans="1:9" x14ac:dyDescent="0.25">
      <c r="A15" s="61"/>
      <c r="B15" s="11">
        <f t="shared" si="2"/>
        <v>7</v>
      </c>
      <c r="C15" s="7"/>
      <c r="D15" s="15"/>
      <c r="E15" s="13">
        <v>1</v>
      </c>
      <c r="F15" s="13">
        <f t="shared" si="0"/>
        <v>4</v>
      </c>
      <c r="G15" s="13">
        <v>10</v>
      </c>
      <c r="H15" s="14">
        <f t="shared" si="1"/>
        <v>14</v>
      </c>
      <c r="I15" s="64"/>
    </row>
    <row r="16" spans="1:9" x14ac:dyDescent="0.25">
      <c r="A16" s="61"/>
      <c r="B16" s="11">
        <f t="shared" si="2"/>
        <v>8</v>
      </c>
      <c r="C16" s="7"/>
      <c r="D16" s="12"/>
      <c r="E16" s="13"/>
      <c r="F16" s="13"/>
      <c r="G16" s="13"/>
      <c r="H16" s="14"/>
      <c r="I16" s="64"/>
    </row>
    <row r="17" spans="1:9" x14ac:dyDescent="0.25">
      <c r="A17" s="61"/>
      <c r="B17" s="11">
        <f t="shared" si="2"/>
        <v>9</v>
      </c>
      <c r="C17" s="7"/>
      <c r="D17" s="12"/>
      <c r="E17" s="13"/>
      <c r="F17" s="13"/>
      <c r="G17" s="13"/>
      <c r="H17" s="14"/>
      <c r="I17" s="64"/>
    </row>
    <row r="18" spans="1:9" ht="16.5" thickBot="1" x14ac:dyDescent="0.3">
      <c r="A18" s="61"/>
      <c r="B18" s="16">
        <f>B17+1</f>
        <v>10</v>
      </c>
      <c r="C18" s="17"/>
      <c r="D18" s="18"/>
      <c r="E18" s="19"/>
      <c r="F18" s="19"/>
      <c r="G18" s="19"/>
      <c r="H18" s="20"/>
      <c r="I18" s="64"/>
    </row>
    <row r="19" spans="1:9" ht="16.5" thickBot="1" x14ac:dyDescent="0.3">
      <c r="A19" s="61"/>
      <c r="B19" s="21"/>
      <c r="C19" s="22"/>
      <c r="D19" s="41" t="s">
        <v>11</v>
      </c>
      <c r="E19" s="23">
        <f>SUM(E9:E18)</f>
        <v>16</v>
      </c>
      <c r="F19" s="23">
        <f>SUM(F9:F18)</f>
        <v>59</v>
      </c>
      <c r="G19" s="23">
        <f>SUM(G9:G18)</f>
        <v>70</v>
      </c>
      <c r="H19" s="24">
        <f>SUM(H9:H18)</f>
        <v>129</v>
      </c>
      <c r="I19" s="64"/>
    </row>
    <row r="20" spans="1:9" ht="16.5" customHeight="1" thickTop="1" x14ac:dyDescent="0.25">
      <c r="A20" s="61"/>
      <c r="B20" s="25"/>
      <c r="C20" s="26"/>
      <c r="D20" s="26"/>
      <c r="E20" s="26"/>
      <c r="F20" s="26"/>
      <c r="G20" s="26"/>
      <c r="H20" s="27"/>
      <c r="I20" s="64"/>
    </row>
    <row r="21" spans="1:9" ht="5.0999999999999996" customHeight="1" x14ac:dyDescent="0.25">
      <c r="A21" s="61"/>
      <c r="B21" s="28"/>
      <c r="C21" s="29"/>
      <c r="D21" s="29"/>
      <c r="E21" s="29"/>
      <c r="F21" s="29"/>
      <c r="G21" s="29"/>
      <c r="H21" s="30"/>
      <c r="I21" s="64"/>
    </row>
    <row r="22" spans="1:9" x14ac:dyDescent="0.25">
      <c r="A22" s="61"/>
      <c r="B22" s="11"/>
      <c r="C22" s="7"/>
      <c r="D22" s="31" t="s">
        <v>8</v>
      </c>
      <c r="E22" s="32"/>
      <c r="F22" s="33"/>
      <c r="G22" s="34"/>
      <c r="H22" s="14"/>
      <c r="I22" s="64"/>
    </row>
    <row r="23" spans="1:9" x14ac:dyDescent="0.25">
      <c r="A23" s="61"/>
      <c r="B23" s="11">
        <v>1</v>
      </c>
      <c r="C23" s="7">
        <v>42095</v>
      </c>
      <c r="D23" s="8" t="s">
        <v>10</v>
      </c>
      <c r="E23" s="35"/>
      <c r="F23" s="36"/>
      <c r="G23" s="37"/>
      <c r="H23" s="14">
        <v>30</v>
      </c>
      <c r="I23" s="64"/>
    </row>
    <row r="24" spans="1:9" x14ac:dyDescent="0.25">
      <c r="A24" s="61"/>
      <c r="B24" s="11">
        <f t="shared" ref="B24:B32" si="3">B23+1</f>
        <v>2</v>
      </c>
      <c r="C24" s="7"/>
      <c r="D24" s="15"/>
      <c r="E24" s="35"/>
      <c r="F24" s="36"/>
      <c r="G24" s="37"/>
      <c r="H24" s="14"/>
      <c r="I24" s="64"/>
    </row>
    <row r="25" spans="1:9" x14ac:dyDescent="0.25">
      <c r="A25" s="61"/>
      <c r="B25" s="11">
        <f t="shared" si="3"/>
        <v>3</v>
      </c>
      <c r="C25" s="7"/>
      <c r="D25" s="15"/>
      <c r="E25" s="35"/>
      <c r="F25" s="36"/>
      <c r="G25" s="37"/>
      <c r="H25" s="14"/>
      <c r="I25" s="64"/>
    </row>
    <row r="26" spans="1:9" x14ac:dyDescent="0.25">
      <c r="A26" s="61"/>
      <c r="B26" s="11">
        <f t="shared" si="3"/>
        <v>4</v>
      </c>
      <c r="C26" s="7"/>
      <c r="D26" s="15"/>
      <c r="E26" s="35"/>
      <c r="F26" s="36"/>
      <c r="G26" s="37"/>
      <c r="H26" s="14"/>
      <c r="I26" s="64"/>
    </row>
    <row r="27" spans="1:9" x14ac:dyDescent="0.25">
      <c r="A27" s="61"/>
      <c r="B27" s="11">
        <f t="shared" si="3"/>
        <v>5</v>
      </c>
      <c r="C27" s="7"/>
      <c r="D27" s="15"/>
      <c r="E27" s="35"/>
      <c r="F27" s="36"/>
      <c r="G27" s="37"/>
      <c r="H27" s="14"/>
      <c r="I27" s="64"/>
    </row>
    <row r="28" spans="1:9" x14ac:dyDescent="0.25">
      <c r="A28" s="61"/>
      <c r="B28" s="11">
        <f t="shared" si="3"/>
        <v>6</v>
      </c>
      <c r="C28" s="7"/>
      <c r="D28" s="15"/>
      <c r="E28" s="35"/>
      <c r="F28" s="36"/>
      <c r="G28" s="37"/>
      <c r="H28" s="14"/>
      <c r="I28" s="64"/>
    </row>
    <row r="29" spans="1:9" x14ac:dyDescent="0.25">
      <c r="A29" s="61"/>
      <c r="B29" s="11">
        <f t="shared" si="3"/>
        <v>7</v>
      </c>
      <c r="C29" s="7"/>
      <c r="D29" s="15"/>
      <c r="E29" s="35"/>
      <c r="F29" s="36"/>
      <c r="G29" s="37"/>
      <c r="H29" s="14"/>
      <c r="I29" s="64"/>
    </row>
    <row r="30" spans="1:9" x14ac:dyDescent="0.25">
      <c r="A30" s="61"/>
      <c r="B30" s="11">
        <f t="shared" si="3"/>
        <v>8</v>
      </c>
      <c r="C30" s="7"/>
      <c r="D30" s="15"/>
      <c r="E30" s="76"/>
      <c r="F30" s="77"/>
      <c r="G30" s="78"/>
      <c r="H30" s="14"/>
      <c r="I30" s="64"/>
    </row>
    <row r="31" spans="1:9" x14ac:dyDescent="0.25">
      <c r="A31" s="61"/>
      <c r="B31" s="11">
        <f t="shared" si="3"/>
        <v>9</v>
      </c>
      <c r="C31" s="7"/>
      <c r="D31" s="15"/>
      <c r="E31" s="35"/>
      <c r="F31" s="36"/>
      <c r="G31" s="37"/>
      <c r="H31" s="14"/>
      <c r="I31" s="64"/>
    </row>
    <row r="32" spans="1:9" ht="16.5" thickBot="1" x14ac:dyDescent="0.3">
      <c r="A32" s="61"/>
      <c r="B32" s="38">
        <f t="shared" si="3"/>
        <v>10</v>
      </c>
      <c r="C32" s="39"/>
      <c r="D32" s="40"/>
      <c r="E32" s="35"/>
      <c r="F32" s="36"/>
      <c r="G32" s="37"/>
      <c r="H32" s="14"/>
      <c r="I32" s="64"/>
    </row>
    <row r="33" spans="1:9" ht="16.5" thickBot="1" x14ac:dyDescent="0.3">
      <c r="A33" s="61"/>
      <c r="B33" s="21"/>
      <c r="C33" s="22"/>
      <c r="D33" s="41" t="s">
        <v>11</v>
      </c>
      <c r="E33" s="42"/>
      <c r="F33" s="43"/>
      <c r="G33" s="44"/>
      <c r="H33" s="24">
        <f>SUM(H23:H32)</f>
        <v>30</v>
      </c>
      <c r="I33" s="64"/>
    </row>
    <row r="34" spans="1:9" ht="17.25" thickTop="1" thickBot="1" x14ac:dyDescent="0.3">
      <c r="A34" s="61"/>
      <c r="B34" s="45"/>
      <c r="C34" s="46"/>
      <c r="D34" s="47"/>
      <c r="E34" s="48"/>
      <c r="F34" s="49"/>
      <c r="G34" s="50"/>
      <c r="H34" s="51"/>
      <c r="I34" s="67"/>
    </row>
    <row r="35" spans="1:9" ht="16.5" thickBot="1" x14ac:dyDescent="0.3">
      <c r="A35" s="61"/>
      <c r="B35" s="52" t="s">
        <v>7</v>
      </c>
      <c r="C35" s="53"/>
      <c r="D35" s="53"/>
      <c r="E35" s="53"/>
      <c r="F35" s="53"/>
      <c r="G35" s="54"/>
      <c r="H35" s="55">
        <f>H33+H19</f>
        <v>159</v>
      </c>
      <c r="I35" s="68"/>
    </row>
    <row r="36" spans="1:9" x14ac:dyDescent="0.25">
      <c r="A36" s="61"/>
      <c r="B36" s="63"/>
      <c r="C36" s="63"/>
      <c r="D36" s="69"/>
      <c r="E36" s="70"/>
      <c r="F36" s="70"/>
      <c r="G36" s="63"/>
      <c r="H36" s="63"/>
      <c r="I36" s="68"/>
    </row>
    <row r="37" spans="1:9" x14ac:dyDescent="0.25">
      <c r="A37" s="61"/>
      <c r="B37" s="63"/>
      <c r="C37" s="63"/>
      <c r="D37" s="69"/>
      <c r="E37" s="70"/>
      <c r="F37" s="70"/>
      <c r="G37" s="63"/>
      <c r="H37" s="63"/>
      <c r="I37" s="71"/>
    </row>
    <row r="38" spans="1:9" x14ac:dyDescent="0.25">
      <c r="A38" s="61"/>
      <c r="B38" s="63"/>
      <c r="C38" s="63"/>
      <c r="D38" s="69"/>
      <c r="E38" s="70"/>
      <c r="F38" s="70"/>
      <c r="G38" s="63"/>
      <c r="H38" s="63"/>
      <c r="I38" s="71"/>
    </row>
    <row r="39" spans="1:9" x14ac:dyDescent="0.25">
      <c r="A39" s="61"/>
      <c r="B39" s="63"/>
      <c r="C39" s="63"/>
      <c r="D39" s="69"/>
      <c r="E39" s="70"/>
      <c r="F39" s="70"/>
      <c r="G39" s="63"/>
      <c r="H39" s="63"/>
      <c r="I39" s="71"/>
    </row>
    <row r="40" spans="1:9" x14ac:dyDescent="0.25">
      <c r="A40" s="61"/>
      <c r="B40" s="63"/>
      <c r="C40" s="63"/>
      <c r="D40" s="69"/>
      <c r="E40" s="70"/>
      <c r="F40" s="70"/>
      <c r="G40" s="63"/>
      <c r="H40" s="63"/>
      <c r="I40" s="71"/>
    </row>
    <row r="41" spans="1:9" x14ac:dyDescent="0.25">
      <c r="A41" s="61"/>
      <c r="B41" s="66" t="s">
        <v>15</v>
      </c>
      <c r="C41" s="66"/>
      <c r="D41" s="70"/>
      <c r="E41" s="70"/>
      <c r="F41" s="70"/>
      <c r="G41" s="63"/>
      <c r="H41" s="72" t="s">
        <v>16</v>
      </c>
      <c r="I41" s="64"/>
    </row>
    <row r="42" spans="1:9" x14ac:dyDescent="0.25">
      <c r="A42" s="61"/>
      <c r="I42" s="64"/>
    </row>
    <row r="43" spans="1:9" x14ac:dyDescent="0.25">
      <c r="A43" s="61"/>
      <c r="B43" s="63"/>
      <c r="C43" s="63"/>
      <c r="D43" s="70"/>
      <c r="E43" s="70"/>
      <c r="F43" s="63"/>
      <c r="G43" s="63"/>
      <c r="H43" s="63"/>
      <c r="I43" s="64"/>
    </row>
    <row r="44" spans="1:9" ht="16.5" thickBot="1" x14ac:dyDescent="0.3">
      <c r="A44" s="73"/>
      <c r="B44" s="74"/>
      <c r="C44" s="74"/>
      <c r="D44" s="74"/>
      <c r="E44" s="74"/>
      <c r="F44" s="74"/>
      <c r="G44" s="74"/>
      <c r="H44" s="74"/>
      <c r="I44" s="75"/>
    </row>
    <row r="45" spans="1:9" x14ac:dyDescent="0.25">
      <c r="D45" s="56"/>
    </row>
    <row r="47" spans="1:9" ht="7.5" customHeight="1" x14ac:dyDescent="0.25"/>
    <row r="51" spans="7:7" x14ac:dyDescent="0.25">
      <c r="G51" s="63"/>
    </row>
  </sheetData>
  <mergeCells count="20">
    <mergeCell ref="B41:C41"/>
    <mergeCell ref="E25:G25"/>
    <mergeCell ref="E26:G26"/>
    <mergeCell ref="E27:G27"/>
    <mergeCell ref="E28:G28"/>
    <mergeCell ref="E29:G29"/>
    <mergeCell ref="E31:G31"/>
    <mergeCell ref="B1:G1"/>
    <mergeCell ref="B2:G2"/>
    <mergeCell ref="E23:G23"/>
    <mergeCell ref="E24:G24"/>
    <mergeCell ref="E32:G32"/>
    <mergeCell ref="E33:G33"/>
    <mergeCell ref="E34:G34"/>
    <mergeCell ref="E22:G22"/>
    <mergeCell ref="B20:H20"/>
    <mergeCell ref="B21:H21"/>
    <mergeCell ref="B35:G35"/>
    <mergeCell ref="G5:H5"/>
    <mergeCell ref="B5:D5"/>
  </mergeCells>
  <printOptions horizontalCentered="1"/>
  <pageMargins left="0.28000000000000003" right="0.24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2015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Vipin Sanger</dc:creator>
  <cp:lastModifiedBy>Vipin Sanger</cp:lastModifiedBy>
  <cp:lastPrinted>2015-06-23T16:18:50Z</cp:lastPrinted>
  <dcterms:created xsi:type="dcterms:W3CDTF">2015-06-23T15:49:36Z</dcterms:created>
  <dcterms:modified xsi:type="dcterms:W3CDTF">2015-06-23T16:19:10Z</dcterms:modified>
</cp:coreProperties>
</file>