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EMI Calculator" sheetId="1" r:id="rId1"/>
    <sheet name="Sheet1" sheetId="2" r:id="rId2"/>
  </sheets>
  <calcPr calcId="124519" calcMode="autoNoTable"/>
</workbook>
</file>

<file path=xl/calcChain.xml><?xml version="1.0" encoding="utf-8"?>
<calcChain xmlns="http://schemas.openxmlformats.org/spreadsheetml/2006/main">
  <c r="E72" i="1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 l="1"/>
  <c r="E13"/>
  <c r="E10"/>
  <c r="D72" l="1"/>
  <c r="D69"/>
  <c r="D68"/>
  <c r="D65"/>
  <c r="D64"/>
  <c r="D61"/>
  <c r="D60"/>
  <c r="D57"/>
  <c r="D56"/>
  <c r="D53"/>
  <c r="D52"/>
  <c r="D49"/>
  <c r="D48"/>
  <c r="D45"/>
  <c r="D44"/>
  <c r="D41"/>
  <c r="D40"/>
  <c r="D37"/>
  <c r="D36"/>
  <c r="D33"/>
  <c r="D32"/>
  <c r="D29"/>
  <c r="D28"/>
  <c r="D25"/>
  <c r="D24"/>
  <c r="D21"/>
  <c r="D20"/>
  <c r="D17"/>
  <c r="D16"/>
  <c r="D71"/>
  <c r="D70"/>
  <c r="D67"/>
  <c r="D66"/>
  <c r="D63"/>
  <c r="D62"/>
  <c r="D59"/>
  <c r="D58"/>
  <c r="D55"/>
  <c r="D54"/>
  <c r="D51"/>
  <c r="D50"/>
  <c r="D47"/>
  <c r="D46"/>
  <c r="D43"/>
  <c r="D42"/>
  <c r="D39"/>
  <c r="D38"/>
  <c r="D35"/>
  <c r="D34"/>
  <c r="D31"/>
  <c r="D30"/>
  <c r="D27"/>
  <c r="D26"/>
  <c r="D23"/>
  <c r="D22"/>
  <c r="D19"/>
  <c r="D18"/>
  <c r="D15"/>
  <c r="F15" s="1"/>
  <c r="D13"/>
  <c r="D14"/>
  <c r="F14" s="1"/>
  <c r="D74" l="1"/>
  <c r="F72" s="1"/>
  <c r="F13"/>
  <c r="F18"/>
  <c r="F19"/>
  <c r="F22"/>
  <c r="F23"/>
  <c r="F26"/>
  <c r="F27"/>
  <c r="F30"/>
  <c r="F31"/>
  <c r="F34"/>
  <c r="F35"/>
  <c r="F38"/>
  <c r="F39"/>
  <c r="F42"/>
  <c r="F43"/>
  <c r="F46"/>
  <c r="F47"/>
  <c r="F50"/>
  <c r="F51"/>
  <c r="F54"/>
  <c r="F55"/>
  <c r="F58"/>
  <c r="F59"/>
  <c r="F62"/>
  <c r="F63"/>
  <c r="F66"/>
  <c r="F67"/>
  <c r="F70"/>
  <c r="F71"/>
  <c r="F16"/>
  <c r="F17"/>
  <c r="F20"/>
  <c r="F21"/>
  <c r="F24"/>
  <c r="F25"/>
  <c r="F28"/>
  <c r="F29"/>
  <c r="F32"/>
  <c r="F33"/>
  <c r="F36"/>
  <c r="F37"/>
  <c r="F40"/>
  <c r="F41"/>
  <c r="F44"/>
  <c r="F45"/>
  <c r="F48"/>
  <c r="F49"/>
  <c r="F52"/>
  <c r="F53"/>
  <c r="F56"/>
  <c r="F57"/>
  <c r="F60"/>
  <c r="F61"/>
  <c r="F64"/>
  <c r="F65"/>
  <c r="F68"/>
  <c r="F69"/>
  <c r="F76" l="1"/>
  <c r="E75" s="1"/>
</calcChain>
</file>

<file path=xl/sharedStrings.xml><?xml version="1.0" encoding="utf-8"?>
<sst xmlns="http://schemas.openxmlformats.org/spreadsheetml/2006/main" count="16" uniqueCount="15">
  <si>
    <t>Loan Amount</t>
  </si>
  <si>
    <t>Loan Period (In Years)</t>
  </si>
  <si>
    <t>Rate of Interest</t>
  </si>
  <si>
    <t>EMI</t>
  </si>
  <si>
    <t>Sr. No.</t>
  </si>
  <si>
    <t>Monthly Installment</t>
  </si>
  <si>
    <t>Interest</t>
  </si>
  <si>
    <t>Principal</t>
  </si>
  <si>
    <t>Total Interest</t>
  </si>
  <si>
    <t>Total Repayment</t>
  </si>
  <si>
    <t>Enter the Rate</t>
  </si>
  <si>
    <t>Enter The Loan Amt.</t>
  </si>
  <si>
    <t>Enter The Year Max upto 5 years</t>
  </si>
  <si>
    <t>Nitin Salve, Nirmal Town Ship D-1/18, Kalepadal, Hadapsar, Pune - 28.                                                           Mob :- 8600526262 ( Sr. Accounts Officer )</t>
  </si>
  <si>
    <t>Loan Repayment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</si>
</sst>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u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rgb="FFFFFF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164" fontId="6" fillId="2" borderId="8" xfId="1" applyNumberFormat="1" applyFont="1" applyFill="1" applyBorder="1" applyAlignment="1" applyProtection="1"/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indent="2"/>
      <protection locked="0"/>
    </xf>
    <xf numFmtId="43" fontId="6" fillId="2" borderId="8" xfId="1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right" indent="2"/>
      <protection locked="0"/>
    </xf>
    <xf numFmtId="0" fontId="6" fillId="2" borderId="8" xfId="1" applyNumberFormat="1" applyFont="1" applyFill="1" applyBorder="1" applyAlignment="1" applyProtection="1">
      <protection locked="0"/>
    </xf>
    <xf numFmtId="9" fontId="6" fillId="2" borderId="8" xfId="0" applyNumberFormat="1" applyFont="1" applyFill="1" applyBorder="1" applyAlignment="1" applyProtection="1">
      <protection locked="0"/>
    </xf>
    <xf numFmtId="0" fontId="5" fillId="2" borderId="0" xfId="2" applyFont="1" applyFill="1" applyBorder="1" applyAlignment="1" applyProtection="1">
      <alignment vertical="top" wrapText="1"/>
      <protection locked="0"/>
    </xf>
    <xf numFmtId="0" fontId="3" fillId="2" borderId="0" xfId="0" quotePrefix="1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right" indent="2"/>
    </xf>
    <xf numFmtId="0" fontId="3" fillId="2" borderId="0" xfId="0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164" fontId="3" fillId="2" borderId="8" xfId="1" applyNumberFormat="1" applyFont="1" applyFill="1" applyBorder="1" applyAlignment="1" applyProtection="1">
      <alignment horizontal="center"/>
    </xf>
    <xf numFmtId="43" fontId="3" fillId="2" borderId="0" xfId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8" fontId="3" fillId="2" borderId="0" xfId="1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43" fontId="3" fillId="2" borderId="8" xfId="1" applyFont="1" applyFill="1" applyBorder="1" applyAlignment="1" applyProtection="1">
      <alignment horizontal="center"/>
    </xf>
    <xf numFmtId="43" fontId="8" fillId="2" borderId="0" xfId="1" applyFont="1" applyFill="1" applyBorder="1" applyAlignment="1" applyProtection="1"/>
    <xf numFmtId="164" fontId="3" fillId="2" borderId="0" xfId="1" applyNumberFormat="1" applyFont="1" applyFill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/>
    </xf>
    <xf numFmtId="43" fontId="3" fillId="2" borderId="10" xfId="1" applyFont="1" applyFill="1" applyBorder="1" applyAlignment="1" applyProtection="1">
      <alignment horizontal="center"/>
    </xf>
    <xf numFmtId="43" fontId="3" fillId="2" borderId="0" xfId="1" applyFont="1" applyFill="1" applyBorder="1" applyAlignment="1" applyProtection="1">
      <alignment horizontal="center"/>
    </xf>
    <xf numFmtId="0" fontId="3" fillId="2" borderId="10" xfId="0" applyFont="1" applyFill="1" applyBorder="1" applyProtection="1"/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3" fillId="2" borderId="4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FC376"/>
  <sheetViews>
    <sheetView showGridLines="0" tabSelected="1" workbookViewId="0">
      <selection activeCell="A7" sqref="A7"/>
    </sheetView>
  </sheetViews>
  <sheetFormatPr defaultColWidth="0" defaultRowHeight="15.75" zeroHeight="1"/>
  <cols>
    <col min="1" max="1" width="4.5703125" style="2" customWidth="1"/>
    <col min="2" max="2" width="3.85546875" style="2" customWidth="1"/>
    <col min="3" max="3" width="18.7109375" style="2" bestFit="1" customWidth="1"/>
    <col min="4" max="4" width="25.85546875" style="3" bestFit="1" customWidth="1"/>
    <col min="5" max="5" width="15.28515625" style="2" bestFit="1" customWidth="1"/>
    <col min="6" max="6" width="14.140625" style="2" bestFit="1" customWidth="1"/>
    <col min="7" max="7" width="14.140625" style="2" customWidth="1"/>
    <col min="8" max="8" width="8.85546875" style="2" customWidth="1"/>
    <col min="9" max="9" width="8.7109375" style="2" hidden="1"/>
    <col min="10" max="10" width="9.140625" style="2" hidden="1"/>
    <col min="11" max="11" width="7.42578125" style="2" hidden="1"/>
    <col min="12" max="16381" width="9.140625" style="2" hidden="1"/>
    <col min="16382" max="16382" width="2.42578125" style="2" hidden="1"/>
    <col min="16383" max="16383" width="4.140625" style="2" hidden="1"/>
    <col min="16384" max="16384" width="2" style="2" hidden="1"/>
  </cols>
  <sheetData>
    <row r="1" spans="1:11" ht="16.5" thickBot="1"/>
    <row r="2" spans="1:11">
      <c r="A2" s="33" t="s">
        <v>13</v>
      </c>
      <c r="B2" s="34"/>
      <c r="C2" s="34"/>
      <c r="D2" s="34"/>
      <c r="E2" s="34"/>
      <c r="F2" s="34"/>
      <c r="G2" s="35"/>
    </row>
    <row r="3" spans="1:11" ht="16.5" thickBot="1">
      <c r="A3" s="36"/>
      <c r="B3" s="37"/>
      <c r="C3" s="37"/>
      <c r="D3" s="37"/>
      <c r="E3" s="37"/>
      <c r="F3" s="37"/>
      <c r="G3" s="38"/>
    </row>
    <row r="4" spans="1:11"/>
    <row r="5" spans="1:11" ht="15.75" customHeight="1">
      <c r="A5" s="32" t="s">
        <v>14</v>
      </c>
      <c r="B5" s="32"/>
      <c r="C5" s="32"/>
      <c r="D5" s="32"/>
      <c r="E5" s="32"/>
      <c r="F5" s="32"/>
      <c r="G5" s="32"/>
      <c r="H5" s="4"/>
      <c r="I5" s="4"/>
      <c r="J5" s="4"/>
      <c r="K5" s="4"/>
    </row>
    <row r="6" spans="1:11" ht="16.5" thickBot="1">
      <c r="C6" s="5"/>
      <c r="D6" s="5"/>
      <c r="E6" s="5"/>
      <c r="G6" s="6"/>
      <c r="H6" s="6"/>
      <c r="I6" s="6"/>
      <c r="J6" s="6"/>
      <c r="K6" s="6"/>
    </row>
    <row r="7" spans="1:11" ht="20.100000000000001" customHeight="1">
      <c r="D7" s="7" t="s">
        <v>0</v>
      </c>
      <c r="E7" s="8">
        <v>450000</v>
      </c>
      <c r="F7" s="25" t="s">
        <v>11</v>
      </c>
      <c r="G7" s="6"/>
      <c r="H7" s="6"/>
      <c r="I7" s="6"/>
      <c r="J7" s="6"/>
      <c r="K7" s="6"/>
    </row>
    <row r="8" spans="1:11" ht="20.100000000000001" customHeight="1">
      <c r="D8" s="9" t="s">
        <v>1</v>
      </c>
      <c r="E8" s="10">
        <v>5</v>
      </c>
      <c r="F8" s="25" t="s">
        <v>12</v>
      </c>
      <c r="G8" s="6"/>
      <c r="H8" s="6"/>
      <c r="I8" s="6"/>
      <c r="J8" s="6"/>
      <c r="K8" s="6"/>
    </row>
    <row r="9" spans="1:11" ht="20.100000000000001" customHeight="1">
      <c r="D9" s="9" t="s">
        <v>2</v>
      </c>
      <c r="E9" s="11">
        <v>0.15</v>
      </c>
      <c r="F9" s="25" t="s">
        <v>10</v>
      </c>
      <c r="G9" s="12"/>
      <c r="H9" s="13"/>
      <c r="I9" s="13"/>
      <c r="J9" s="13"/>
    </row>
    <row r="10" spans="1:11" ht="20.100000000000001" customHeight="1" thickBot="1">
      <c r="D10" s="14" t="s">
        <v>3</v>
      </c>
      <c r="E10" s="1">
        <f>-PMT(E9/12,E8*12,E7)</f>
        <v>10705.468538861436</v>
      </c>
      <c r="F10" s="26"/>
    </row>
    <row r="11" spans="1:11" ht="20.100000000000001" customHeight="1">
      <c r="D11" s="4"/>
      <c r="E11" s="4"/>
      <c r="F11" s="4"/>
    </row>
    <row r="12" spans="1:11" s="15" customFormat="1" ht="18.75">
      <c r="C12" s="22" t="s">
        <v>4</v>
      </c>
      <c r="D12" s="23" t="s">
        <v>5</v>
      </c>
      <c r="E12" s="22" t="s">
        <v>6</v>
      </c>
      <c r="F12" s="22" t="s">
        <v>7</v>
      </c>
      <c r="G12" s="3"/>
    </row>
    <row r="13" spans="1:11" ht="20.100000000000001" customHeight="1">
      <c r="C13" s="16">
        <v>1</v>
      </c>
      <c r="D13" s="17">
        <f t="shared" ref="D13:D44" si="0">$E$10</f>
        <v>10705.468538861436</v>
      </c>
      <c r="E13" s="17">
        <f>-IPMT($E$9/12,C13,$E$8*12,$E$7)</f>
        <v>5624.9999999999991</v>
      </c>
      <c r="F13" s="17">
        <f>D13-E13</f>
        <v>5080.4685388614371</v>
      </c>
      <c r="G13" s="3"/>
    </row>
    <row r="14" spans="1:11" ht="20.100000000000001" customHeight="1">
      <c r="C14" s="16">
        <v>2</v>
      </c>
      <c r="D14" s="17">
        <f t="shared" si="0"/>
        <v>10705.468538861436</v>
      </c>
      <c r="E14" s="17">
        <f t="shared" ref="E14:E72" si="1">-IPMT($E$9/12,C14,$E$8*12,$E$7)</f>
        <v>5561.4941432642327</v>
      </c>
      <c r="F14" s="17">
        <f t="shared" ref="F14:F72" si="2">D14-E14</f>
        <v>5143.9743955972035</v>
      </c>
      <c r="G14" s="3"/>
    </row>
    <row r="15" spans="1:11" ht="20.100000000000001" customHeight="1">
      <c r="C15" s="16">
        <v>3</v>
      </c>
      <c r="D15" s="17">
        <f t="shared" si="0"/>
        <v>10705.468538861436</v>
      </c>
      <c r="E15" s="17">
        <f t="shared" si="1"/>
        <v>5497.194463319267</v>
      </c>
      <c r="F15" s="17">
        <f t="shared" si="2"/>
        <v>5208.2740755421692</v>
      </c>
      <c r="G15" s="3"/>
    </row>
    <row r="16" spans="1:11" ht="20.100000000000001" customHeight="1">
      <c r="C16" s="16">
        <v>4</v>
      </c>
      <c r="D16" s="17">
        <f t="shared" si="0"/>
        <v>10705.468538861436</v>
      </c>
      <c r="E16" s="17">
        <f t="shared" si="1"/>
        <v>5432.0910373749903</v>
      </c>
      <c r="F16" s="17">
        <f t="shared" si="2"/>
        <v>5273.3775014864459</v>
      </c>
      <c r="G16" s="3"/>
    </row>
    <row r="17" spans="3:7" ht="20.100000000000001" customHeight="1">
      <c r="C17" s="16">
        <v>5</v>
      </c>
      <c r="D17" s="17">
        <f t="shared" si="0"/>
        <v>10705.468538861436</v>
      </c>
      <c r="E17" s="17">
        <f t="shared" si="1"/>
        <v>5366.1738186064094</v>
      </c>
      <c r="F17" s="17">
        <f t="shared" si="2"/>
        <v>5339.2947202550267</v>
      </c>
      <c r="G17" s="3"/>
    </row>
    <row r="18" spans="3:7" ht="20.100000000000001" customHeight="1">
      <c r="C18" s="16">
        <v>6</v>
      </c>
      <c r="D18" s="17">
        <f t="shared" si="0"/>
        <v>10705.468538861436</v>
      </c>
      <c r="E18" s="17">
        <f t="shared" si="1"/>
        <v>5299.4326346032212</v>
      </c>
      <c r="F18" s="17">
        <f t="shared" si="2"/>
        <v>5406.0359042582149</v>
      </c>
      <c r="G18" s="3"/>
    </row>
    <row r="19" spans="3:7" ht="20.100000000000001" customHeight="1">
      <c r="C19" s="16">
        <v>7</v>
      </c>
      <c r="D19" s="17">
        <f t="shared" si="0"/>
        <v>10705.468538861436</v>
      </c>
      <c r="E19" s="17">
        <f t="shared" si="1"/>
        <v>5231.8571857999941</v>
      </c>
      <c r="F19" s="17">
        <f t="shared" si="2"/>
        <v>5473.6113530614421</v>
      </c>
      <c r="G19" s="3"/>
    </row>
    <row r="20" spans="3:7" ht="20.100000000000001" customHeight="1">
      <c r="C20" s="16">
        <v>8</v>
      </c>
      <c r="D20" s="17">
        <f t="shared" si="0"/>
        <v>10705.468538861436</v>
      </c>
      <c r="E20" s="17">
        <f t="shared" si="1"/>
        <v>5163.4370438867272</v>
      </c>
      <c r="F20" s="17">
        <f t="shared" si="2"/>
        <v>5542.0314949747089</v>
      </c>
      <c r="G20" s="3"/>
    </row>
    <row r="21" spans="3:7" ht="20.100000000000001" customHeight="1">
      <c r="C21" s="16">
        <v>9</v>
      </c>
      <c r="D21" s="17">
        <f t="shared" si="0"/>
        <v>10705.468538861436</v>
      </c>
      <c r="E21" s="17">
        <f t="shared" si="1"/>
        <v>5094.1616501995413</v>
      </c>
      <c r="F21" s="17">
        <f t="shared" si="2"/>
        <v>5611.3068886618948</v>
      </c>
      <c r="G21" s="3"/>
    </row>
    <row r="22" spans="3:7" ht="20.100000000000001" customHeight="1">
      <c r="C22" s="16">
        <v>10</v>
      </c>
      <c r="D22" s="17">
        <f t="shared" si="0"/>
        <v>10705.468538861436</v>
      </c>
      <c r="E22" s="17">
        <f t="shared" si="1"/>
        <v>5024.020314091269</v>
      </c>
      <c r="F22" s="17">
        <f t="shared" si="2"/>
        <v>5681.4482247701671</v>
      </c>
      <c r="G22" s="3"/>
    </row>
    <row r="23" spans="3:7" ht="20.100000000000001" customHeight="1">
      <c r="C23" s="16">
        <v>11</v>
      </c>
      <c r="D23" s="17">
        <f t="shared" si="0"/>
        <v>10705.468538861436</v>
      </c>
      <c r="E23" s="17">
        <f t="shared" si="1"/>
        <v>4953.0022112816405</v>
      </c>
      <c r="F23" s="17">
        <f t="shared" si="2"/>
        <v>5752.4663275797957</v>
      </c>
      <c r="G23" s="3"/>
    </row>
    <row r="24" spans="3:7" ht="20.100000000000001" customHeight="1">
      <c r="C24" s="16">
        <v>12</v>
      </c>
      <c r="D24" s="17">
        <f t="shared" si="0"/>
        <v>10705.468538861436</v>
      </c>
      <c r="E24" s="17">
        <f t="shared" si="1"/>
        <v>4881.0963821868945</v>
      </c>
      <c r="F24" s="17">
        <f t="shared" si="2"/>
        <v>5824.3721566745417</v>
      </c>
      <c r="G24" s="3"/>
    </row>
    <row r="25" spans="3:7" ht="20.100000000000001" customHeight="1">
      <c r="C25" s="16">
        <v>13</v>
      </c>
      <c r="D25" s="17">
        <f t="shared" si="0"/>
        <v>10705.468538861436</v>
      </c>
      <c r="E25" s="17">
        <f t="shared" si="1"/>
        <v>4808.2917302284623</v>
      </c>
      <c r="F25" s="17">
        <f t="shared" si="2"/>
        <v>5897.1768086329739</v>
      </c>
      <c r="G25" s="3"/>
    </row>
    <row r="26" spans="3:7" ht="20.100000000000001" customHeight="1">
      <c r="C26" s="16">
        <v>14</v>
      </c>
      <c r="D26" s="17">
        <f t="shared" si="0"/>
        <v>10705.468538861436</v>
      </c>
      <c r="E26" s="17">
        <f t="shared" si="1"/>
        <v>4734.5770201205505</v>
      </c>
      <c r="F26" s="17">
        <f t="shared" si="2"/>
        <v>5970.8915187408857</v>
      </c>
      <c r="G26" s="3"/>
    </row>
    <row r="27" spans="3:7" ht="20.100000000000001" customHeight="1">
      <c r="C27" s="16">
        <v>15</v>
      </c>
      <c r="D27" s="17">
        <f t="shared" si="0"/>
        <v>10705.468538861436</v>
      </c>
      <c r="E27" s="17">
        <f t="shared" si="1"/>
        <v>4659.9408761362893</v>
      </c>
      <c r="F27" s="17">
        <f t="shared" si="2"/>
        <v>6045.5276627251469</v>
      </c>
      <c r="G27" s="3"/>
    </row>
    <row r="28" spans="3:7" ht="20.100000000000001" customHeight="1">
      <c r="C28" s="16">
        <v>16</v>
      </c>
      <c r="D28" s="17">
        <f t="shared" si="0"/>
        <v>10705.468538861436</v>
      </c>
      <c r="E28" s="17">
        <f t="shared" si="1"/>
        <v>4584.3717803522268</v>
      </c>
      <c r="F28" s="17">
        <f t="shared" si="2"/>
        <v>6121.0967585092094</v>
      </c>
      <c r="G28" s="3"/>
    </row>
    <row r="29" spans="3:7" ht="20.100000000000001" customHeight="1">
      <c r="C29" s="16">
        <v>17</v>
      </c>
      <c r="D29" s="17">
        <f t="shared" si="0"/>
        <v>10705.468538861436</v>
      </c>
      <c r="E29" s="17">
        <f t="shared" si="1"/>
        <v>4507.8580708708605</v>
      </c>
      <c r="F29" s="17">
        <f t="shared" si="2"/>
        <v>6197.6104679905757</v>
      </c>
      <c r="G29" s="3"/>
    </row>
    <row r="30" spans="3:7" ht="20.100000000000001" customHeight="1">
      <c r="C30" s="16">
        <v>18</v>
      </c>
      <c r="D30" s="17">
        <f t="shared" si="0"/>
        <v>10705.468538861436</v>
      </c>
      <c r="E30" s="17">
        <f t="shared" si="1"/>
        <v>4430.3879400209771</v>
      </c>
      <c r="F30" s="17">
        <f t="shared" si="2"/>
        <v>6275.0805988404591</v>
      </c>
      <c r="G30" s="3"/>
    </row>
    <row r="31" spans="3:7" ht="20.100000000000001" customHeight="1">
      <c r="C31" s="16">
        <v>19</v>
      </c>
      <c r="D31" s="17">
        <f t="shared" si="0"/>
        <v>10705.468538861436</v>
      </c>
      <c r="E31" s="17">
        <f t="shared" si="1"/>
        <v>4351.9494325354717</v>
      </c>
      <c r="F31" s="17">
        <f t="shared" si="2"/>
        <v>6353.5191063259645</v>
      </c>
      <c r="G31" s="3"/>
    </row>
    <row r="32" spans="3:7" ht="20.100000000000001" customHeight="1">
      <c r="C32" s="16">
        <v>20</v>
      </c>
      <c r="D32" s="17">
        <f t="shared" si="0"/>
        <v>10705.468538861436</v>
      </c>
      <c r="E32" s="17">
        <f t="shared" si="1"/>
        <v>4272.5304437063978</v>
      </c>
      <c r="F32" s="17">
        <f t="shared" si="2"/>
        <v>6432.9380951550384</v>
      </c>
      <c r="G32" s="3"/>
    </row>
    <row r="33" spans="3:7" ht="20.100000000000001" customHeight="1">
      <c r="C33" s="16">
        <v>21</v>
      </c>
      <c r="D33" s="17">
        <f t="shared" si="0"/>
        <v>10705.468538861436</v>
      </c>
      <c r="E33" s="17">
        <f t="shared" si="1"/>
        <v>4192.1187175169589</v>
      </c>
      <c r="F33" s="17">
        <f t="shared" si="2"/>
        <v>6513.3498213444773</v>
      </c>
      <c r="G33" s="3"/>
    </row>
    <row r="34" spans="3:7" ht="20.100000000000001" customHeight="1">
      <c r="C34" s="16">
        <v>22</v>
      </c>
      <c r="D34" s="17">
        <f t="shared" si="0"/>
        <v>10705.468538861436</v>
      </c>
      <c r="E34" s="17">
        <f t="shared" si="1"/>
        <v>4110.7018447501541</v>
      </c>
      <c r="F34" s="17">
        <f t="shared" si="2"/>
        <v>6594.766694111282</v>
      </c>
      <c r="G34" s="3"/>
    </row>
    <row r="35" spans="3:7" ht="20.100000000000001" customHeight="1">
      <c r="C35" s="16">
        <v>23</v>
      </c>
      <c r="D35" s="17">
        <f t="shared" si="0"/>
        <v>10705.468538861436</v>
      </c>
      <c r="E35" s="17">
        <f t="shared" si="1"/>
        <v>4028.2672610737636</v>
      </c>
      <c r="F35" s="17">
        <f t="shared" si="2"/>
        <v>6677.2012777876726</v>
      </c>
      <c r="G35" s="3"/>
    </row>
    <row r="36" spans="3:7" ht="20.100000000000001" customHeight="1">
      <c r="C36" s="16">
        <v>24</v>
      </c>
      <c r="D36" s="17">
        <f t="shared" si="0"/>
        <v>10705.468538861436</v>
      </c>
      <c r="E36" s="17">
        <f t="shared" si="1"/>
        <v>3944.8022451014181</v>
      </c>
      <c r="F36" s="17">
        <f t="shared" si="2"/>
        <v>6760.6662937600177</v>
      </c>
      <c r="G36" s="3"/>
    </row>
    <row r="37" spans="3:7" ht="20.100000000000001" customHeight="1">
      <c r="C37" s="16">
        <v>25</v>
      </c>
      <c r="D37" s="17">
        <f t="shared" si="0"/>
        <v>10705.468538861436</v>
      </c>
      <c r="E37" s="17">
        <f t="shared" si="1"/>
        <v>3860.2939164294175</v>
      </c>
      <c r="F37" s="17">
        <f t="shared" si="2"/>
        <v>6845.1746224320186</v>
      </c>
      <c r="G37" s="3"/>
    </row>
    <row r="38" spans="3:7" ht="20.100000000000001" customHeight="1">
      <c r="C38" s="16">
        <v>26</v>
      </c>
      <c r="D38" s="17">
        <f t="shared" si="0"/>
        <v>10705.468538861436</v>
      </c>
      <c r="E38" s="17">
        <f t="shared" si="1"/>
        <v>3774.7292336490168</v>
      </c>
      <c r="F38" s="17">
        <f t="shared" si="2"/>
        <v>6930.7393052124189</v>
      </c>
      <c r="G38" s="3"/>
    </row>
    <row r="39" spans="3:7" ht="20.100000000000001" customHeight="1">
      <c r="C39" s="16">
        <v>27</v>
      </c>
      <c r="D39" s="17">
        <f t="shared" si="0"/>
        <v>10705.468538861436</v>
      </c>
      <c r="E39" s="17">
        <f t="shared" si="1"/>
        <v>3688.0949923338599</v>
      </c>
      <c r="F39" s="17">
        <f t="shared" si="2"/>
        <v>7017.3735465275768</v>
      </c>
      <c r="G39" s="3"/>
    </row>
    <row r="40" spans="3:7" ht="20.100000000000001" customHeight="1">
      <c r="C40" s="16">
        <v>28</v>
      </c>
      <c r="D40" s="17">
        <f t="shared" si="0"/>
        <v>10705.468538861436</v>
      </c>
      <c r="E40" s="17">
        <f t="shared" si="1"/>
        <v>3600.3778230022672</v>
      </c>
      <c r="F40" s="17">
        <f t="shared" si="2"/>
        <v>7105.090715859169</v>
      </c>
      <c r="G40" s="3"/>
    </row>
    <row r="41" spans="3:7" ht="20.100000000000001" customHeight="1">
      <c r="C41" s="16">
        <v>29</v>
      </c>
      <c r="D41" s="17">
        <f t="shared" si="0"/>
        <v>10705.468538861436</v>
      </c>
      <c r="E41" s="17">
        <f t="shared" si="1"/>
        <v>3511.5641890540278</v>
      </c>
      <c r="F41" s="17">
        <f t="shared" si="2"/>
        <v>7193.9043498074079</v>
      </c>
      <c r="G41" s="3"/>
    </row>
    <row r="42" spans="3:7" ht="20.100000000000001" customHeight="1">
      <c r="C42" s="16">
        <v>30</v>
      </c>
      <c r="D42" s="17">
        <f t="shared" si="0"/>
        <v>10705.468538861436</v>
      </c>
      <c r="E42" s="17">
        <f t="shared" si="1"/>
        <v>3421.640384681436</v>
      </c>
      <c r="F42" s="17">
        <f t="shared" si="2"/>
        <v>7283.8281541800006</v>
      </c>
      <c r="G42" s="3"/>
    </row>
    <row r="43" spans="3:7" ht="20.100000000000001" customHeight="1">
      <c r="C43" s="16">
        <v>31</v>
      </c>
      <c r="D43" s="17">
        <f t="shared" si="0"/>
        <v>10705.468538861436</v>
      </c>
      <c r="E43" s="17">
        <f t="shared" si="1"/>
        <v>3330.592532754185</v>
      </c>
      <c r="F43" s="17">
        <f t="shared" si="2"/>
        <v>7374.8760061072517</v>
      </c>
      <c r="G43" s="3"/>
    </row>
    <row r="44" spans="3:7" ht="20.100000000000001" customHeight="1">
      <c r="C44" s="16">
        <v>32</v>
      </c>
      <c r="D44" s="17">
        <f t="shared" si="0"/>
        <v>10705.468538861436</v>
      </c>
      <c r="E44" s="17">
        <f t="shared" si="1"/>
        <v>3238.4065826778456</v>
      </c>
      <c r="F44" s="17">
        <f t="shared" si="2"/>
        <v>7467.0619561835902</v>
      </c>
      <c r="G44" s="3"/>
    </row>
    <row r="45" spans="3:7" ht="20.100000000000001" customHeight="1">
      <c r="C45" s="16">
        <v>33</v>
      </c>
      <c r="D45" s="17">
        <f t="shared" ref="D45:D72" si="3">$E$10</f>
        <v>10705.468538861436</v>
      </c>
      <c r="E45" s="17">
        <f t="shared" si="1"/>
        <v>3145.0683082255505</v>
      </c>
      <c r="F45" s="17">
        <f t="shared" si="2"/>
        <v>7560.4002306358852</v>
      </c>
      <c r="G45" s="3"/>
    </row>
    <row r="46" spans="3:7" ht="20.100000000000001" customHeight="1">
      <c r="C46" s="16">
        <v>34</v>
      </c>
      <c r="D46" s="17">
        <f t="shared" si="3"/>
        <v>10705.468538861436</v>
      </c>
      <c r="E46" s="17">
        <f t="shared" si="1"/>
        <v>3050.5633053426018</v>
      </c>
      <c r="F46" s="17">
        <f t="shared" si="2"/>
        <v>7654.9052335188344</v>
      </c>
      <c r="G46" s="3"/>
    </row>
    <row r="47" spans="3:7" ht="20.100000000000001" customHeight="1">
      <c r="C47" s="16">
        <v>35</v>
      </c>
      <c r="D47" s="17">
        <f t="shared" si="3"/>
        <v>10705.468538861436</v>
      </c>
      <c r="E47" s="17">
        <f t="shared" si="1"/>
        <v>2954.8769899236154</v>
      </c>
      <c r="F47" s="17">
        <f t="shared" si="2"/>
        <v>7750.5915489378203</v>
      </c>
      <c r="G47" s="3"/>
    </row>
    <row r="48" spans="3:7" ht="20.100000000000001" customHeight="1">
      <c r="C48" s="16">
        <v>36</v>
      </c>
      <c r="D48" s="17">
        <f t="shared" si="3"/>
        <v>10705.468538861436</v>
      </c>
      <c r="E48" s="17">
        <f t="shared" si="1"/>
        <v>2857.9945955618937</v>
      </c>
      <c r="F48" s="17">
        <f t="shared" si="2"/>
        <v>7847.473943299543</v>
      </c>
      <c r="G48" s="3"/>
    </row>
    <row r="49" spans="3:7" ht="20.100000000000001" customHeight="1">
      <c r="C49" s="16">
        <v>37</v>
      </c>
      <c r="D49" s="17">
        <f t="shared" si="3"/>
        <v>10705.468538861436</v>
      </c>
      <c r="E49" s="17">
        <f t="shared" si="1"/>
        <v>2759.9011712706492</v>
      </c>
      <c r="F49" s="17">
        <f t="shared" si="2"/>
        <v>7945.5673675907874</v>
      </c>
      <c r="G49" s="3"/>
    </row>
    <row r="50" spans="3:7" ht="20.100000000000001" customHeight="1">
      <c r="C50" s="16">
        <v>38</v>
      </c>
      <c r="D50" s="17">
        <f t="shared" si="3"/>
        <v>10705.468538861436</v>
      </c>
      <c r="E50" s="17">
        <f t="shared" si="1"/>
        <v>2660.581579175765</v>
      </c>
      <c r="F50" s="17">
        <f t="shared" si="2"/>
        <v>8044.8869596856712</v>
      </c>
      <c r="G50" s="3"/>
    </row>
    <row r="51" spans="3:7" ht="20.100000000000001" customHeight="1">
      <c r="C51" s="16">
        <v>39</v>
      </c>
      <c r="D51" s="17">
        <f t="shared" si="3"/>
        <v>10705.468538861436</v>
      </c>
      <c r="E51" s="17">
        <f t="shared" si="1"/>
        <v>2560.0204921796931</v>
      </c>
      <c r="F51" s="17">
        <f t="shared" si="2"/>
        <v>8145.4480466817431</v>
      </c>
      <c r="G51" s="3"/>
    </row>
    <row r="52" spans="3:7" ht="20.100000000000001" customHeight="1">
      <c r="C52" s="16">
        <v>40</v>
      </c>
      <c r="D52" s="17">
        <f t="shared" si="3"/>
        <v>10705.468538861436</v>
      </c>
      <c r="E52" s="17">
        <f t="shared" si="1"/>
        <v>2458.2023915961718</v>
      </c>
      <c r="F52" s="17">
        <f t="shared" si="2"/>
        <v>8247.2661472652653</v>
      </c>
      <c r="G52" s="3"/>
    </row>
    <row r="53" spans="3:7" ht="20.100000000000001" customHeight="1">
      <c r="C53" s="16">
        <v>41</v>
      </c>
      <c r="D53" s="17">
        <f t="shared" si="3"/>
        <v>10705.468538861436</v>
      </c>
      <c r="E53" s="17">
        <f t="shared" si="1"/>
        <v>2355.1115647553565</v>
      </c>
      <c r="F53" s="17">
        <f t="shared" si="2"/>
        <v>8350.3569741060801</v>
      </c>
      <c r="G53" s="3"/>
    </row>
    <row r="54" spans="3:7" ht="20.100000000000001" customHeight="1">
      <c r="C54" s="16">
        <v>42</v>
      </c>
      <c r="D54" s="17">
        <f t="shared" si="3"/>
        <v>10705.468538861436</v>
      </c>
      <c r="E54" s="17">
        <f t="shared" si="1"/>
        <v>2250.7321025790311</v>
      </c>
      <c r="F54" s="17">
        <f t="shared" si="2"/>
        <v>8454.7364362824046</v>
      </c>
      <c r="G54" s="3"/>
    </row>
    <row r="55" spans="3:7" ht="20.100000000000001" customHeight="1">
      <c r="C55" s="16">
        <v>43</v>
      </c>
      <c r="D55" s="17">
        <f t="shared" si="3"/>
        <v>10705.468538861436</v>
      </c>
      <c r="E55" s="17">
        <f t="shared" si="1"/>
        <v>2145.0478971254997</v>
      </c>
      <c r="F55" s="17">
        <f t="shared" si="2"/>
        <v>8560.4206417359364</v>
      </c>
      <c r="G55" s="3"/>
    </row>
    <row r="56" spans="3:7" ht="20.100000000000001" customHeight="1">
      <c r="C56" s="16">
        <v>44</v>
      </c>
      <c r="D56" s="17">
        <f t="shared" si="3"/>
        <v>10705.468538861436</v>
      </c>
      <c r="E56" s="17">
        <f t="shared" si="1"/>
        <v>2038.0426391038038</v>
      </c>
      <c r="F56" s="17">
        <f t="shared" si="2"/>
        <v>8667.4258997576326</v>
      </c>
      <c r="G56" s="3"/>
    </row>
    <row r="57" spans="3:7" ht="20.100000000000001" customHeight="1">
      <c r="C57" s="16">
        <v>45</v>
      </c>
      <c r="D57" s="17">
        <f t="shared" si="3"/>
        <v>10705.468538861436</v>
      </c>
      <c r="E57" s="17">
        <f t="shared" si="1"/>
        <v>1929.6998153568316</v>
      </c>
      <c r="F57" s="17">
        <f t="shared" si="2"/>
        <v>8775.7687235046051</v>
      </c>
      <c r="G57" s="3"/>
    </row>
    <row r="58" spans="3:7" ht="20.100000000000001" customHeight="1">
      <c r="C58" s="16">
        <v>46</v>
      </c>
      <c r="D58" s="17">
        <f t="shared" si="3"/>
        <v>10705.468538861436</v>
      </c>
      <c r="E58" s="17">
        <f t="shared" si="1"/>
        <v>1820.0027063130253</v>
      </c>
      <c r="F58" s="17">
        <f t="shared" si="2"/>
        <v>8885.4658325484106</v>
      </c>
      <c r="G58" s="3"/>
    </row>
    <row r="59" spans="3:7" ht="20.100000000000001" customHeight="1">
      <c r="C59" s="16">
        <v>47</v>
      </c>
      <c r="D59" s="17">
        <f t="shared" si="3"/>
        <v>10705.468538861436</v>
      </c>
      <c r="E59" s="17">
        <f t="shared" si="1"/>
        <v>1708.9343834061683</v>
      </c>
      <c r="F59" s="17">
        <f t="shared" si="2"/>
        <v>8996.5341554552688</v>
      </c>
      <c r="G59" s="3"/>
    </row>
    <row r="60" spans="3:7" ht="20.100000000000001" customHeight="1">
      <c r="C60" s="16">
        <v>48</v>
      </c>
      <c r="D60" s="17">
        <f t="shared" si="3"/>
        <v>10705.468538861436</v>
      </c>
      <c r="E60" s="17">
        <f t="shared" si="1"/>
        <v>1596.47770646298</v>
      </c>
      <c r="F60" s="17">
        <f t="shared" si="2"/>
        <v>9108.9908323984564</v>
      </c>
      <c r="G60" s="3"/>
    </row>
    <row r="61" spans="3:7" ht="20.100000000000001" customHeight="1">
      <c r="C61" s="16">
        <v>49</v>
      </c>
      <c r="D61" s="17">
        <f t="shared" si="3"/>
        <v>10705.468538861436</v>
      </c>
      <c r="E61" s="17">
        <f t="shared" si="1"/>
        <v>1482.6153210579969</v>
      </c>
      <c r="F61" s="17">
        <f t="shared" si="2"/>
        <v>9222.8532178034402</v>
      </c>
      <c r="G61" s="3"/>
    </row>
    <row r="62" spans="3:7" ht="20.100000000000001" customHeight="1">
      <c r="C62" s="16">
        <v>50</v>
      </c>
      <c r="D62" s="17">
        <f t="shared" si="3"/>
        <v>10705.468538861436</v>
      </c>
      <c r="E62" s="17">
        <f t="shared" si="1"/>
        <v>1367.3296558354557</v>
      </c>
      <c r="F62" s="17">
        <f t="shared" si="2"/>
        <v>9338.1388830259802</v>
      </c>
      <c r="G62" s="3"/>
    </row>
    <row r="63" spans="3:7" ht="20.100000000000001" customHeight="1">
      <c r="C63" s="16">
        <v>51</v>
      </c>
      <c r="D63" s="17">
        <f t="shared" si="3"/>
        <v>10705.468538861436</v>
      </c>
      <c r="E63" s="17">
        <f t="shared" si="1"/>
        <v>1250.6029197976268</v>
      </c>
      <c r="F63" s="17">
        <f t="shared" si="2"/>
        <v>9454.8656190638103</v>
      </c>
      <c r="G63" s="3"/>
    </row>
    <row r="64" spans="3:7" ht="20.100000000000001" customHeight="1">
      <c r="C64" s="16">
        <v>52</v>
      </c>
      <c r="D64" s="17">
        <f t="shared" si="3"/>
        <v>10705.468538861436</v>
      </c>
      <c r="E64" s="17">
        <f t="shared" si="1"/>
        <v>1132.4170995593317</v>
      </c>
      <c r="F64" s="17">
        <f t="shared" si="2"/>
        <v>9573.051439302104</v>
      </c>
      <c r="G64" s="3"/>
    </row>
    <row r="65" spans="3:7" ht="20.100000000000001" customHeight="1">
      <c r="C65" s="16">
        <v>53</v>
      </c>
      <c r="D65" s="17">
        <f t="shared" si="3"/>
        <v>10705.468538861436</v>
      </c>
      <c r="E65" s="17">
        <f t="shared" si="1"/>
        <v>1012.7539565680577</v>
      </c>
      <c r="F65" s="17">
        <f t="shared" si="2"/>
        <v>9692.714582293378</v>
      </c>
      <c r="G65" s="3"/>
    </row>
    <row r="66" spans="3:7" ht="20.100000000000001" customHeight="1">
      <c r="C66" s="16">
        <v>54</v>
      </c>
      <c r="D66" s="17">
        <f t="shared" si="3"/>
        <v>10705.468538861436</v>
      </c>
      <c r="E66" s="17">
        <f t="shared" si="1"/>
        <v>891.59502428939004</v>
      </c>
      <c r="F66" s="17">
        <f t="shared" si="2"/>
        <v>9813.8735145720457</v>
      </c>
      <c r="G66" s="3"/>
    </row>
    <row r="67" spans="3:7" ht="20.100000000000001" customHeight="1">
      <c r="C67" s="16">
        <v>55</v>
      </c>
      <c r="D67" s="17">
        <f t="shared" si="3"/>
        <v>10705.468538861436</v>
      </c>
      <c r="E67" s="17">
        <f t="shared" si="1"/>
        <v>768.92160535723804</v>
      </c>
      <c r="F67" s="17">
        <f t="shared" si="2"/>
        <v>9936.546933504198</v>
      </c>
      <c r="G67" s="3"/>
    </row>
    <row r="68" spans="3:7" ht="20.100000000000001" customHeight="1">
      <c r="C68" s="16">
        <v>56</v>
      </c>
      <c r="D68" s="17">
        <f t="shared" si="3"/>
        <v>10705.468538861436</v>
      </c>
      <c r="E68" s="17">
        <f t="shared" si="1"/>
        <v>644.7147686884374</v>
      </c>
      <c r="F68" s="17">
        <f t="shared" si="2"/>
        <v>10060.753770172998</v>
      </c>
      <c r="G68" s="3"/>
    </row>
    <row r="69" spans="3:7" ht="20.100000000000001" customHeight="1">
      <c r="C69" s="16">
        <v>57</v>
      </c>
      <c r="D69" s="17">
        <f t="shared" si="3"/>
        <v>10705.468538861436</v>
      </c>
      <c r="E69" s="17">
        <f t="shared" si="1"/>
        <v>518.95534656127563</v>
      </c>
      <c r="F69" s="17">
        <f t="shared" si="2"/>
        <v>10186.513192300161</v>
      </c>
      <c r="G69" s="3"/>
    </row>
    <row r="70" spans="3:7" ht="20.100000000000001" customHeight="1">
      <c r="C70" s="16">
        <v>58</v>
      </c>
      <c r="D70" s="17">
        <f t="shared" si="3"/>
        <v>10705.468538861436</v>
      </c>
      <c r="E70" s="17">
        <f t="shared" si="1"/>
        <v>391.62393165752434</v>
      </c>
      <c r="F70" s="17">
        <f t="shared" si="2"/>
        <v>10313.844607203911</v>
      </c>
      <c r="G70" s="3"/>
    </row>
    <row r="71" spans="3:7" ht="20.100000000000001" customHeight="1">
      <c r="C71" s="16">
        <v>59</v>
      </c>
      <c r="D71" s="17">
        <f t="shared" si="3"/>
        <v>10705.468538861436</v>
      </c>
      <c r="E71" s="17">
        <f t="shared" si="1"/>
        <v>262.70087406747041</v>
      </c>
      <c r="F71" s="17">
        <f t="shared" si="2"/>
        <v>10442.767664793966</v>
      </c>
      <c r="G71" s="3"/>
    </row>
    <row r="72" spans="3:7" ht="20.100000000000001" customHeight="1">
      <c r="C72" s="16">
        <v>60</v>
      </c>
      <c r="D72" s="17">
        <f t="shared" si="3"/>
        <v>10705.468538861436</v>
      </c>
      <c r="E72" s="17">
        <f t="shared" si="1"/>
        <v>132.16627825754983</v>
      </c>
      <c r="F72" s="17">
        <f t="shared" si="2"/>
        <v>10573.302260603887</v>
      </c>
      <c r="G72" s="3"/>
    </row>
    <row r="73" spans="3:7" ht="20.100000000000001" customHeight="1">
      <c r="C73" s="3"/>
      <c r="D73" s="18"/>
      <c r="E73" s="18"/>
      <c r="F73" s="18"/>
      <c r="G73" s="3"/>
    </row>
    <row r="74" spans="3:7" ht="20.100000000000001" customHeight="1">
      <c r="C74" s="19" t="s">
        <v>9</v>
      </c>
      <c r="D74" s="24">
        <f>SUM(D13:D73)</f>
        <v>642328.11233168654</v>
      </c>
      <c r="E74" s="27"/>
      <c r="F74" s="27"/>
      <c r="G74" s="28"/>
    </row>
    <row r="75" spans="3:7" ht="20.100000000000001" customHeight="1">
      <c r="C75" s="20" t="s">
        <v>8</v>
      </c>
      <c r="D75" s="29"/>
      <c r="E75" s="24">
        <f>SUM(E13:E73)</f>
        <v>192328.11233168576</v>
      </c>
      <c r="F75" s="30"/>
      <c r="G75" s="28"/>
    </row>
    <row r="76" spans="3:7" ht="20.100000000000001" customHeight="1">
      <c r="C76" s="20" t="s">
        <v>0</v>
      </c>
      <c r="D76" s="29"/>
      <c r="E76" s="31"/>
      <c r="F76" s="24">
        <f>SUM(F13:F73)</f>
        <v>450000.00000000035</v>
      </c>
      <c r="G76" s="28"/>
    </row>
    <row r="77" spans="3:7" ht="20.100000000000001" customHeight="1">
      <c r="C77" s="3"/>
      <c r="D77" s="18"/>
      <c r="E77" s="21"/>
      <c r="G77" s="3"/>
    </row>
    <row r="78" spans="3:7" ht="20.100000000000001" hidden="1" customHeight="1">
      <c r="C78" s="3"/>
      <c r="D78" s="18"/>
      <c r="E78" s="21"/>
      <c r="F78" s="18"/>
      <c r="G78" s="3"/>
    </row>
    <row r="79" spans="3:7" ht="20.100000000000001" hidden="1" customHeight="1">
      <c r="C79" s="3"/>
      <c r="D79" s="18"/>
      <c r="E79" s="21"/>
      <c r="F79" s="18"/>
      <c r="G79" s="3"/>
    </row>
    <row r="80" spans="3:7" ht="20.100000000000001" hidden="1" customHeight="1">
      <c r="C80" s="3"/>
      <c r="D80" s="18"/>
      <c r="E80" s="21"/>
      <c r="F80" s="18"/>
      <c r="G80" s="3"/>
    </row>
    <row r="81" spans="3:7" ht="20.100000000000001" hidden="1" customHeight="1">
      <c r="C81" s="3"/>
      <c r="D81" s="18"/>
      <c r="E81" s="21"/>
      <c r="F81" s="18"/>
      <c r="G81" s="3"/>
    </row>
    <row r="82" spans="3:7" ht="20.100000000000001" hidden="1" customHeight="1">
      <c r="C82" s="3"/>
      <c r="D82" s="18"/>
      <c r="E82" s="21"/>
      <c r="F82" s="18"/>
      <c r="G82" s="3"/>
    </row>
    <row r="83" spans="3:7" ht="20.100000000000001" hidden="1" customHeight="1">
      <c r="C83" s="3"/>
      <c r="D83" s="18"/>
      <c r="E83" s="21"/>
      <c r="F83" s="18"/>
      <c r="G83" s="3"/>
    </row>
    <row r="84" spans="3:7" ht="20.100000000000001" hidden="1" customHeight="1">
      <c r="C84" s="3"/>
      <c r="D84" s="18"/>
      <c r="E84" s="21"/>
      <c r="F84" s="18"/>
      <c r="G84" s="3"/>
    </row>
    <row r="85" spans="3:7" ht="20.100000000000001" hidden="1" customHeight="1">
      <c r="C85" s="3"/>
      <c r="D85" s="18"/>
      <c r="E85" s="21"/>
      <c r="F85" s="18"/>
      <c r="G85" s="3"/>
    </row>
    <row r="86" spans="3:7" ht="20.100000000000001" hidden="1" customHeight="1">
      <c r="C86" s="3"/>
      <c r="D86" s="18"/>
      <c r="E86" s="21"/>
      <c r="F86" s="18"/>
      <c r="G86" s="3"/>
    </row>
    <row r="87" spans="3:7" ht="20.100000000000001" hidden="1" customHeight="1">
      <c r="C87" s="3"/>
      <c r="D87" s="18"/>
      <c r="E87" s="21"/>
      <c r="F87" s="18"/>
      <c r="G87" s="3"/>
    </row>
    <row r="88" spans="3:7" ht="20.100000000000001" hidden="1" customHeight="1">
      <c r="C88" s="3"/>
      <c r="D88" s="18"/>
      <c r="E88" s="21"/>
      <c r="F88" s="18"/>
      <c r="G88" s="3"/>
    </row>
    <row r="89" spans="3:7" ht="20.100000000000001" hidden="1" customHeight="1">
      <c r="C89" s="3"/>
      <c r="D89" s="18"/>
      <c r="E89" s="21"/>
      <c r="F89" s="18"/>
      <c r="G89" s="3"/>
    </row>
    <row r="90" spans="3:7" ht="20.100000000000001" hidden="1" customHeight="1">
      <c r="C90" s="3"/>
      <c r="D90" s="18"/>
      <c r="E90" s="21"/>
      <c r="F90" s="18"/>
      <c r="G90" s="3"/>
    </row>
    <row r="91" spans="3:7" ht="20.100000000000001" hidden="1" customHeight="1">
      <c r="C91" s="3"/>
      <c r="D91" s="18"/>
      <c r="E91" s="21"/>
      <c r="F91" s="18"/>
      <c r="G91" s="3"/>
    </row>
    <row r="92" spans="3:7" ht="20.100000000000001" hidden="1" customHeight="1">
      <c r="C92" s="3"/>
      <c r="D92" s="18"/>
      <c r="E92" s="21"/>
      <c r="F92" s="18"/>
      <c r="G92" s="3"/>
    </row>
    <row r="93" spans="3:7" ht="20.100000000000001" hidden="1" customHeight="1">
      <c r="C93" s="3"/>
      <c r="D93" s="18"/>
      <c r="E93" s="21"/>
      <c r="F93" s="18"/>
      <c r="G93" s="3"/>
    </row>
    <row r="94" spans="3:7" ht="20.100000000000001" hidden="1" customHeight="1">
      <c r="C94" s="3"/>
      <c r="D94" s="18"/>
      <c r="E94" s="21"/>
      <c r="F94" s="18"/>
      <c r="G94" s="3"/>
    </row>
    <row r="95" spans="3:7" ht="20.100000000000001" hidden="1" customHeight="1">
      <c r="C95" s="3"/>
      <c r="D95" s="18"/>
      <c r="E95" s="21"/>
      <c r="F95" s="18"/>
      <c r="G95" s="3"/>
    </row>
    <row r="96" spans="3:7" ht="20.100000000000001" hidden="1" customHeight="1">
      <c r="C96" s="3"/>
      <c r="D96" s="18"/>
      <c r="E96" s="21"/>
      <c r="F96" s="18"/>
      <c r="G96" s="3"/>
    </row>
    <row r="97" spans="3:7" ht="20.100000000000001" hidden="1" customHeight="1">
      <c r="C97" s="3"/>
      <c r="D97" s="18"/>
      <c r="E97" s="21"/>
      <c r="F97" s="18"/>
      <c r="G97" s="3"/>
    </row>
    <row r="98" spans="3:7" ht="20.100000000000001" hidden="1" customHeight="1">
      <c r="C98" s="3"/>
      <c r="D98" s="18"/>
      <c r="E98" s="21"/>
      <c r="F98" s="18"/>
      <c r="G98" s="3"/>
    </row>
    <row r="99" spans="3:7" ht="20.100000000000001" hidden="1" customHeight="1">
      <c r="C99" s="3"/>
      <c r="D99" s="18"/>
      <c r="E99" s="21"/>
      <c r="F99" s="18"/>
      <c r="G99" s="3"/>
    </row>
    <row r="100" spans="3:7" ht="20.100000000000001" hidden="1" customHeight="1">
      <c r="C100" s="3"/>
      <c r="D100" s="18"/>
      <c r="E100" s="21"/>
      <c r="F100" s="18"/>
      <c r="G100" s="3"/>
    </row>
    <row r="101" spans="3:7" ht="20.100000000000001" hidden="1" customHeight="1">
      <c r="C101" s="3"/>
      <c r="D101" s="18"/>
      <c r="E101" s="21"/>
      <c r="F101" s="18"/>
      <c r="G101" s="3"/>
    </row>
    <row r="102" spans="3:7" ht="20.100000000000001" hidden="1" customHeight="1">
      <c r="C102" s="3"/>
      <c r="D102" s="18"/>
      <c r="E102" s="21"/>
      <c r="F102" s="18"/>
      <c r="G102" s="3"/>
    </row>
    <row r="103" spans="3:7" ht="20.100000000000001" hidden="1" customHeight="1">
      <c r="C103" s="3"/>
      <c r="D103" s="18"/>
      <c r="E103" s="21"/>
      <c r="F103" s="18"/>
      <c r="G103" s="3"/>
    </row>
    <row r="104" spans="3:7" ht="20.100000000000001" hidden="1" customHeight="1">
      <c r="C104" s="3"/>
      <c r="D104" s="18"/>
      <c r="E104" s="21"/>
      <c r="F104" s="18"/>
      <c r="G104" s="3"/>
    </row>
    <row r="105" spans="3:7" ht="20.100000000000001" hidden="1" customHeight="1">
      <c r="C105" s="3"/>
      <c r="D105" s="18"/>
      <c r="E105" s="21"/>
      <c r="F105" s="18"/>
      <c r="G105" s="3"/>
    </row>
    <row r="106" spans="3:7" ht="20.100000000000001" hidden="1" customHeight="1">
      <c r="C106" s="3"/>
      <c r="D106" s="18"/>
      <c r="E106" s="21"/>
      <c r="F106" s="18"/>
      <c r="G106" s="3"/>
    </row>
    <row r="107" spans="3:7" ht="20.100000000000001" hidden="1" customHeight="1">
      <c r="C107" s="3"/>
      <c r="D107" s="18"/>
      <c r="E107" s="21"/>
      <c r="F107" s="18"/>
      <c r="G107" s="3"/>
    </row>
    <row r="108" spans="3:7" ht="20.100000000000001" hidden="1" customHeight="1">
      <c r="C108" s="3"/>
      <c r="D108" s="18"/>
      <c r="E108" s="21"/>
      <c r="F108" s="18"/>
      <c r="G108" s="3"/>
    </row>
    <row r="109" spans="3:7" ht="20.100000000000001" hidden="1" customHeight="1">
      <c r="C109" s="3"/>
      <c r="D109" s="18"/>
      <c r="E109" s="21"/>
      <c r="F109" s="18"/>
      <c r="G109" s="3"/>
    </row>
    <row r="110" spans="3:7" ht="20.100000000000001" hidden="1" customHeight="1">
      <c r="C110" s="3"/>
      <c r="D110" s="18"/>
      <c r="E110" s="21"/>
      <c r="F110" s="18"/>
      <c r="G110" s="3"/>
    </row>
    <row r="111" spans="3:7" ht="20.100000000000001" hidden="1" customHeight="1">
      <c r="C111" s="3"/>
      <c r="D111" s="18"/>
      <c r="E111" s="21"/>
      <c r="F111" s="18"/>
      <c r="G111" s="3"/>
    </row>
    <row r="112" spans="3:7" ht="20.100000000000001" hidden="1" customHeight="1">
      <c r="C112" s="3"/>
      <c r="D112" s="18"/>
      <c r="E112" s="21"/>
      <c r="F112" s="18"/>
      <c r="G112" s="3"/>
    </row>
    <row r="113" spans="3:7" ht="20.100000000000001" hidden="1" customHeight="1">
      <c r="C113" s="3"/>
      <c r="D113" s="18"/>
      <c r="E113" s="21"/>
      <c r="F113" s="18"/>
      <c r="G113" s="3"/>
    </row>
    <row r="114" spans="3:7" ht="20.100000000000001" hidden="1" customHeight="1">
      <c r="C114" s="3"/>
      <c r="D114" s="18"/>
      <c r="E114" s="21"/>
      <c r="F114" s="18"/>
      <c r="G114" s="3"/>
    </row>
    <row r="115" spans="3:7" ht="20.100000000000001" hidden="1" customHeight="1">
      <c r="C115" s="3"/>
      <c r="D115" s="18"/>
      <c r="E115" s="21"/>
      <c r="F115" s="18"/>
      <c r="G115" s="3"/>
    </row>
    <row r="116" spans="3:7" ht="20.100000000000001" hidden="1" customHeight="1">
      <c r="C116" s="3"/>
      <c r="D116" s="18"/>
      <c r="E116" s="21"/>
      <c r="F116" s="18"/>
      <c r="G116" s="3"/>
    </row>
    <row r="117" spans="3:7" ht="20.100000000000001" hidden="1" customHeight="1">
      <c r="C117" s="3"/>
      <c r="D117" s="18"/>
      <c r="E117" s="21"/>
      <c r="F117" s="18"/>
      <c r="G117" s="3"/>
    </row>
    <row r="118" spans="3:7" ht="20.100000000000001" hidden="1" customHeight="1">
      <c r="C118" s="3"/>
      <c r="D118" s="18"/>
      <c r="E118" s="21"/>
      <c r="F118" s="18"/>
      <c r="G118" s="3"/>
    </row>
    <row r="119" spans="3:7" ht="20.100000000000001" hidden="1" customHeight="1">
      <c r="C119" s="3"/>
      <c r="D119" s="18"/>
      <c r="E119" s="21"/>
      <c r="F119" s="18"/>
      <c r="G119" s="3"/>
    </row>
    <row r="120" spans="3:7" ht="20.100000000000001" hidden="1" customHeight="1">
      <c r="C120" s="3"/>
      <c r="D120" s="18"/>
      <c r="E120" s="21"/>
      <c r="F120" s="18"/>
      <c r="G120" s="3"/>
    </row>
    <row r="121" spans="3:7" ht="20.100000000000001" hidden="1" customHeight="1">
      <c r="C121" s="3"/>
      <c r="D121" s="18"/>
      <c r="E121" s="21"/>
      <c r="F121" s="18"/>
      <c r="G121" s="3"/>
    </row>
    <row r="122" spans="3:7" ht="20.100000000000001" hidden="1" customHeight="1">
      <c r="C122" s="3"/>
      <c r="D122" s="18"/>
      <c r="E122" s="21"/>
      <c r="F122" s="18"/>
      <c r="G122" s="3"/>
    </row>
    <row r="123" spans="3:7" ht="20.100000000000001" hidden="1" customHeight="1">
      <c r="C123" s="3"/>
      <c r="D123" s="18"/>
      <c r="E123" s="21"/>
      <c r="F123" s="18"/>
      <c r="G123" s="3"/>
    </row>
    <row r="124" spans="3:7" ht="20.100000000000001" hidden="1" customHeight="1">
      <c r="C124" s="3"/>
      <c r="D124" s="18"/>
      <c r="E124" s="21"/>
      <c r="F124" s="18"/>
      <c r="G124" s="3"/>
    </row>
    <row r="125" spans="3:7" ht="20.100000000000001" hidden="1" customHeight="1">
      <c r="C125" s="3"/>
      <c r="D125" s="18"/>
      <c r="E125" s="21"/>
      <c r="F125" s="18"/>
      <c r="G125" s="3"/>
    </row>
    <row r="126" spans="3:7" ht="20.100000000000001" hidden="1" customHeight="1">
      <c r="C126" s="3"/>
      <c r="D126" s="18"/>
      <c r="E126" s="21"/>
      <c r="F126" s="18"/>
      <c r="G126" s="3"/>
    </row>
    <row r="127" spans="3:7" ht="20.100000000000001" hidden="1" customHeight="1">
      <c r="C127" s="3"/>
      <c r="D127" s="18"/>
      <c r="E127" s="21"/>
      <c r="F127" s="18"/>
      <c r="G127" s="3"/>
    </row>
    <row r="128" spans="3:7" ht="20.100000000000001" hidden="1" customHeight="1">
      <c r="C128" s="3"/>
      <c r="D128" s="18"/>
      <c r="E128" s="21"/>
      <c r="F128" s="18"/>
      <c r="G128" s="3"/>
    </row>
    <row r="129" spans="3:7" ht="20.100000000000001" hidden="1" customHeight="1">
      <c r="C129" s="3"/>
      <c r="D129" s="18"/>
      <c r="E129" s="21"/>
      <c r="F129" s="18"/>
      <c r="G129" s="3"/>
    </row>
    <row r="130" spans="3:7" ht="20.100000000000001" hidden="1" customHeight="1">
      <c r="C130" s="3"/>
      <c r="D130" s="18"/>
      <c r="E130" s="21"/>
      <c r="F130" s="18"/>
      <c r="G130" s="3"/>
    </row>
    <row r="131" spans="3:7" ht="20.100000000000001" hidden="1" customHeight="1">
      <c r="C131" s="3"/>
      <c r="D131" s="18"/>
      <c r="E131" s="21"/>
      <c r="F131" s="18"/>
      <c r="G131" s="3"/>
    </row>
    <row r="132" spans="3:7" ht="20.100000000000001" hidden="1" customHeight="1">
      <c r="C132" s="3"/>
      <c r="D132" s="18"/>
      <c r="E132" s="21"/>
      <c r="F132" s="18"/>
      <c r="G132" s="3"/>
    </row>
    <row r="133" spans="3:7" ht="20.100000000000001" hidden="1" customHeight="1">
      <c r="C133" s="3"/>
      <c r="D133" s="18"/>
      <c r="E133" s="21"/>
      <c r="F133" s="18"/>
      <c r="G133" s="3"/>
    </row>
    <row r="134" spans="3:7" ht="20.100000000000001" hidden="1" customHeight="1">
      <c r="C134" s="3"/>
      <c r="D134" s="18"/>
      <c r="E134" s="21"/>
      <c r="F134" s="18"/>
      <c r="G134" s="3"/>
    </row>
    <row r="135" spans="3:7" ht="20.100000000000001" hidden="1" customHeight="1">
      <c r="C135" s="3"/>
      <c r="D135" s="18"/>
      <c r="E135" s="21"/>
      <c r="F135" s="18"/>
      <c r="G135" s="3"/>
    </row>
    <row r="136" spans="3:7" ht="20.100000000000001" hidden="1" customHeight="1">
      <c r="C136" s="3"/>
      <c r="D136" s="18"/>
      <c r="E136" s="21"/>
      <c r="F136" s="18"/>
      <c r="G136" s="3"/>
    </row>
    <row r="137" spans="3:7" ht="20.100000000000001" hidden="1" customHeight="1">
      <c r="C137" s="3"/>
      <c r="D137" s="18"/>
      <c r="E137" s="21"/>
      <c r="F137" s="18"/>
      <c r="G137" s="3"/>
    </row>
    <row r="138" spans="3:7" ht="20.100000000000001" hidden="1" customHeight="1">
      <c r="C138" s="3"/>
      <c r="D138" s="18"/>
      <c r="E138" s="21"/>
      <c r="F138" s="18"/>
      <c r="G138" s="3"/>
    </row>
    <row r="139" spans="3:7" ht="20.100000000000001" hidden="1" customHeight="1">
      <c r="C139" s="3"/>
      <c r="D139" s="18"/>
      <c r="E139" s="21"/>
      <c r="F139" s="18"/>
      <c r="G139" s="3"/>
    </row>
    <row r="140" spans="3:7" ht="20.100000000000001" hidden="1" customHeight="1">
      <c r="C140" s="3"/>
      <c r="D140" s="18"/>
      <c r="E140" s="21"/>
      <c r="F140" s="18"/>
      <c r="G140" s="3"/>
    </row>
    <row r="141" spans="3:7" ht="20.100000000000001" hidden="1" customHeight="1">
      <c r="C141" s="3"/>
      <c r="D141" s="18"/>
      <c r="E141" s="21"/>
      <c r="F141" s="18"/>
      <c r="G141" s="3"/>
    </row>
    <row r="142" spans="3:7" ht="20.100000000000001" hidden="1" customHeight="1">
      <c r="C142" s="3"/>
      <c r="D142" s="18"/>
      <c r="E142" s="21"/>
      <c r="F142" s="18"/>
      <c r="G142" s="3"/>
    </row>
    <row r="143" spans="3:7" ht="20.100000000000001" hidden="1" customHeight="1">
      <c r="C143" s="3"/>
      <c r="D143" s="18"/>
      <c r="E143" s="21"/>
      <c r="F143" s="18"/>
      <c r="G143" s="3"/>
    </row>
    <row r="144" spans="3:7" ht="20.100000000000001" hidden="1" customHeight="1">
      <c r="C144" s="3"/>
      <c r="D144" s="18"/>
      <c r="E144" s="21"/>
      <c r="F144" s="18"/>
      <c r="G144" s="3"/>
    </row>
    <row r="145" spans="3:7" ht="20.100000000000001" hidden="1" customHeight="1">
      <c r="C145" s="3"/>
      <c r="D145" s="18"/>
      <c r="E145" s="21"/>
      <c r="F145" s="18"/>
      <c r="G145" s="3"/>
    </row>
    <row r="146" spans="3:7" ht="20.100000000000001" hidden="1" customHeight="1">
      <c r="C146" s="3"/>
      <c r="D146" s="18"/>
      <c r="E146" s="21"/>
      <c r="F146" s="18"/>
      <c r="G146" s="3"/>
    </row>
    <row r="147" spans="3:7" ht="20.100000000000001" hidden="1" customHeight="1">
      <c r="C147" s="3"/>
      <c r="D147" s="18"/>
      <c r="E147" s="21"/>
      <c r="F147" s="18"/>
      <c r="G147" s="3"/>
    </row>
    <row r="148" spans="3:7" ht="20.100000000000001" hidden="1" customHeight="1">
      <c r="C148" s="3"/>
      <c r="D148" s="18"/>
      <c r="E148" s="21"/>
      <c r="F148" s="18"/>
      <c r="G148" s="3"/>
    </row>
    <row r="149" spans="3:7" ht="20.100000000000001" hidden="1" customHeight="1">
      <c r="C149" s="3"/>
      <c r="D149" s="18"/>
      <c r="E149" s="21"/>
      <c r="F149" s="18"/>
      <c r="G149" s="3"/>
    </row>
    <row r="150" spans="3:7" ht="20.100000000000001" hidden="1" customHeight="1">
      <c r="C150" s="3"/>
      <c r="D150" s="18"/>
      <c r="E150" s="21"/>
      <c r="F150" s="18"/>
      <c r="G150" s="3"/>
    </row>
    <row r="151" spans="3:7" ht="20.100000000000001" hidden="1" customHeight="1">
      <c r="C151" s="3"/>
      <c r="D151" s="18"/>
      <c r="E151" s="21"/>
      <c r="F151" s="18"/>
      <c r="G151" s="3"/>
    </row>
    <row r="152" spans="3:7" ht="20.100000000000001" hidden="1" customHeight="1">
      <c r="C152" s="3"/>
      <c r="D152" s="18"/>
      <c r="E152" s="21"/>
      <c r="F152" s="18"/>
      <c r="G152" s="3"/>
    </row>
    <row r="153" spans="3:7" ht="20.100000000000001" hidden="1" customHeight="1">
      <c r="C153" s="3"/>
      <c r="D153" s="18"/>
      <c r="E153" s="21"/>
      <c r="F153" s="18"/>
      <c r="G153" s="3"/>
    </row>
    <row r="154" spans="3:7" ht="20.100000000000001" hidden="1" customHeight="1">
      <c r="C154" s="3"/>
      <c r="D154" s="18"/>
      <c r="E154" s="21"/>
      <c r="F154" s="18"/>
      <c r="G154" s="3"/>
    </row>
    <row r="155" spans="3:7" ht="20.100000000000001" hidden="1" customHeight="1">
      <c r="C155" s="3"/>
      <c r="D155" s="18"/>
      <c r="E155" s="21"/>
      <c r="F155" s="18"/>
      <c r="G155" s="3"/>
    </row>
    <row r="156" spans="3:7" ht="20.100000000000001" hidden="1" customHeight="1">
      <c r="C156" s="3"/>
      <c r="D156" s="18"/>
      <c r="E156" s="21"/>
      <c r="F156" s="18"/>
      <c r="G156" s="3"/>
    </row>
    <row r="157" spans="3:7" ht="20.100000000000001" hidden="1" customHeight="1">
      <c r="C157" s="3"/>
      <c r="D157" s="18"/>
      <c r="E157" s="21"/>
      <c r="F157" s="18"/>
      <c r="G157" s="3"/>
    </row>
    <row r="158" spans="3:7" ht="20.100000000000001" hidden="1" customHeight="1">
      <c r="C158" s="3"/>
      <c r="D158" s="18"/>
      <c r="E158" s="21"/>
      <c r="F158" s="18"/>
      <c r="G158" s="3"/>
    </row>
    <row r="159" spans="3:7" ht="20.100000000000001" hidden="1" customHeight="1">
      <c r="C159" s="3"/>
      <c r="D159" s="18"/>
      <c r="E159" s="21"/>
      <c r="F159" s="18"/>
      <c r="G159" s="3"/>
    </row>
    <row r="160" spans="3:7" ht="20.100000000000001" hidden="1" customHeight="1">
      <c r="C160" s="3"/>
      <c r="D160" s="18"/>
      <c r="E160" s="21"/>
      <c r="F160" s="18"/>
      <c r="G160" s="3"/>
    </row>
    <row r="161" spans="3:7" ht="20.100000000000001" hidden="1" customHeight="1">
      <c r="C161" s="3"/>
      <c r="D161" s="18"/>
      <c r="E161" s="21"/>
      <c r="F161" s="18"/>
      <c r="G161" s="3"/>
    </row>
    <row r="162" spans="3:7" ht="20.100000000000001" hidden="1" customHeight="1">
      <c r="C162" s="3"/>
      <c r="D162" s="18"/>
      <c r="E162" s="21"/>
      <c r="F162" s="18"/>
      <c r="G162" s="3"/>
    </row>
    <row r="163" spans="3:7" ht="20.100000000000001" hidden="1" customHeight="1">
      <c r="C163" s="3"/>
      <c r="D163" s="18"/>
      <c r="E163" s="21"/>
      <c r="F163" s="18"/>
      <c r="G163" s="3"/>
    </row>
    <row r="164" spans="3:7" ht="20.100000000000001" hidden="1" customHeight="1">
      <c r="C164" s="3"/>
      <c r="D164" s="18"/>
      <c r="E164" s="21"/>
      <c r="F164" s="18"/>
      <c r="G164" s="3"/>
    </row>
    <row r="165" spans="3:7" ht="20.100000000000001" hidden="1" customHeight="1">
      <c r="C165" s="3"/>
      <c r="D165" s="18"/>
      <c r="E165" s="21"/>
      <c r="F165" s="18"/>
      <c r="G165" s="3"/>
    </row>
    <row r="166" spans="3:7" ht="20.100000000000001" hidden="1" customHeight="1">
      <c r="C166" s="3"/>
      <c r="D166" s="18"/>
      <c r="E166" s="21"/>
      <c r="F166" s="18"/>
      <c r="G166" s="3"/>
    </row>
    <row r="167" spans="3:7" ht="20.100000000000001" hidden="1" customHeight="1">
      <c r="C167" s="3"/>
      <c r="D167" s="18"/>
      <c r="E167" s="21"/>
      <c r="F167" s="18"/>
      <c r="G167" s="3"/>
    </row>
    <row r="168" spans="3:7" ht="20.100000000000001" hidden="1" customHeight="1">
      <c r="C168" s="3"/>
      <c r="D168" s="18"/>
      <c r="E168" s="21"/>
      <c r="F168" s="18"/>
      <c r="G168" s="3"/>
    </row>
    <row r="169" spans="3:7" ht="20.100000000000001" hidden="1" customHeight="1">
      <c r="C169" s="3"/>
      <c r="D169" s="18"/>
      <c r="E169" s="21"/>
      <c r="F169" s="18"/>
      <c r="G169" s="3"/>
    </row>
    <row r="170" spans="3:7" ht="20.100000000000001" hidden="1" customHeight="1">
      <c r="C170" s="3"/>
      <c r="D170" s="18"/>
      <c r="E170" s="21"/>
      <c r="F170" s="18"/>
      <c r="G170" s="3"/>
    </row>
    <row r="171" spans="3:7" ht="20.100000000000001" hidden="1" customHeight="1">
      <c r="C171" s="3"/>
      <c r="D171" s="18"/>
      <c r="E171" s="21"/>
      <c r="F171" s="18"/>
      <c r="G171" s="3"/>
    </row>
    <row r="172" spans="3:7" ht="20.100000000000001" hidden="1" customHeight="1">
      <c r="C172" s="3"/>
      <c r="D172" s="18"/>
      <c r="E172" s="21"/>
      <c r="F172" s="18"/>
      <c r="G172" s="3"/>
    </row>
    <row r="173" spans="3:7" ht="20.100000000000001" hidden="1" customHeight="1">
      <c r="C173" s="3"/>
      <c r="D173" s="18"/>
      <c r="E173" s="21"/>
      <c r="F173" s="18"/>
      <c r="G173" s="3"/>
    </row>
    <row r="174" spans="3:7" ht="20.100000000000001" hidden="1" customHeight="1">
      <c r="C174" s="3"/>
      <c r="D174" s="18"/>
      <c r="E174" s="21"/>
      <c r="F174" s="18"/>
      <c r="G174" s="3"/>
    </row>
    <row r="175" spans="3:7" ht="20.100000000000001" hidden="1" customHeight="1">
      <c r="C175" s="3"/>
      <c r="D175" s="18"/>
      <c r="E175" s="21"/>
      <c r="F175" s="18"/>
      <c r="G175" s="3"/>
    </row>
    <row r="176" spans="3:7" ht="20.100000000000001" hidden="1" customHeight="1">
      <c r="C176" s="3"/>
      <c r="D176" s="18"/>
      <c r="E176" s="21"/>
      <c r="F176" s="18"/>
      <c r="G176" s="3"/>
    </row>
    <row r="177" spans="3:7" ht="20.100000000000001" hidden="1" customHeight="1">
      <c r="C177" s="3"/>
      <c r="D177" s="18"/>
      <c r="E177" s="21"/>
      <c r="F177" s="18"/>
      <c r="G177" s="3"/>
    </row>
    <row r="178" spans="3:7" ht="20.100000000000001" hidden="1" customHeight="1">
      <c r="C178" s="3"/>
      <c r="D178" s="18"/>
      <c r="E178" s="21"/>
      <c r="F178" s="18"/>
      <c r="G178" s="3"/>
    </row>
    <row r="179" spans="3:7" ht="20.100000000000001" hidden="1" customHeight="1">
      <c r="C179" s="3"/>
      <c r="D179" s="18"/>
      <c r="E179" s="21"/>
      <c r="F179" s="18"/>
      <c r="G179" s="3"/>
    </row>
    <row r="180" spans="3:7" ht="20.100000000000001" hidden="1" customHeight="1">
      <c r="C180" s="3"/>
      <c r="D180" s="18"/>
      <c r="E180" s="21"/>
      <c r="F180" s="18"/>
      <c r="G180" s="3"/>
    </row>
    <row r="181" spans="3:7" ht="20.100000000000001" hidden="1" customHeight="1">
      <c r="C181" s="3"/>
      <c r="D181" s="18"/>
      <c r="E181" s="21"/>
      <c r="F181" s="18"/>
      <c r="G181" s="3"/>
    </row>
    <row r="182" spans="3:7" ht="20.100000000000001" hidden="1" customHeight="1">
      <c r="C182" s="3"/>
      <c r="D182" s="18"/>
      <c r="E182" s="21"/>
      <c r="F182" s="18"/>
      <c r="G182" s="3"/>
    </row>
    <row r="183" spans="3:7" ht="20.100000000000001" hidden="1" customHeight="1">
      <c r="C183" s="3"/>
      <c r="D183" s="18"/>
      <c r="E183" s="21"/>
      <c r="F183" s="18"/>
      <c r="G183" s="3"/>
    </row>
    <row r="184" spans="3:7" ht="20.100000000000001" hidden="1" customHeight="1">
      <c r="C184" s="3"/>
      <c r="D184" s="18"/>
      <c r="E184" s="21"/>
      <c r="F184" s="18"/>
      <c r="G184" s="3"/>
    </row>
    <row r="185" spans="3:7" ht="20.100000000000001" hidden="1" customHeight="1">
      <c r="C185" s="3"/>
      <c r="D185" s="18"/>
      <c r="E185" s="21"/>
      <c r="F185" s="18"/>
      <c r="G185" s="3"/>
    </row>
    <row r="186" spans="3:7" ht="20.100000000000001" hidden="1" customHeight="1">
      <c r="C186" s="3"/>
      <c r="D186" s="18"/>
      <c r="E186" s="21"/>
      <c r="F186" s="18"/>
      <c r="G186" s="3"/>
    </row>
    <row r="187" spans="3:7" ht="20.100000000000001" hidden="1" customHeight="1">
      <c r="C187" s="3"/>
      <c r="D187" s="18"/>
      <c r="E187" s="21"/>
      <c r="F187" s="18"/>
      <c r="G187" s="3"/>
    </row>
    <row r="188" spans="3:7" ht="20.100000000000001" hidden="1" customHeight="1">
      <c r="C188" s="3"/>
      <c r="D188" s="18"/>
      <c r="E188" s="21"/>
      <c r="F188" s="18"/>
      <c r="G188" s="3"/>
    </row>
    <row r="189" spans="3:7" ht="20.100000000000001" hidden="1" customHeight="1">
      <c r="C189" s="3"/>
      <c r="D189" s="18"/>
      <c r="E189" s="21"/>
      <c r="F189" s="18"/>
      <c r="G189" s="3"/>
    </row>
    <row r="190" spans="3:7" ht="20.100000000000001" hidden="1" customHeight="1">
      <c r="C190" s="3"/>
      <c r="D190" s="18"/>
      <c r="E190" s="21"/>
      <c r="F190" s="18"/>
      <c r="G190" s="3"/>
    </row>
    <row r="191" spans="3:7" ht="20.100000000000001" hidden="1" customHeight="1">
      <c r="C191" s="3"/>
      <c r="D191" s="18"/>
      <c r="E191" s="21"/>
      <c r="F191" s="18"/>
      <c r="G191" s="3"/>
    </row>
    <row r="192" spans="3:7" ht="20.100000000000001" hidden="1" customHeight="1">
      <c r="C192" s="3"/>
      <c r="D192" s="18"/>
      <c r="E192" s="21"/>
      <c r="F192" s="18"/>
      <c r="G192" s="3"/>
    </row>
    <row r="193" spans="3:7" ht="20.100000000000001" hidden="1" customHeight="1">
      <c r="C193" s="3"/>
      <c r="D193" s="18"/>
      <c r="E193" s="21"/>
      <c r="F193" s="18"/>
      <c r="G193" s="3"/>
    </row>
    <row r="194" spans="3:7" ht="20.100000000000001" hidden="1" customHeight="1">
      <c r="C194" s="3"/>
      <c r="D194" s="18"/>
      <c r="E194" s="21"/>
      <c r="F194" s="18"/>
      <c r="G194" s="3"/>
    </row>
    <row r="195" spans="3:7" ht="20.100000000000001" hidden="1" customHeight="1">
      <c r="C195" s="3"/>
      <c r="D195" s="18"/>
      <c r="E195" s="21"/>
      <c r="F195" s="18"/>
      <c r="G195" s="3"/>
    </row>
    <row r="196" spans="3:7" ht="20.100000000000001" hidden="1" customHeight="1">
      <c r="C196" s="3"/>
      <c r="D196" s="18"/>
      <c r="E196" s="21"/>
      <c r="F196" s="18"/>
      <c r="G196" s="3"/>
    </row>
    <row r="197" spans="3:7" ht="20.100000000000001" hidden="1" customHeight="1">
      <c r="C197" s="3"/>
      <c r="D197" s="18"/>
      <c r="E197" s="21"/>
      <c r="F197" s="18"/>
      <c r="G197" s="3"/>
    </row>
    <row r="198" spans="3:7" ht="20.100000000000001" hidden="1" customHeight="1">
      <c r="C198" s="3"/>
      <c r="D198" s="18"/>
      <c r="E198" s="21"/>
      <c r="F198" s="18"/>
      <c r="G198" s="3"/>
    </row>
    <row r="199" spans="3:7" ht="20.100000000000001" hidden="1" customHeight="1">
      <c r="C199" s="3"/>
      <c r="D199" s="18"/>
      <c r="E199" s="21"/>
      <c r="F199" s="18"/>
      <c r="G199" s="3"/>
    </row>
    <row r="200" spans="3:7" ht="20.100000000000001" hidden="1" customHeight="1">
      <c r="C200" s="3"/>
      <c r="D200" s="18"/>
      <c r="E200" s="21"/>
      <c r="F200" s="18"/>
      <c r="G200" s="3"/>
    </row>
    <row r="201" spans="3:7" ht="20.100000000000001" hidden="1" customHeight="1">
      <c r="C201" s="3"/>
      <c r="D201" s="18"/>
      <c r="E201" s="21"/>
      <c r="F201" s="18"/>
      <c r="G201" s="3"/>
    </row>
    <row r="202" spans="3:7" ht="20.100000000000001" hidden="1" customHeight="1">
      <c r="C202" s="3"/>
      <c r="D202" s="18"/>
      <c r="E202" s="21"/>
      <c r="F202" s="18"/>
      <c r="G202" s="3"/>
    </row>
    <row r="203" spans="3:7" ht="20.100000000000001" hidden="1" customHeight="1">
      <c r="C203" s="3"/>
      <c r="D203" s="18"/>
      <c r="E203" s="21"/>
      <c r="F203" s="18"/>
      <c r="G203" s="3"/>
    </row>
    <row r="204" spans="3:7" ht="20.100000000000001" hidden="1" customHeight="1">
      <c r="C204" s="3"/>
      <c r="D204" s="18"/>
      <c r="E204" s="21"/>
      <c r="F204" s="18"/>
      <c r="G204" s="3"/>
    </row>
    <row r="205" spans="3:7" ht="20.100000000000001" hidden="1" customHeight="1">
      <c r="C205" s="3"/>
      <c r="D205" s="18"/>
      <c r="E205" s="21"/>
      <c r="F205" s="18"/>
      <c r="G205" s="3"/>
    </row>
    <row r="206" spans="3:7" ht="20.100000000000001" hidden="1" customHeight="1">
      <c r="C206" s="3"/>
      <c r="D206" s="18"/>
      <c r="E206" s="21"/>
      <c r="F206" s="18"/>
      <c r="G206" s="3"/>
    </row>
    <row r="207" spans="3:7" ht="20.100000000000001" hidden="1" customHeight="1">
      <c r="C207" s="3"/>
      <c r="D207" s="18"/>
      <c r="E207" s="21"/>
      <c r="F207" s="18"/>
      <c r="G207" s="3"/>
    </row>
    <row r="208" spans="3:7" ht="20.100000000000001" hidden="1" customHeight="1">
      <c r="C208" s="3"/>
      <c r="D208" s="18"/>
      <c r="E208" s="21"/>
      <c r="F208" s="18"/>
      <c r="G208" s="3"/>
    </row>
    <row r="209" spans="3:7" ht="20.100000000000001" hidden="1" customHeight="1">
      <c r="C209" s="3"/>
      <c r="D209" s="18"/>
      <c r="E209" s="21"/>
      <c r="F209" s="18"/>
      <c r="G209" s="3"/>
    </row>
    <row r="210" spans="3:7" ht="20.100000000000001" hidden="1" customHeight="1">
      <c r="C210" s="3"/>
      <c r="D210" s="18"/>
      <c r="E210" s="21"/>
      <c r="F210" s="18"/>
      <c r="G210" s="3"/>
    </row>
    <row r="211" spans="3:7" ht="20.100000000000001" hidden="1" customHeight="1">
      <c r="C211" s="3"/>
      <c r="D211" s="18"/>
      <c r="E211" s="21"/>
      <c r="F211" s="18"/>
      <c r="G211" s="3"/>
    </row>
    <row r="212" spans="3:7" ht="20.100000000000001" hidden="1" customHeight="1">
      <c r="C212" s="3"/>
      <c r="D212" s="18"/>
      <c r="E212" s="21"/>
      <c r="F212" s="18"/>
      <c r="G212" s="3"/>
    </row>
    <row r="213" spans="3:7" ht="20.100000000000001" hidden="1" customHeight="1">
      <c r="C213" s="3"/>
      <c r="D213" s="18"/>
      <c r="E213" s="21"/>
      <c r="F213" s="18"/>
      <c r="G213" s="3"/>
    </row>
    <row r="214" spans="3:7" ht="20.100000000000001" hidden="1" customHeight="1">
      <c r="C214" s="3"/>
      <c r="D214" s="18"/>
      <c r="E214" s="21"/>
      <c r="F214" s="18"/>
      <c r="G214" s="3"/>
    </row>
    <row r="215" spans="3:7" ht="20.100000000000001" hidden="1" customHeight="1">
      <c r="C215" s="3"/>
      <c r="D215" s="18"/>
      <c r="E215" s="21"/>
      <c r="F215" s="18"/>
      <c r="G215" s="3"/>
    </row>
    <row r="216" spans="3:7" ht="20.100000000000001" hidden="1" customHeight="1">
      <c r="C216" s="3"/>
      <c r="D216" s="18"/>
      <c r="E216" s="21"/>
      <c r="F216" s="18"/>
      <c r="G216" s="3"/>
    </row>
    <row r="217" spans="3:7" ht="20.100000000000001" hidden="1" customHeight="1">
      <c r="C217" s="3"/>
      <c r="D217" s="18"/>
      <c r="E217" s="21"/>
      <c r="F217" s="18"/>
      <c r="G217" s="3"/>
    </row>
    <row r="218" spans="3:7" ht="20.100000000000001" hidden="1" customHeight="1">
      <c r="C218" s="3"/>
      <c r="D218" s="18"/>
      <c r="E218" s="21"/>
      <c r="F218" s="18"/>
      <c r="G218" s="3"/>
    </row>
    <row r="219" spans="3:7" ht="20.100000000000001" hidden="1" customHeight="1">
      <c r="C219" s="3"/>
      <c r="D219" s="18"/>
      <c r="E219" s="21"/>
      <c r="F219" s="18"/>
      <c r="G219" s="3"/>
    </row>
    <row r="220" spans="3:7" ht="20.100000000000001" hidden="1" customHeight="1">
      <c r="C220" s="3"/>
      <c r="D220" s="18"/>
      <c r="E220" s="21"/>
      <c r="F220" s="18"/>
      <c r="G220" s="3"/>
    </row>
    <row r="221" spans="3:7" ht="20.100000000000001" hidden="1" customHeight="1">
      <c r="C221" s="3"/>
      <c r="D221" s="18"/>
      <c r="E221" s="21"/>
      <c r="F221" s="18"/>
      <c r="G221" s="3"/>
    </row>
    <row r="222" spans="3:7" ht="20.100000000000001" hidden="1" customHeight="1">
      <c r="C222" s="3"/>
      <c r="D222" s="18"/>
      <c r="E222" s="21"/>
      <c r="F222" s="18"/>
      <c r="G222" s="3"/>
    </row>
    <row r="223" spans="3:7" ht="20.100000000000001" hidden="1" customHeight="1">
      <c r="C223" s="3"/>
      <c r="D223" s="18"/>
      <c r="E223" s="21"/>
      <c r="F223" s="18"/>
      <c r="G223" s="3"/>
    </row>
    <row r="224" spans="3:7" ht="20.100000000000001" hidden="1" customHeight="1">
      <c r="C224" s="3"/>
      <c r="D224" s="18"/>
      <c r="E224" s="21"/>
      <c r="F224" s="18"/>
      <c r="G224" s="3"/>
    </row>
    <row r="225" spans="3:7" ht="20.100000000000001" hidden="1" customHeight="1">
      <c r="C225" s="3"/>
      <c r="D225" s="18"/>
      <c r="E225" s="21"/>
      <c r="F225" s="18"/>
      <c r="G225" s="3"/>
    </row>
    <row r="226" spans="3:7" ht="20.100000000000001" hidden="1" customHeight="1">
      <c r="C226" s="3"/>
      <c r="D226" s="18"/>
      <c r="E226" s="21"/>
      <c r="F226" s="18"/>
      <c r="G226" s="3"/>
    </row>
    <row r="227" spans="3:7" ht="20.100000000000001" hidden="1" customHeight="1">
      <c r="C227" s="3"/>
      <c r="D227" s="18"/>
      <c r="E227" s="21"/>
      <c r="F227" s="18"/>
      <c r="G227" s="3"/>
    </row>
    <row r="228" spans="3:7" ht="20.100000000000001" hidden="1" customHeight="1">
      <c r="C228" s="3"/>
      <c r="D228" s="18"/>
      <c r="E228" s="21"/>
      <c r="F228" s="18"/>
      <c r="G228" s="3"/>
    </row>
    <row r="229" spans="3:7" ht="20.100000000000001" hidden="1" customHeight="1">
      <c r="C229" s="3"/>
      <c r="D229" s="18"/>
      <c r="E229" s="18"/>
      <c r="F229" s="18"/>
      <c r="G229" s="3"/>
    </row>
    <row r="230" spans="3:7" ht="20.100000000000001" hidden="1" customHeight="1">
      <c r="C230" s="3"/>
      <c r="D230" s="18"/>
      <c r="E230" s="18"/>
      <c r="F230" s="18"/>
      <c r="G230" s="3"/>
    </row>
    <row r="231" spans="3:7" ht="20.100000000000001" hidden="1" customHeight="1">
      <c r="C231" s="3"/>
      <c r="D231" s="18"/>
      <c r="E231" s="18"/>
      <c r="F231" s="18"/>
      <c r="G231" s="3"/>
    </row>
    <row r="232" spans="3:7" ht="20.100000000000001" hidden="1" customHeight="1">
      <c r="C232" s="3"/>
      <c r="D232" s="18"/>
      <c r="E232" s="18"/>
      <c r="F232" s="18"/>
      <c r="G232" s="3"/>
    </row>
    <row r="233" spans="3:7" ht="20.100000000000001" hidden="1" customHeight="1">
      <c r="C233" s="3"/>
      <c r="D233" s="18"/>
      <c r="E233" s="18"/>
      <c r="F233" s="18"/>
      <c r="G233" s="3"/>
    </row>
    <row r="234" spans="3:7" ht="20.100000000000001" hidden="1" customHeight="1">
      <c r="C234" s="3"/>
      <c r="D234" s="18"/>
      <c r="E234" s="18"/>
      <c r="F234" s="18"/>
      <c r="G234" s="3"/>
    </row>
    <row r="235" spans="3:7" ht="20.100000000000001" hidden="1" customHeight="1">
      <c r="C235" s="3"/>
      <c r="D235" s="18"/>
      <c r="E235" s="18"/>
      <c r="F235" s="18"/>
      <c r="G235" s="3"/>
    </row>
    <row r="236" spans="3:7" ht="20.100000000000001" hidden="1" customHeight="1">
      <c r="C236" s="3"/>
      <c r="D236" s="18"/>
      <c r="E236" s="18"/>
      <c r="F236" s="18"/>
      <c r="G236" s="3"/>
    </row>
    <row r="237" spans="3:7" ht="20.100000000000001" hidden="1" customHeight="1">
      <c r="C237" s="3"/>
      <c r="D237" s="18"/>
      <c r="E237" s="18"/>
      <c r="F237" s="18"/>
      <c r="G237" s="3"/>
    </row>
    <row r="238" spans="3:7" ht="20.100000000000001" hidden="1" customHeight="1">
      <c r="C238" s="3"/>
      <c r="D238" s="18"/>
      <c r="E238" s="18"/>
      <c r="F238" s="18"/>
      <c r="G238" s="3"/>
    </row>
    <row r="239" spans="3:7" ht="20.100000000000001" hidden="1" customHeight="1">
      <c r="C239" s="3"/>
      <c r="D239" s="18"/>
      <c r="E239" s="18"/>
      <c r="F239" s="18"/>
      <c r="G239" s="3"/>
    </row>
    <row r="240" spans="3:7" ht="20.100000000000001" hidden="1" customHeight="1">
      <c r="C240" s="3"/>
      <c r="D240" s="18"/>
      <c r="E240" s="18"/>
      <c r="F240" s="18"/>
      <c r="G240" s="3"/>
    </row>
    <row r="241" spans="3:7" ht="20.100000000000001" hidden="1" customHeight="1">
      <c r="C241" s="3"/>
      <c r="D241" s="18"/>
      <c r="E241" s="18"/>
      <c r="F241" s="18"/>
      <c r="G241" s="3"/>
    </row>
    <row r="242" spans="3:7" ht="20.100000000000001" hidden="1" customHeight="1">
      <c r="C242" s="3"/>
      <c r="D242" s="18"/>
      <c r="E242" s="18"/>
      <c r="F242" s="18"/>
      <c r="G242" s="3"/>
    </row>
    <row r="243" spans="3:7" ht="20.100000000000001" hidden="1" customHeight="1">
      <c r="C243" s="3"/>
      <c r="D243" s="18"/>
      <c r="E243" s="18"/>
      <c r="F243" s="18"/>
      <c r="G243" s="3"/>
    </row>
    <row r="244" spans="3:7" ht="20.100000000000001" hidden="1" customHeight="1">
      <c r="C244" s="3"/>
      <c r="D244" s="18"/>
      <c r="E244" s="18"/>
      <c r="F244" s="18"/>
      <c r="G244" s="3"/>
    </row>
    <row r="245" spans="3:7" ht="20.100000000000001" hidden="1" customHeight="1">
      <c r="C245" s="3"/>
      <c r="D245" s="18"/>
      <c r="E245" s="18"/>
      <c r="F245" s="18"/>
      <c r="G245" s="3"/>
    </row>
    <row r="246" spans="3:7" ht="20.100000000000001" hidden="1" customHeight="1">
      <c r="C246" s="3"/>
      <c r="D246" s="18"/>
      <c r="E246" s="18"/>
      <c r="F246" s="18"/>
      <c r="G246" s="3"/>
    </row>
    <row r="247" spans="3:7" ht="20.100000000000001" hidden="1" customHeight="1">
      <c r="C247" s="3"/>
      <c r="D247" s="18"/>
      <c r="E247" s="18"/>
      <c r="F247" s="18"/>
      <c r="G247" s="3"/>
    </row>
    <row r="248" spans="3:7" ht="20.100000000000001" hidden="1" customHeight="1">
      <c r="C248" s="3"/>
      <c r="D248" s="18"/>
      <c r="E248" s="18"/>
      <c r="F248" s="18"/>
      <c r="G248" s="3"/>
    </row>
    <row r="249" spans="3:7" ht="20.100000000000001" hidden="1" customHeight="1">
      <c r="C249" s="3"/>
      <c r="D249" s="18"/>
      <c r="E249" s="18"/>
      <c r="F249" s="18"/>
      <c r="G249" s="3"/>
    </row>
    <row r="250" spans="3:7" ht="20.100000000000001" hidden="1" customHeight="1">
      <c r="C250" s="3"/>
      <c r="D250" s="18"/>
      <c r="E250" s="18"/>
      <c r="F250" s="18"/>
      <c r="G250" s="3"/>
    </row>
    <row r="251" spans="3:7" ht="20.100000000000001" hidden="1" customHeight="1">
      <c r="C251" s="3"/>
      <c r="D251" s="18"/>
      <c r="E251" s="18"/>
      <c r="F251" s="18"/>
      <c r="G251" s="3"/>
    </row>
    <row r="252" spans="3:7" ht="20.100000000000001" hidden="1" customHeight="1">
      <c r="C252" s="3"/>
      <c r="D252" s="18"/>
      <c r="E252" s="18"/>
      <c r="F252" s="18"/>
      <c r="G252" s="3"/>
    </row>
    <row r="253" spans="3:7" ht="20.100000000000001" hidden="1" customHeight="1">
      <c r="C253" s="3"/>
      <c r="D253" s="18"/>
      <c r="E253" s="18"/>
      <c r="F253" s="18"/>
      <c r="G253" s="3"/>
    </row>
    <row r="254" spans="3:7" ht="20.100000000000001" hidden="1" customHeight="1">
      <c r="C254" s="3"/>
      <c r="D254" s="18"/>
      <c r="E254" s="18"/>
      <c r="F254" s="18"/>
      <c r="G254" s="3"/>
    </row>
    <row r="255" spans="3:7" ht="20.100000000000001" hidden="1" customHeight="1">
      <c r="C255" s="3"/>
      <c r="D255" s="18"/>
      <c r="E255" s="18"/>
      <c r="F255" s="18"/>
      <c r="G255" s="3"/>
    </row>
    <row r="256" spans="3:7" ht="20.100000000000001" hidden="1" customHeight="1">
      <c r="C256" s="3"/>
      <c r="D256" s="18"/>
      <c r="E256" s="18"/>
      <c r="F256" s="18"/>
      <c r="G256" s="3"/>
    </row>
    <row r="257" spans="3:7" ht="20.100000000000001" hidden="1" customHeight="1">
      <c r="C257" s="3"/>
      <c r="D257" s="18"/>
      <c r="E257" s="18"/>
      <c r="F257" s="18"/>
      <c r="G257" s="3"/>
    </row>
    <row r="258" spans="3:7" ht="20.100000000000001" hidden="1" customHeight="1">
      <c r="C258" s="3"/>
      <c r="D258" s="18"/>
      <c r="E258" s="18"/>
      <c r="F258" s="18"/>
      <c r="G258" s="3"/>
    </row>
    <row r="259" spans="3:7" ht="20.100000000000001" hidden="1" customHeight="1">
      <c r="C259" s="3"/>
      <c r="D259" s="18"/>
      <c r="E259" s="18"/>
      <c r="F259" s="18"/>
      <c r="G259" s="3"/>
    </row>
    <row r="260" spans="3:7" ht="20.100000000000001" hidden="1" customHeight="1">
      <c r="C260" s="3"/>
      <c r="D260" s="18"/>
      <c r="E260" s="18"/>
      <c r="F260" s="18"/>
      <c r="G260" s="3"/>
    </row>
    <row r="261" spans="3:7" ht="20.100000000000001" hidden="1" customHeight="1">
      <c r="C261" s="3"/>
      <c r="D261" s="18"/>
      <c r="E261" s="18"/>
      <c r="F261" s="18"/>
      <c r="G261" s="3"/>
    </row>
    <row r="262" spans="3:7" ht="20.100000000000001" hidden="1" customHeight="1">
      <c r="C262" s="3"/>
      <c r="D262" s="18"/>
      <c r="E262" s="18"/>
      <c r="F262" s="18"/>
      <c r="G262" s="3"/>
    </row>
    <row r="263" spans="3:7" ht="20.100000000000001" hidden="1" customHeight="1">
      <c r="C263" s="3"/>
      <c r="D263" s="18"/>
      <c r="E263" s="18"/>
      <c r="F263" s="18"/>
      <c r="G263" s="3"/>
    </row>
    <row r="264" spans="3:7" ht="20.100000000000001" hidden="1" customHeight="1">
      <c r="C264" s="3"/>
      <c r="D264" s="18"/>
      <c r="E264" s="18"/>
      <c r="F264" s="18"/>
      <c r="G264" s="3"/>
    </row>
    <row r="265" spans="3:7" ht="20.100000000000001" hidden="1" customHeight="1">
      <c r="C265" s="3"/>
      <c r="D265" s="18"/>
      <c r="E265" s="18"/>
      <c r="F265" s="18"/>
      <c r="G265" s="3"/>
    </row>
    <row r="266" spans="3:7" ht="20.100000000000001" hidden="1" customHeight="1">
      <c r="C266" s="3"/>
      <c r="D266" s="18"/>
      <c r="E266" s="18"/>
      <c r="F266" s="18"/>
      <c r="G266" s="3"/>
    </row>
    <row r="267" spans="3:7" ht="20.100000000000001" hidden="1" customHeight="1">
      <c r="C267" s="3"/>
      <c r="D267" s="18"/>
      <c r="E267" s="18"/>
      <c r="F267" s="18"/>
      <c r="G267" s="3"/>
    </row>
    <row r="268" spans="3:7" ht="20.100000000000001" hidden="1" customHeight="1">
      <c r="C268" s="3"/>
      <c r="D268" s="18"/>
      <c r="E268" s="18"/>
      <c r="F268" s="18"/>
      <c r="G268" s="3"/>
    </row>
    <row r="269" spans="3:7" ht="20.100000000000001" hidden="1" customHeight="1">
      <c r="C269" s="3"/>
      <c r="D269" s="18"/>
      <c r="E269" s="18"/>
      <c r="F269" s="18"/>
      <c r="G269" s="3"/>
    </row>
    <row r="270" spans="3:7" ht="20.100000000000001" hidden="1" customHeight="1">
      <c r="C270" s="3"/>
      <c r="D270" s="18"/>
      <c r="E270" s="18"/>
      <c r="F270" s="18"/>
      <c r="G270" s="3"/>
    </row>
    <row r="271" spans="3:7" ht="20.100000000000001" hidden="1" customHeight="1">
      <c r="C271" s="3"/>
      <c r="D271" s="18"/>
      <c r="E271" s="18"/>
      <c r="F271" s="18"/>
      <c r="G271" s="3"/>
    </row>
    <row r="272" spans="3:7" ht="20.100000000000001" hidden="1" customHeight="1">
      <c r="C272" s="3"/>
      <c r="D272" s="18"/>
      <c r="E272" s="18"/>
      <c r="F272" s="18"/>
      <c r="G272" s="3"/>
    </row>
    <row r="273" spans="3:7" ht="20.100000000000001" hidden="1" customHeight="1">
      <c r="C273" s="3"/>
      <c r="D273" s="18"/>
      <c r="E273" s="18"/>
      <c r="F273" s="18"/>
      <c r="G273" s="3"/>
    </row>
    <row r="274" spans="3:7" ht="20.100000000000001" hidden="1" customHeight="1">
      <c r="C274" s="3"/>
      <c r="D274" s="18"/>
      <c r="E274" s="18"/>
      <c r="F274" s="18"/>
      <c r="G274" s="3"/>
    </row>
    <row r="275" spans="3:7" ht="20.100000000000001" hidden="1" customHeight="1">
      <c r="C275" s="3"/>
      <c r="D275" s="18"/>
      <c r="E275" s="18"/>
      <c r="F275" s="18"/>
      <c r="G275" s="3"/>
    </row>
    <row r="276" spans="3:7" ht="20.100000000000001" hidden="1" customHeight="1">
      <c r="C276" s="3"/>
      <c r="D276" s="18"/>
      <c r="E276" s="18"/>
      <c r="F276" s="18"/>
      <c r="G276" s="3"/>
    </row>
    <row r="277" spans="3:7" ht="20.100000000000001" hidden="1" customHeight="1">
      <c r="C277" s="3"/>
      <c r="D277" s="18"/>
      <c r="E277" s="18"/>
      <c r="F277" s="18"/>
      <c r="G277" s="3"/>
    </row>
    <row r="278" spans="3:7" ht="20.100000000000001" hidden="1" customHeight="1">
      <c r="C278" s="3"/>
      <c r="D278" s="18"/>
      <c r="E278" s="18"/>
      <c r="F278" s="18"/>
      <c r="G278" s="3"/>
    </row>
    <row r="279" spans="3:7" ht="20.100000000000001" hidden="1" customHeight="1">
      <c r="C279" s="3"/>
      <c r="D279" s="18"/>
      <c r="E279" s="18"/>
      <c r="F279" s="18"/>
      <c r="G279" s="3"/>
    </row>
    <row r="280" spans="3:7" ht="20.100000000000001" hidden="1" customHeight="1">
      <c r="C280" s="3"/>
      <c r="D280" s="18"/>
      <c r="E280" s="18"/>
      <c r="F280" s="18"/>
      <c r="G280" s="3"/>
    </row>
    <row r="281" spans="3:7" ht="20.100000000000001" hidden="1" customHeight="1">
      <c r="C281" s="3"/>
      <c r="D281" s="18"/>
      <c r="E281" s="18"/>
      <c r="F281" s="18"/>
      <c r="G281" s="3"/>
    </row>
    <row r="282" spans="3:7" ht="20.100000000000001" hidden="1" customHeight="1">
      <c r="C282" s="3"/>
      <c r="D282" s="18"/>
      <c r="E282" s="18"/>
      <c r="F282" s="18"/>
      <c r="G282" s="3"/>
    </row>
    <row r="283" spans="3:7" ht="20.100000000000001" hidden="1" customHeight="1">
      <c r="C283" s="3"/>
      <c r="D283" s="18"/>
      <c r="E283" s="18"/>
      <c r="F283" s="18"/>
      <c r="G283" s="3"/>
    </row>
    <row r="284" spans="3:7" ht="20.100000000000001" hidden="1" customHeight="1">
      <c r="C284" s="3"/>
      <c r="D284" s="18"/>
      <c r="E284" s="18"/>
      <c r="F284" s="18"/>
      <c r="G284" s="3"/>
    </row>
    <row r="285" spans="3:7" ht="20.100000000000001" hidden="1" customHeight="1">
      <c r="C285" s="3"/>
      <c r="D285" s="18"/>
      <c r="E285" s="18"/>
      <c r="F285" s="18"/>
      <c r="G285" s="3"/>
    </row>
    <row r="286" spans="3:7" ht="20.100000000000001" hidden="1" customHeight="1">
      <c r="C286" s="3"/>
      <c r="D286" s="18"/>
      <c r="E286" s="18"/>
      <c r="F286" s="18"/>
      <c r="G286" s="3"/>
    </row>
    <row r="287" spans="3:7" ht="20.100000000000001" hidden="1" customHeight="1">
      <c r="C287" s="3"/>
      <c r="D287" s="18"/>
      <c r="E287" s="18"/>
      <c r="F287" s="18"/>
      <c r="G287" s="3"/>
    </row>
    <row r="288" spans="3:7" ht="20.100000000000001" hidden="1" customHeight="1">
      <c r="C288" s="3"/>
      <c r="D288" s="18"/>
      <c r="E288" s="18"/>
      <c r="F288" s="18"/>
      <c r="G288" s="3"/>
    </row>
    <row r="289" spans="3:7" ht="20.100000000000001" hidden="1" customHeight="1">
      <c r="C289" s="3"/>
      <c r="D289" s="18"/>
      <c r="E289" s="18"/>
      <c r="F289" s="18"/>
      <c r="G289" s="3"/>
    </row>
    <row r="290" spans="3:7" ht="20.100000000000001" hidden="1" customHeight="1">
      <c r="C290" s="3"/>
      <c r="D290" s="18"/>
      <c r="E290" s="18"/>
      <c r="F290" s="18"/>
      <c r="G290" s="3"/>
    </row>
    <row r="291" spans="3:7" ht="20.100000000000001" hidden="1" customHeight="1">
      <c r="C291" s="3"/>
      <c r="D291" s="18"/>
      <c r="E291" s="18"/>
      <c r="F291" s="18"/>
      <c r="G291" s="3"/>
    </row>
    <row r="292" spans="3:7" ht="20.100000000000001" hidden="1" customHeight="1">
      <c r="C292" s="3"/>
      <c r="D292" s="18"/>
      <c r="E292" s="18"/>
      <c r="F292" s="18"/>
      <c r="G292" s="3"/>
    </row>
    <row r="293" spans="3:7" ht="20.100000000000001" hidden="1" customHeight="1">
      <c r="C293" s="3"/>
      <c r="D293" s="18"/>
      <c r="E293" s="18"/>
      <c r="F293" s="18"/>
      <c r="G293" s="3"/>
    </row>
    <row r="294" spans="3:7" ht="20.100000000000001" hidden="1" customHeight="1">
      <c r="C294" s="3"/>
      <c r="D294" s="18"/>
      <c r="E294" s="18"/>
      <c r="F294" s="18"/>
      <c r="G294" s="3"/>
    </row>
    <row r="295" spans="3:7" ht="20.100000000000001" hidden="1" customHeight="1">
      <c r="C295" s="3"/>
      <c r="D295" s="18"/>
      <c r="E295" s="18"/>
      <c r="F295" s="18"/>
      <c r="G295" s="3"/>
    </row>
    <row r="296" spans="3:7" ht="20.100000000000001" hidden="1" customHeight="1">
      <c r="C296" s="3"/>
      <c r="D296" s="18"/>
      <c r="E296" s="18"/>
      <c r="F296" s="18"/>
      <c r="G296" s="3"/>
    </row>
    <row r="297" spans="3:7" ht="20.100000000000001" hidden="1" customHeight="1">
      <c r="C297" s="3"/>
      <c r="D297" s="18"/>
      <c r="E297" s="18"/>
      <c r="F297" s="18"/>
      <c r="G297" s="3"/>
    </row>
    <row r="298" spans="3:7" ht="20.100000000000001" hidden="1" customHeight="1">
      <c r="C298" s="3"/>
      <c r="D298" s="18"/>
      <c r="E298" s="18"/>
      <c r="F298" s="18"/>
      <c r="G298" s="3"/>
    </row>
    <row r="299" spans="3:7" ht="20.100000000000001" hidden="1" customHeight="1">
      <c r="C299" s="3"/>
      <c r="D299" s="18"/>
      <c r="E299" s="18"/>
      <c r="F299" s="18"/>
      <c r="G299" s="3"/>
    </row>
    <row r="300" spans="3:7" ht="20.100000000000001" hidden="1" customHeight="1">
      <c r="C300" s="3"/>
      <c r="D300" s="18"/>
      <c r="E300" s="18"/>
      <c r="F300" s="18"/>
      <c r="G300" s="3"/>
    </row>
    <row r="301" spans="3:7" ht="20.100000000000001" hidden="1" customHeight="1">
      <c r="C301" s="3"/>
      <c r="D301" s="18"/>
      <c r="E301" s="18"/>
      <c r="F301" s="18"/>
      <c r="G301" s="3"/>
    </row>
    <row r="302" spans="3:7" ht="20.100000000000001" hidden="1" customHeight="1">
      <c r="C302" s="3"/>
      <c r="D302" s="18"/>
      <c r="E302" s="18"/>
      <c r="F302" s="18"/>
      <c r="G302" s="3"/>
    </row>
    <row r="303" spans="3:7" ht="20.100000000000001" hidden="1" customHeight="1">
      <c r="C303" s="3"/>
      <c r="D303" s="18"/>
      <c r="E303" s="18"/>
      <c r="F303" s="18"/>
      <c r="G303" s="3"/>
    </row>
    <row r="304" spans="3:7" ht="20.100000000000001" hidden="1" customHeight="1">
      <c r="C304" s="3"/>
      <c r="D304" s="18"/>
      <c r="E304" s="18"/>
      <c r="F304" s="18"/>
      <c r="G304" s="3"/>
    </row>
    <row r="305" spans="3:7" ht="20.100000000000001" hidden="1" customHeight="1">
      <c r="C305" s="3"/>
      <c r="D305" s="18"/>
      <c r="E305" s="18"/>
      <c r="F305" s="18"/>
      <c r="G305" s="3"/>
    </row>
    <row r="306" spans="3:7" ht="20.100000000000001" hidden="1" customHeight="1">
      <c r="C306" s="3"/>
      <c r="D306" s="18"/>
      <c r="E306" s="18"/>
      <c r="F306" s="18"/>
      <c r="G306" s="3"/>
    </row>
    <row r="307" spans="3:7" ht="20.100000000000001" hidden="1" customHeight="1">
      <c r="C307" s="3"/>
      <c r="D307" s="18"/>
      <c r="E307" s="18"/>
      <c r="F307" s="18"/>
      <c r="G307" s="3"/>
    </row>
    <row r="308" spans="3:7" ht="20.100000000000001" hidden="1" customHeight="1">
      <c r="C308" s="3"/>
      <c r="D308" s="18"/>
      <c r="E308" s="18"/>
      <c r="F308" s="18"/>
      <c r="G308" s="3"/>
    </row>
    <row r="309" spans="3:7" ht="20.100000000000001" hidden="1" customHeight="1">
      <c r="C309" s="3"/>
      <c r="D309" s="18"/>
      <c r="E309" s="18"/>
      <c r="F309" s="18"/>
      <c r="G309" s="3"/>
    </row>
    <row r="310" spans="3:7" ht="20.100000000000001" hidden="1" customHeight="1">
      <c r="C310" s="3"/>
      <c r="D310" s="18"/>
      <c r="E310" s="18"/>
      <c r="F310" s="18"/>
      <c r="G310" s="3"/>
    </row>
    <row r="311" spans="3:7" ht="20.100000000000001" hidden="1" customHeight="1">
      <c r="C311" s="3"/>
      <c r="D311" s="18"/>
      <c r="E311" s="18"/>
      <c r="F311" s="18"/>
      <c r="G311" s="3"/>
    </row>
    <row r="312" spans="3:7" ht="20.100000000000001" hidden="1" customHeight="1">
      <c r="C312" s="3"/>
      <c r="D312" s="18"/>
      <c r="E312" s="18"/>
      <c r="F312" s="18"/>
      <c r="G312" s="3"/>
    </row>
    <row r="313" spans="3:7" ht="20.100000000000001" hidden="1" customHeight="1">
      <c r="C313" s="3"/>
      <c r="D313" s="18"/>
      <c r="E313" s="18"/>
      <c r="F313" s="18"/>
      <c r="G313" s="3"/>
    </row>
    <row r="314" spans="3:7" ht="20.100000000000001" hidden="1" customHeight="1">
      <c r="C314" s="3"/>
      <c r="D314" s="18"/>
      <c r="E314" s="18"/>
      <c r="F314" s="18"/>
      <c r="G314" s="3"/>
    </row>
    <row r="315" spans="3:7" ht="20.100000000000001" hidden="1" customHeight="1">
      <c r="C315" s="3"/>
      <c r="D315" s="18"/>
      <c r="E315" s="18"/>
      <c r="F315" s="18"/>
      <c r="G315" s="3"/>
    </row>
    <row r="316" spans="3:7" ht="20.100000000000001" hidden="1" customHeight="1">
      <c r="C316" s="3"/>
      <c r="D316" s="18"/>
      <c r="E316" s="18"/>
      <c r="F316" s="18"/>
      <c r="G316" s="3"/>
    </row>
    <row r="317" spans="3:7" ht="20.100000000000001" hidden="1" customHeight="1">
      <c r="C317" s="3"/>
      <c r="D317" s="18"/>
      <c r="E317" s="18"/>
      <c r="F317" s="18"/>
      <c r="G317" s="3"/>
    </row>
    <row r="318" spans="3:7" ht="20.100000000000001" hidden="1" customHeight="1">
      <c r="C318" s="3"/>
      <c r="D318" s="18"/>
      <c r="E318" s="18"/>
      <c r="F318" s="18"/>
      <c r="G318" s="3"/>
    </row>
    <row r="319" spans="3:7" ht="20.100000000000001" hidden="1" customHeight="1">
      <c r="C319" s="3"/>
      <c r="D319" s="18"/>
      <c r="E319" s="18"/>
      <c r="F319" s="18"/>
      <c r="G319" s="3"/>
    </row>
    <row r="320" spans="3:7" ht="20.100000000000001" hidden="1" customHeight="1">
      <c r="C320" s="3"/>
      <c r="D320" s="18"/>
      <c r="E320" s="18"/>
      <c r="F320" s="18"/>
      <c r="G320" s="3"/>
    </row>
    <row r="321" spans="3:7" ht="20.100000000000001" hidden="1" customHeight="1">
      <c r="C321" s="3"/>
      <c r="D321" s="18"/>
      <c r="E321" s="18"/>
      <c r="F321" s="18"/>
      <c r="G321" s="3"/>
    </row>
    <row r="322" spans="3:7" ht="20.100000000000001" hidden="1" customHeight="1">
      <c r="C322" s="3"/>
      <c r="D322" s="18"/>
      <c r="E322" s="18"/>
      <c r="F322" s="18"/>
      <c r="G322" s="3"/>
    </row>
    <row r="323" spans="3:7" ht="20.100000000000001" hidden="1" customHeight="1">
      <c r="C323" s="3"/>
      <c r="D323" s="18"/>
      <c r="E323" s="18"/>
      <c r="F323" s="18"/>
      <c r="G323" s="3"/>
    </row>
    <row r="324" spans="3:7" ht="20.100000000000001" hidden="1" customHeight="1">
      <c r="C324" s="3"/>
      <c r="D324" s="18"/>
      <c r="E324" s="18"/>
      <c r="F324" s="18"/>
      <c r="G324" s="3"/>
    </row>
    <row r="325" spans="3:7" ht="20.100000000000001" hidden="1" customHeight="1">
      <c r="C325" s="3"/>
      <c r="D325" s="18"/>
      <c r="E325" s="18"/>
      <c r="F325" s="18"/>
      <c r="G325" s="3"/>
    </row>
    <row r="326" spans="3:7" ht="20.100000000000001" hidden="1" customHeight="1">
      <c r="C326" s="3"/>
      <c r="D326" s="18"/>
      <c r="E326" s="18"/>
      <c r="F326" s="18"/>
      <c r="G326" s="3"/>
    </row>
    <row r="327" spans="3:7" ht="20.100000000000001" hidden="1" customHeight="1">
      <c r="C327" s="3"/>
      <c r="D327" s="18"/>
      <c r="E327" s="18"/>
      <c r="F327" s="18"/>
      <c r="G327" s="3"/>
    </row>
    <row r="328" spans="3:7" ht="20.100000000000001" hidden="1" customHeight="1">
      <c r="C328" s="3"/>
      <c r="D328" s="18"/>
      <c r="E328" s="18"/>
      <c r="F328" s="18"/>
      <c r="G328" s="3"/>
    </row>
    <row r="329" spans="3:7" ht="20.100000000000001" hidden="1" customHeight="1">
      <c r="C329" s="3"/>
      <c r="D329" s="18"/>
      <c r="E329" s="18"/>
      <c r="F329" s="18"/>
      <c r="G329" s="3"/>
    </row>
    <row r="330" spans="3:7" ht="20.100000000000001" hidden="1" customHeight="1">
      <c r="C330" s="3"/>
      <c r="D330" s="18"/>
      <c r="E330" s="18"/>
      <c r="F330" s="18"/>
      <c r="G330" s="3"/>
    </row>
    <row r="331" spans="3:7" ht="20.100000000000001" hidden="1" customHeight="1">
      <c r="C331" s="3"/>
      <c r="D331" s="18"/>
      <c r="E331" s="18"/>
      <c r="F331" s="18"/>
      <c r="G331" s="3"/>
    </row>
    <row r="332" spans="3:7" ht="20.100000000000001" hidden="1" customHeight="1">
      <c r="C332" s="3"/>
      <c r="D332" s="18"/>
      <c r="E332" s="18"/>
      <c r="F332" s="18"/>
      <c r="G332" s="3"/>
    </row>
    <row r="333" spans="3:7" ht="20.100000000000001" hidden="1" customHeight="1">
      <c r="C333" s="3"/>
      <c r="D333" s="18"/>
      <c r="E333" s="18"/>
      <c r="F333" s="18"/>
      <c r="G333" s="3"/>
    </row>
    <row r="334" spans="3:7" ht="20.100000000000001" hidden="1" customHeight="1">
      <c r="C334" s="3"/>
      <c r="D334" s="18"/>
      <c r="E334" s="18"/>
      <c r="F334" s="18"/>
      <c r="G334" s="3"/>
    </row>
    <row r="335" spans="3:7" ht="20.100000000000001" hidden="1" customHeight="1">
      <c r="C335" s="3"/>
      <c r="D335" s="18"/>
      <c r="E335" s="18"/>
      <c r="F335" s="18"/>
      <c r="G335" s="3"/>
    </row>
    <row r="336" spans="3:7" ht="20.100000000000001" hidden="1" customHeight="1">
      <c r="C336" s="3"/>
      <c r="D336" s="18"/>
      <c r="E336" s="18"/>
      <c r="F336" s="18"/>
      <c r="G336" s="3"/>
    </row>
    <row r="337" spans="3:7" ht="20.100000000000001" hidden="1" customHeight="1">
      <c r="C337" s="3"/>
      <c r="D337" s="18"/>
      <c r="E337" s="18"/>
      <c r="F337" s="18"/>
      <c r="G337" s="3"/>
    </row>
    <row r="338" spans="3:7" ht="20.100000000000001" hidden="1" customHeight="1">
      <c r="C338" s="3"/>
      <c r="D338" s="18"/>
      <c r="E338" s="18"/>
      <c r="F338" s="18"/>
      <c r="G338" s="3"/>
    </row>
    <row r="339" spans="3:7" ht="20.100000000000001" hidden="1" customHeight="1">
      <c r="C339" s="3"/>
      <c r="D339" s="18"/>
      <c r="E339" s="18"/>
      <c r="F339" s="18"/>
      <c r="G339" s="3"/>
    </row>
    <row r="340" spans="3:7" ht="20.100000000000001" hidden="1" customHeight="1">
      <c r="C340" s="3"/>
      <c r="D340" s="18"/>
      <c r="E340" s="18"/>
      <c r="F340" s="18"/>
      <c r="G340" s="3"/>
    </row>
    <row r="341" spans="3:7" ht="20.100000000000001" hidden="1" customHeight="1">
      <c r="C341" s="3"/>
      <c r="D341" s="18"/>
      <c r="E341" s="18"/>
      <c r="F341" s="18"/>
      <c r="G341" s="3"/>
    </row>
    <row r="342" spans="3:7" ht="20.100000000000001" hidden="1" customHeight="1">
      <c r="C342" s="3"/>
      <c r="D342" s="18"/>
      <c r="E342" s="18"/>
      <c r="F342" s="18"/>
      <c r="G342" s="3"/>
    </row>
    <row r="343" spans="3:7" ht="20.100000000000001" hidden="1" customHeight="1">
      <c r="C343" s="3"/>
      <c r="D343" s="18"/>
      <c r="E343" s="18"/>
      <c r="F343" s="18"/>
      <c r="G343" s="3"/>
    </row>
    <row r="344" spans="3:7" ht="20.100000000000001" hidden="1" customHeight="1">
      <c r="C344" s="3"/>
      <c r="D344" s="18"/>
      <c r="E344" s="18"/>
      <c r="F344" s="18"/>
      <c r="G344" s="3"/>
    </row>
    <row r="345" spans="3:7" ht="20.100000000000001" hidden="1" customHeight="1">
      <c r="C345" s="3"/>
      <c r="D345" s="18"/>
      <c r="E345" s="18"/>
      <c r="F345" s="18"/>
      <c r="G345" s="3"/>
    </row>
    <row r="346" spans="3:7" ht="20.100000000000001" hidden="1" customHeight="1">
      <c r="C346" s="3"/>
      <c r="D346" s="18"/>
      <c r="E346" s="18"/>
      <c r="F346" s="18"/>
      <c r="G346" s="3"/>
    </row>
    <row r="347" spans="3:7" ht="20.100000000000001" hidden="1" customHeight="1">
      <c r="C347" s="3"/>
      <c r="D347" s="18"/>
      <c r="E347" s="18"/>
      <c r="F347" s="18"/>
      <c r="G347" s="3"/>
    </row>
    <row r="348" spans="3:7" ht="20.100000000000001" hidden="1" customHeight="1">
      <c r="C348" s="3"/>
      <c r="D348" s="18"/>
      <c r="E348" s="18"/>
      <c r="F348" s="18"/>
      <c r="G348" s="3"/>
    </row>
    <row r="349" spans="3:7" ht="20.100000000000001" hidden="1" customHeight="1">
      <c r="C349" s="3"/>
      <c r="D349" s="18"/>
      <c r="E349" s="18"/>
      <c r="F349" s="18"/>
      <c r="G349" s="3"/>
    </row>
    <row r="350" spans="3:7" ht="20.100000000000001" hidden="1" customHeight="1">
      <c r="C350" s="3"/>
      <c r="D350" s="18"/>
      <c r="E350" s="18"/>
      <c r="F350" s="18"/>
      <c r="G350" s="3"/>
    </row>
    <row r="351" spans="3:7" ht="20.100000000000001" hidden="1" customHeight="1">
      <c r="C351" s="3"/>
      <c r="D351" s="18"/>
      <c r="E351" s="18"/>
      <c r="F351" s="18"/>
      <c r="G351" s="3"/>
    </row>
    <row r="352" spans="3:7" ht="20.100000000000001" hidden="1" customHeight="1">
      <c r="C352" s="3"/>
      <c r="D352" s="18"/>
      <c r="E352" s="18"/>
      <c r="F352" s="18"/>
      <c r="G352" s="3"/>
    </row>
    <row r="353" spans="3:7" ht="20.100000000000001" hidden="1" customHeight="1">
      <c r="C353" s="3"/>
      <c r="D353" s="18"/>
      <c r="E353" s="18"/>
      <c r="F353" s="18"/>
      <c r="G353" s="3"/>
    </row>
    <row r="354" spans="3:7" ht="20.100000000000001" hidden="1" customHeight="1">
      <c r="C354" s="3"/>
      <c r="D354" s="18"/>
      <c r="E354" s="18"/>
      <c r="F354" s="18"/>
      <c r="G354" s="3"/>
    </row>
    <row r="355" spans="3:7" ht="20.100000000000001" hidden="1" customHeight="1">
      <c r="C355" s="3"/>
      <c r="D355" s="18"/>
      <c r="E355" s="18"/>
      <c r="F355" s="18"/>
      <c r="G355" s="3"/>
    </row>
    <row r="356" spans="3:7" ht="20.100000000000001" hidden="1" customHeight="1">
      <c r="C356" s="3"/>
      <c r="D356" s="18"/>
      <c r="E356" s="18"/>
      <c r="F356" s="18"/>
      <c r="G356" s="3"/>
    </row>
    <row r="357" spans="3:7" ht="20.100000000000001" hidden="1" customHeight="1">
      <c r="C357" s="3"/>
      <c r="D357" s="18"/>
      <c r="E357" s="18"/>
      <c r="F357" s="18"/>
      <c r="G357" s="3"/>
    </row>
    <row r="358" spans="3:7" ht="20.100000000000001" hidden="1" customHeight="1">
      <c r="C358" s="3"/>
      <c r="D358" s="18"/>
      <c r="E358" s="18"/>
      <c r="F358" s="18"/>
      <c r="G358" s="3"/>
    </row>
    <row r="359" spans="3:7" ht="20.100000000000001" hidden="1" customHeight="1">
      <c r="C359" s="3"/>
      <c r="D359" s="18"/>
      <c r="E359" s="18"/>
      <c r="F359" s="18"/>
      <c r="G359" s="3"/>
    </row>
    <row r="360" spans="3:7" ht="20.100000000000001" hidden="1" customHeight="1">
      <c r="C360" s="3"/>
      <c r="D360" s="18"/>
      <c r="E360" s="18"/>
      <c r="F360" s="18"/>
      <c r="G360" s="3"/>
    </row>
    <row r="361" spans="3:7" ht="20.100000000000001" hidden="1" customHeight="1">
      <c r="C361" s="3"/>
      <c r="D361" s="18"/>
      <c r="E361" s="18"/>
      <c r="F361" s="18"/>
      <c r="G361" s="3"/>
    </row>
    <row r="362" spans="3:7" ht="20.100000000000001" hidden="1" customHeight="1">
      <c r="C362" s="3"/>
      <c r="D362" s="18"/>
      <c r="E362" s="18"/>
      <c r="F362" s="18"/>
      <c r="G362" s="3"/>
    </row>
    <row r="363" spans="3:7" ht="20.100000000000001" hidden="1" customHeight="1">
      <c r="C363" s="3"/>
      <c r="D363" s="18"/>
      <c r="E363" s="18"/>
      <c r="F363" s="18"/>
      <c r="G363" s="3"/>
    </row>
    <row r="364" spans="3:7" ht="20.100000000000001" hidden="1" customHeight="1">
      <c r="C364" s="3"/>
      <c r="D364" s="18"/>
      <c r="E364" s="18"/>
      <c r="F364" s="18"/>
      <c r="G364" s="3"/>
    </row>
    <row r="365" spans="3:7" ht="20.100000000000001" hidden="1" customHeight="1">
      <c r="C365" s="3"/>
      <c r="D365" s="18"/>
      <c r="E365" s="18"/>
      <c r="F365" s="18"/>
      <c r="G365" s="3"/>
    </row>
    <row r="366" spans="3:7" ht="20.100000000000001" hidden="1" customHeight="1">
      <c r="C366" s="3"/>
      <c r="D366" s="18"/>
      <c r="E366" s="18"/>
      <c r="F366" s="18"/>
      <c r="G366" s="3"/>
    </row>
    <row r="367" spans="3:7" ht="20.100000000000001" hidden="1" customHeight="1">
      <c r="C367" s="3"/>
      <c r="D367" s="18"/>
      <c r="E367" s="18"/>
      <c r="F367" s="18"/>
      <c r="G367" s="3"/>
    </row>
    <row r="368" spans="3:7" ht="20.100000000000001" hidden="1" customHeight="1">
      <c r="C368" s="3"/>
      <c r="D368" s="18"/>
      <c r="E368" s="18"/>
      <c r="F368" s="18"/>
      <c r="G368" s="3"/>
    </row>
    <row r="369" spans="3:7" ht="20.100000000000001" hidden="1" customHeight="1">
      <c r="C369" s="3"/>
      <c r="D369" s="18"/>
      <c r="E369" s="18"/>
      <c r="F369" s="18"/>
      <c r="G369" s="3"/>
    </row>
    <row r="370" spans="3:7" ht="20.100000000000001" hidden="1" customHeight="1">
      <c r="C370" s="3"/>
      <c r="D370" s="18"/>
      <c r="E370" s="18"/>
      <c r="F370" s="18"/>
      <c r="G370" s="3"/>
    </row>
    <row r="371" spans="3:7" ht="20.100000000000001" hidden="1" customHeight="1">
      <c r="C371" s="3"/>
      <c r="D371" s="18"/>
      <c r="E371" s="18"/>
      <c r="F371" s="18"/>
      <c r="G371" s="3"/>
    </row>
    <row r="372" spans="3:7" ht="20.100000000000001" hidden="1" customHeight="1">
      <c r="C372" s="3"/>
      <c r="D372" s="18"/>
      <c r="E372" s="18"/>
      <c r="F372" s="18"/>
      <c r="G372" s="3"/>
    </row>
    <row r="373" spans="3:7" ht="20.100000000000001" hidden="1" customHeight="1">
      <c r="C373" s="3"/>
      <c r="E373" s="3"/>
      <c r="F373" s="3"/>
      <c r="G373" s="3"/>
    </row>
    <row r="374" spans="3:7" hidden="1"/>
    <row r="375" spans="3:7" hidden="1"/>
    <row r="376" spans="3:7" hidden="1"/>
  </sheetData>
  <sheetProtection password="F3CD" sheet="1" objects="1" scenarios="1" selectLockedCells="1"/>
  <scenarios current="0" show="0">
    <scenario name="Nitin" locked="1" count="1" user="Author" comment="Created by Author on 10-03-2015">
      <inputCells r="F10" val="100"/>
    </scenario>
  </scenarios>
  <mergeCells count="2">
    <mergeCell ref="A5:G5"/>
    <mergeCell ref="A2:G3"/>
  </mergeCells>
  <conditionalFormatting sqref="D13:D372 E13:F73 E75:F75 E77:E372 F78:F372 F76">
    <cfRule type="cellIs" dxfId="0" priority="7" stopIfTrue="1" operator="lessThan">
      <formula>0</formula>
    </cfRule>
  </conditionalFormatting>
  <dataValidations count="1">
    <dataValidation type="decimal" allowBlank="1" showInputMessage="1" showErrorMessage="1" sqref="E7:E8">
      <formula1>1</formula1>
      <formula2>1E+32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7" sqref="K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 Calculator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2015-03-10T11:05:59Z</dcterms:modified>
</cp:coreProperties>
</file>