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3" i="1"/>
  <c r="F13" s="1"/>
  <c r="G13" s="1"/>
  <c r="C14" s="1"/>
  <c r="E14" s="1"/>
  <c r="F14" s="1"/>
  <c r="G14" s="1"/>
  <c r="C15" s="1"/>
  <c r="E15" s="1"/>
  <c r="F15" l="1"/>
  <c r="G15" s="1"/>
  <c r="C16" s="1"/>
  <c r="E16" l="1"/>
  <c r="F16" s="1"/>
  <c r="G16" s="1"/>
  <c r="C17" s="1"/>
  <c r="E17" s="1"/>
  <c r="F17" l="1"/>
  <c r="G17" s="1"/>
  <c r="C18" s="1"/>
  <c r="E18" s="1"/>
  <c r="F18" l="1"/>
  <c r="G18" s="1"/>
  <c r="C19" l="1"/>
  <c r="E19" s="1"/>
  <c r="F19" l="1"/>
  <c r="G19" s="1"/>
  <c r="C20" s="1"/>
  <c r="E20" l="1"/>
  <c r="F20" s="1"/>
  <c r="G20" s="1"/>
  <c r="C21" s="1"/>
  <c r="E21" s="1"/>
  <c r="F21" l="1"/>
  <c r="G21" s="1"/>
  <c r="C22" s="1"/>
  <c r="E22" s="1"/>
  <c r="F22" l="1"/>
  <c r="G22" s="1"/>
  <c r="C23" s="1"/>
  <c r="E23" s="1"/>
  <c r="F23" l="1"/>
  <c r="G23" s="1"/>
  <c r="C24" s="1"/>
  <c r="E24" l="1"/>
  <c r="F24" s="1"/>
  <c r="G24" s="1"/>
  <c r="C25" s="1"/>
  <c r="E25" s="1"/>
  <c r="F25" l="1"/>
  <c r="G25" s="1"/>
  <c r="C26" s="1"/>
  <c r="E26" l="1"/>
  <c r="F26" s="1"/>
  <c r="G26" s="1"/>
  <c r="C27" s="1"/>
  <c r="E27" s="1"/>
  <c r="F27" l="1"/>
  <c r="G27" s="1"/>
  <c r="C28" s="1"/>
  <c r="E28" l="1"/>
  <c r="F28" s="1"/>
  <c r="G28" s="1"/>
  <c r="C29" s="1"/>
  <c r="E29" s="1"/>
  <c r="F29" l="1"/>
  <c r="G29" s="1"/>
  <c r="C30" s="1"/>
  <c r="E30" l="1"/>
  <c r="F30" s="1"/>
  <c r="G30" s="1"/>
  <c r="C31" s="1"/>
  <c r="E31" s="1"/>
  <c r="F31" l="1"/>
  <c r="G31" s="1"/>
  <c r="C32" s="1"/>
  <c r="E32" s="1"/>
  <c r="F32" l="1"/>
  <c r="G32" s="1"/>
  <c r="C33" s="1"/>
  <c r="E33" l="1"/>
  <c r="F33" s="1"/>
  <c r="G33" s="1"/>
  <c r="C34" s="1"/>
  <c r="E34" s="1"/>
  <c r="F34" l="1"/>
  <c r="G34" s="1"/>
  <c r="C35" s="1"/>
  <c r="E35" s="1"/>
  <c r="F35" l="1"/>
  <c r="G35" s="1"/>
  <c r="C36" s="1"/>
  <c r="E36" s="1"/>
  <c r="F36" l="1"/>
  <c r="G36" s="1"/>
  <c r="C37" s="1"/>
  <c r="E37" s="1"/>
  <c r="F37" l="1"/>
  <c r="G37" s="1"/>
  <c r="C38" s="1"/>
  <c r="E38" s="1"/>
  <c r="F38" l="1"/>
  <c r="G38" s="1"/>
  <c r="C39" s="1"/>
  <c r="E39" s="1"/>
  <c r="F39" l="1"/>
  <c r="G39" s="1"/>
  <c r="C40" s="1"/>
  <c r="E40" s="1"/>
  <c r="F40" l="1"/>
  <c r="G40" s="1"/>
  <c r="C41" s="1"/>
  <c r="E41" s="1"/>
  <c r="F41" l="1"/>
  <c r="G41" s="1"/>
  <c r="C42" s="1"/>
  <c r="E42" s="1"/>
  <c r="F42" l="1"/>
  <c r="G42" s="1"/>
  <c r="C43" s="1"/>
  <c r="E43" s="1"/>
  <c r="F43" l="1"/>
  <c r="G43" s="1"/>
  <c r="C44" s="1"/>
  <c r="E44" s="1"/>
  <c r="F44" l="1"/>
  <c r="G44" s="1"/>
  <c r="C45" s="1"/>
  <c r="E45" s="1"/>
  <c r="F45" l="1"/>
  <c r="G45" s="1"/>
  <c r="C46" s="1"/>
  <c r="E46" s="1"/>
  <c r="F46" l="1"/>
  <c r="G46" s="1"/>
  <c r="C47" s="1"/>
  <c r="E47" s="1"/>
  <c r="F47" l="1"/>
  <c r="G47" s="1"/>
  <c r="C48" s="1"/>
  <c r="E48" s="1"/>
  <c r="F48" l="1"/>
  <c r="G48" s="1"/>
</calcChain>
</file>

<file path=xl/sharedStrings.xml><?xml version="1.0" encoding="utf-8"?>
<sst xmlns="http://schemas.openxmlformats.org/spreadsheetml/2006/main" count="13" uniqueCount="12">
  <si>
    <t>EMI SCHEDULE</t>
  </si>
  <si>
    <t>Disbursed Amount</t>
  </si>
  <si>
    <t>EMI/Installment</t>
  </si>
  <si>
    <t>Tenure</t>
  </si>
  <si>
    <t>Int Rate</t>
  </si>
  <si>
    <t>EMI</t>
  </si>
  <si>
    <t>Principal</t>
  </si>
  <si>
    <t>36 months</t>
  </si>
  <si>
    <t>assume</t>
  </si>
  <si>
    <t>Interest</t>
  </si>
  <si>
    <t>Month</t>
  </si>
  <si>
    <t>Balance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</si>
</sst>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1" xfId="0" applyBorder="1"/>
    <xf numFmtId="43" fontId="0" fillId="0" borderId="0" xfId="1" applyFont="1"/>
    <xf numFmtId="43" fontId="0" fillId="2" borderId="0" xfId="1" applyFont="1" applyFill="1"/>
    <xf numFmtId="43" fontId="0" fillId="0" borderId="0" xfId="1" applyFont="1" applyAlignment="1">
      <alignment horizontal="center"/>
    </xf>
    <xf numFmtId="43" fontId="0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72"/>
  <sheetViews>
    <sheetView tabSelected="1" workbookViewId="0">
      <selection activeCell="I14" sqref="I14"/>
    </sheetView>
  </sheetViews>
  <sheetFormatPr defaultRowHeight="15"/>
  <cols>
    <col min="3" max="3" width="12.28515625" bestFit="1" customWidth="1"/>
    <col min="4" max="4" width="11.5703125" style="2" bestFit="1" customWidth="1"/>
    <col min="5" max="5" width="10.28515625" bestFit="1" customWidth="1"/>
    <col min="6" max="6" width="10.5703125" bestFit="1" customWidth="1"/>
    <col min="7" max="7" width="12.28515625" bestFit="1" customWidth="1"/>
    <col min="8" max="8" width="9.5703125" bestFit="1" customWidth="1"/>
  </cols>
  <sheetData>
    <row r="3" spans="2:7">
      <c r="B3" t="s">
        <v>0</v>
      </c>
    </row>
    <row r="5" spans="2:7">
      <c r="B5" t="s">
        <v>1</v>
      </c>
      <c r="D5" s="6">
        <v>400000</v>
      </c>
    </row>
    <row r="6" spans="2:7">
      <c r="B6" t="s">
        <v>2</v>
      </c>
      <c r="D6" s="6">
        <v>13333</v>
      </c>
    </row>
    <row r="7" spans="2:7">
      <c r="B7" t="s">
        <v>3</v>
      </c>
      <c r="D7" s="2" t="s">
        <v>7</v>
      </c>
    </row>
    <row r="8" spans="2:7">
      <c r="B8" t="s">
        <v>4</v>
      </c>
      <c r="D8" s="2">
        <v>12.247199999999999</v>
      </c>
      <c r="E8" t="s">
        <v>8</v>
      </c>
    </row>
    <row r="10" spans="2:7" ht="15.75" thickBot="1"/>
    <row r="11" spans="2:7" ht="15.75" thickBot="1">
      <c r="E11" s="8" t="s">
        <v>5</v>
      </c>
      <c r="F11" s="9"/>
    </row>
    <row r="12" spans="2:7" ht="15.75" thickBot="1">
      <c r="B12" t="s">
        <v>10</v>
      </c>
      <c r="D12" s="2" t="s">
        <v>5</v>
      </c>
      <c r="E12" s="3" t="s">
        <v>9</v>
      </c>
      <c r="F12" s="3" t="s">
        <v>6</v>
      </c>
      <c r="G12" s="2" t="s">
        <v>11</v>
      </c>
    </row>
    <row r="13" spans="2:7">
      <c r="B13">
        <v>1</v>
      </c>
      <c r="C13" s="4">
        <v>400000</v>
      </c>
      <c r="D13" s="6">
        <v>13333</v>
      </c>
      <c r="E13" s="4">
        <f>(C13*$D$8%)*1/12</f>
        <v>4082.3999999999996</v>
      </c>
      <c r="F13" s="4">
        <f>D13-E13</f>
        <v>9250.6</v>
      </c>
      <c r="G13" s="4">
        <f t="shared" ref="G13:G44" si="0">C13-F13</f>
        <v>390749.4</v>
      </c>
    </row>
    <row r="14" spans="2:7">
      <c r="B14">
        <v>2</v>
      </c>
      <c r="C14" s="4">
        <f>G13</f>
        <v>390749.4</v>
      </c>
      <c r="D14" s="6">
        <v>13333</v>
      </c>
      <c r="E14" s="4">
        <f t="shared" ref="E14:E72" si="1">(C14*$D$8%)*1/12</f>
        <v>3987.9883764000001</v>
      </c>
      <c r="F14" s="4">
        <f t="shared" ref="F14:F72" si="2">D14-E14</f>
        <v>9345.0116235999994</v>
      </c>
      <c r="G14" s="4">
        <f t="shared" si="0"/>
        <v>381404.38837640005</v>
      </c>
    </row>
    <row r="15" spans="2:7">
      <c r="B15">
        <v>3</v>
      </c>
      <c r="C15" s="4">
        <f t="shared" ref="C15:C72" si="3">G14</f>
        <v>381404.38837640005</v>
      </c>
      <c r="D15" s="6">
        <v>13333</v>
      </c>
      <c r="E15" s="4">
        <f t="shared" si="1"/>
        <v>3892.6131877695389</v>
      </c>
      <c r="F15" s="4">
        <f t="shared" si="2"/>
        <v>9440.3868122304611</v>
      </c>
      <c r="G15" s="4">
        <f t="shared" si="0"/>
        <v>371964.00156416959</v>
      </c>
    </row>
    <row r="16" spans="2:7">
      <c r="B16">
        <v>4</v>
      </c>
      <c r="C16" s="4">
        <f t="shared" si="3"/>
        <v>371964.00156416959</v>
      </c>
      <c r="D16" s="6">
        <v>13333</v>
      </c>
      <c r="E16" s="4">
        <f t="shared" si="1"/>
        <v>3796.2645999639149</v>
      </c>
      <c r="F16" s="4">
        <f t="shared" si="2"/>
        <v>9536.7354000360847</v>
      </c>
      <c r="G16" s="4">
        <f t="shared" si="0"/>
        <v>362427.2661641335</v>
      </c>
    </row>
    <row r="17" spans="2:7">
      <c r="B17">
        <v>5</v>
      </c>
      <c r="C17" s="4">
        <f t="shared" si="3"/>
        <v>362427.2661641335</v>
      </c>
      <c r="D17" s="6">
        <v>13333</v>
      </c>
      <c r="E17" s="4">
        <f t="shared" si="1"/>
        <v>3698.9326784711466</v>
      </c>
      <c r="F17" s="4">
        <f t="shared" si="2"/>
        <v>9634.0673215288534</v>
      </c>
      <c r="G17" s="4">
        <f t="shared" si="0"/>
        <v>352793.19884260464</v>
      </c>
    </row>
    <row r="18" spans="2:7">
      <c r="B18">
        <v>6</v>
      </c>
      <c r="C18" s="4">
        <f t="shared" si="3"/>
        <v>352793.19884260464</v>
      </c>
      <c r="D18" s="6">
        <v>13333</v>
      </c>
      <c r="E18" s="4">
        <f t="shared" si="1"/>
        <v>3600.607387387623</v>
      </c>
      <c r="F18" s="4">
        <f t="shared" si="2"/>
        <v>9732.392612612377</v>
      </c>
      <c r="G18" s="4">
        <f t="shared" si="0"/>
        <v>343060.80622999225</v>
      </c>
    </row>
    <row r="19" spans="2:7">
      <c r="B19">
        <v>7</v>
      </c>
      <c r="C19" s="4">
        <f t="shared" si="3"/>
        <v>343060.80622999225</v>
      </c>
      <c r="D19" s="6">
        <v>13333</v>
      </c>
      <c r="E19" s="4">
        <f t="shared" si="1"/>
        <v>3501.2785883833008</v>
      </c>
      <c r="F19" s="4">
        <f t="shared" si="2"/>
        <v>9831.7214116166997</v>
      </c>
      <c r="G19" s="4">
        <f t="shared" si="0"/>
        <v>333229.08481837553</v>
      </c>
    </row>
    <row r="20" spans="2:7">
      <c r="B20">
        <v>8</v>
      </c>
      <c r="C20" s="4">
        <f t="shared" si="3"/>
        <v>333229.08481837553</v>
      </c>
      <c r="D20" s="6">
        <v>13333</v>
      </c>
      <c r="E20" s="4">
        <f t="shared" si="1"/>
        <v>3400.9360396563407</v>
      </c>
      <c r="F20" s="4">
        <f t="shared" si="2"/>
        <v>9932.0639603436593</v>
      </c>
      <c r="G20" s="4">
        <f t="shared" si="0"/>
        <v>323297.02085803187</v>
      </c>
    </row>
    <row r="21" spans="2:7">
      <c r="B21">
        <v>9</v>
      </c>
      <c r="C21" s="4">
        <f t="shared" si="3"/>
        <v>323297.02085803187</v>
      </c>
      <c r="D21" s="6">
        <v>13333</v>
      </c>
      <c r="E21" s="4">
        <f t="shared" si="1"/>
        <v>3299.5693948770731</v>
      </c>
      <c r="F21" s="4">
        <f t="shared" si="2"/>
        <v>10033.430605122927</v>
      </c>
      <c r="G21" s="4">
        <f t="shared" si="0"/>
        <v>313263.59025290894</v>
      </c>
    </row>
    <row r="22" spans="2:7">
      <c r="B22">
        <v>10</v>
      </c>
      <c r="C22" s="4">
        <f t="shared" si="3"/>
        <v>313263.59025290894</v>
      </c>
      <c r="D22" s="6">
        <v>13333</v>
      </c>
      <c r="E22" s="4">
        <f t="shared" si="1"/>
        <v>3197.1682021211886</v>
      </c>
      <c r="F22" s="4">
        <f t="shared" si="2"/>
        <v>10135.831797878811</v>
      </c>
      <c r="G22" s="4">
        <f t="shared" si="0"/>
        <v>303127.75845503015</v>
      </c>
    </row>
    <row r="23" spans="2:7">
      <c r="B23">
        <v>11</v>
      </c>
      <c r="C23" s="4">
        <f t="shared" si="3"/>
        <v>303127.75845503015</v>
      </c>
      <c r="D23" s="6">
        <v>13333</v>
      </c>
      <c r="E23" s="4">
        <f t="shared" si="1"/>
        <v>3093.7219027920378</v>
      </c>
      <c r="F23" s="4">
        <f t="shared" si="2"/>
        <v>10239.278097207962</v>
      </c>
      <c r="G23" s="4">
        <f t="shared" si="0"/>
        <v>292888.48035782221</v>
      </c>
    </row>
    <row r="24" spans="2:7">
      <c r="B24">
        <v>12</v>
      </c>
      <c r="C24" s="4">
        <f t="shared" si="3"/>
        <v>292888.48035782221</v>
      </c>
      <c r="D24" s="6">
        <v>13333</v>
      </c>
      <c r="E24" s="4">
        <f t="shared" si="1"/>
        <v>2989.219830531933</v>
      </c>
      <c r="F24" s="4">
        <f t="shared" si="2"/>
        <v>10343.780169468067</v>
      </c>
      <c r="G24" s="4">
        <f t="shared" si="0"/>
        <v>282544.70018835412</v>
      </c>
    </row>
    <row r="25" spans="2:7">
      <c r="B25">
        <v>13</v>
      </c>
      <c r="C25" s="4">
        <f t="shared" si="3"/>
        <v>282544.70018835412</v>
      </c>
      <c r="D25" s="6">
        <v>13333</v>
      </c>
      <c r="E25" s="4">
        <f t="shared" si="1"/>
        <v>2883.651210122342</v>
      </c>
      <c r="F25" s="4">
        <f t="shared" si="2"/>
        <v>10449.348789877658</v>
      </c>
      <c r="G25" s="4">
        <f t="shared" si="0"/>
        <v>272095.35139847646</v>
      </c>
    </row>
    <row r="26" spans="2:7">
      <c r="B26">
        <v>14</v>
      </c>
      <c r="C26" s="4">
        <f t="shared" si="3"/>
        <v>272095.35139847646</v>
      </c>
      <c r="D26" s="6">
        <v>13333</v>
      </c>
      <c r="E26" s="4">
        <f t="shared" si="1"/>
        <v>2777.0051563728507</v>
      </c>
      <c r="F26" s="4">
        <f t="shared" si="2"/>
        <v>10555.99484362715</v>
      </c>
      <c r="G26" s="4">
        <f t="shared" si="0"/>
        <v>261539.35655484931</v>
      </c>
    </row>
    <row r="27" spans="2:7">
      <c r="B27">
        <v>15</v>
      </c>
      <c r="C27" s="4">
        <f t="shared" si="3"/>
        <v>261539.35655484931</v>
      </c>
      <c r="D27" s="6">
        <v>13333</v>
      </c>
      <c r="E27" s="4">
        <f t="shared" si="1"/>
        <v>2669.2706729987917</v>
      </c>
      <c r="F27" s="4">
        <f t="shared" si="2"/>
        <v>10663.729327001209</v>
      </c>
      <c r="G27" s="4">
        <f t="shared" si="0"/>
        <v>250875.6272278481</v>
      </c>
    </row>
    <row r="28" spans="2:7">
      <c r="B28">
        <v>16</v>
      </c>
      <c r="C28" s="4">
        <f t="shared" si="3"/>
        <v>250875.6272278481</v>
      </c>
      <c r="D28" s="6">
        <v>13333</v>
      </c>
      <c r="E28" s="4">
        <f t="shared" si="1"/>
        <v>2560.4366514874177</v>
      </c>
      <c r="F28" s="4">
        <f t="shared" si="2"/>
        <v>10772.563348512582</v>
      </c>
      <c r="G28" s="4">
        <f t="shared" si="0"/>
        <v>240103.06387933553</v>
      </c>
    </row>
    <row r="29" spans="2:7">
      <c r="B29">
        <v>17</v>
      </c>
      <c r="C29" s="4">
        <f t="shared" si="3"/>
        <v>240103.06387933553</v>
      </c>
      <c r="D29" s="6">
        <v>13333</v>
      </c>
      <c r="E29" s="4">
        <f t="shared" si="1"/>
        <v>2450.4918699524983</v>
      </c>
      <c r="F29" s="4">
        <f t="shared" si="2"/>
        <v>10882.508130047501</v>
      </c>
      <c r="G29" s="4">
        <f t="shared" si="0"/>
        <v>229220.55574928803</v>
      </c>
    </row>
    <row r="30" spans="2:7">
      <c r="B30">
        <v>18</v>
      </c>
      <c r="C30" s="4">
        <f t="shared" si="3"/>
        <v>229220.55574928803</v>
      </c>
      <c r="D30" s="6">
        <v>13333</v>
      </c>
      <c r="E30" s="4">
        <f t="shared" si="1"/>
        <v>2339.4249919772337</v>
      </c>
      <c r="F30" s="4">
        <f t="shared" si="2"/>
        <v>10993.575008022766</v>
      </c>
      <c r="G30" s="4">
        <f t="shared" si="0"/>
        <v>218226.98074126526</v>
      </c>
    </row>
    <row r="31" spans="2:7">
      <c r="B31">
        <v>19</v>
      </c>
      <c r="C31" s="4">
        <f t="shared" si="3"/>
        <v>218226.98074126526</v>
      </c>
      <c r="D31" s="6">
        <v>13333</v>
      </c>
      <c r="E31" s="4">
        <f t="shared" si="1"/>
        <v>2227.2245654453532</v>
      </c>
      <c r="F31" s="4">
        <f t="shared" si="2"/>
        <v>11105.775434554647</v>
      </c>
      <c r="G31" s="4">
        <f t="shared" si="0"/>
        <v>207121.20530671062</v>
      </c>
    </row>
    <row r="32" spans="2:7">
      <c r="B32">
        <v>20</v>
      </c>
      <c r="C32" s="4">
        <f t="shared" si="3"/>
        <v>207121.20530671062</v>
      </c>
      <c r="D32" s="6">
        <v>13333</v>
      </c>
      <c r="E32" s="4">
        <f t="shared" si="1"/>
        <v>2113.8790213602883</v>
      </c>
      <c r="F32" s="4">
        <f t="shared" si="2"/>
        <v>11219.120978639712</v>
      </c>
      <c r="G32" s="4">
        <f t="shared" si="0"/>
        <v>195902.08432807089</v>
      </c>
    </row>
    <row r="33" spans="2:7">
      <c r="B33">
        <v>21</v>
      </c>
      <c r="C33" s="4">
        <f t="shared" si="3"/>
        <v>195902.08432807089</v>
      </c>
      <c r="D33" s="6">
        <v>13333</v>
      </c>
      <c r="E33" s="4">
        <f t="shared" si="1"/>
        <v>1999.3766726522915</v>
      </c>
      <c r="F33" s="4">
        <f t="shared" si="2"/>
        <v>11333.623327347708</v>
      </c>
      <c r="G33" s="4">
        <f t="shared" si="0"/>
        <v>184568.46100072318</v>
      </c>
    </row>
    <row r="34" spans="2:7">
      <c r="B34">
        <v>22</v>
      </c>
      <c r="C34" s="4">
        <f t="shared" si="3"/>
        <v>184568.46100072318</v>
      </c>
      <c r="D34" s="6">
        <v>13333</v>
      </c>
      <c r="E34" s="4">
        <f t="shared" si="1"/>
        <v>1883.705712973381</v>
      </c>
      <c r="F34" s="4">
        <f t="shared" si="2"/>
        <v>11449.29428702662</v>
      </c>
      <c r="G34" s="4">
        <f t="shared" si="0"/>
        <v>173119.16671369656</v>
      </c>
    </row>
    <row r="35" spans="2:7">
      <c r="B35">
        <v>23</v>
      </c>
      <c r="C35" s="4">
        <f t="shared" si="3"/>
        <v>173119.16671369656</v>
      </c>
      <c r="D35" s="6">
        <v>13333</v>
      </c>
      <c r="E35" s="4">
        <f t="shared" si="1"/>
        <v>1766.854215479987</v>
      </c>
      <c r="F35" s="4">
        <f t="shared" si="2"/>
        <v>11566.145784520013</v>
      </c>
      <c r="G35" s="4">
        <f t="shared" si="0"/>
        <v>161553.02092917653</v>
      </c>
    </row>
    <row r="36" spans="2:7">
      <c r="B36">
        <v>24</v>
      </c>
      <c r="C36" s="4">
        <f t="shared" si="3"/>
        <v>161553.02092917653</v>
      </c>
      <c r="D36" s="6">
        <v>13333</v>
      </c>
      <c r="E36" s="4">
        <f t="shared" si="1"/>
        <v>1648.8101316031755</v>
      </c>
      <c r="F36" s="4">
        <f t="shared" si="2"/>
        <v>11684.189868396825</v>
      </c>
      <c r="G36" s="4">
        <f t="shared" si="0"/>
        <v>149868.83106077972</v>
      </c>
    </row>
    <row r="37" spans="2:7">
      <c r="B37">
        <v>25</v>
      </c>
      <c r="C37" s="4">
        <f t="shared" si="3"/>
        <v>149868.83106077972</v>
      </c>
      <c r="D37" s="6">
        <v>13333</v>
      </c>
      <c r="E37" s="4">
        <f t="shared" si="1"/>
        <v>1529.561289806318</v>
      </c>
      <c r="F37" s="4">
        <f t="shared" si="2"/>
        <v>11803.438710193683</v>
      </c>
      <c r="G37" s="4">
        <f t="shared" si="0"/>
        <v>138065.39235058604</v>
      </c>
    </row>
    <row r="38" spans="2:7">
      <c r="B38">
        <v>26</v>
      </c>
      <c r="C38" s="4">
        <f t="shared" si="3"/>
        <v>138065.39235058604</v>
      </c>
      <c r="D38" s="6">
        <v>13333</v>
      </c>
      <c r="E38" s="4">
        <f t="shared" si="1"/>
        <v>1409.095394330081</v>
      </c>
      <c r="F38" s="4">
        <f t="shared" si="2"/>
        <v>11923.904605669919</v>
      </c>
      <c r="G38" s="4">
        <f t="shared" si="0"/>
        <v>126141.48774491613</v>
      </c>
    </row>
    <row r="39" spans="2:7">
      <c r="B39">
        <v>27</v>
      </c>
      <c r="C39" s="4">
        <f t="shared" si="3"/>
        <v>126141.48774491613</v>
      </c>
      <c r="D39" s="6">
        <v>13333</v>
      </c>
      <c r="E39" s="4">
        <f t="shared" si="1"/>
        <v>1287.4000239246141</v>
      </c>
      <c r="F39" s="4">
        <f t="shared" si="2"/>
        <v>12045.599976075386</v>
      </c>
      <c r="G39" s="4">
        <f t="shared" si="0"/>
        <v>114095.88776884074</v>
      </c>
    </row>
    <row r="40" spans="2:7">
      <c r="B40">
        <v>28</v>
      </c>
      <c r="C40" s="4">
        <f t="shared" si="3"/>
        <v>114095.88776884074</v>
      </c>
      <c r="D40" s="6">
        <v>13333</v>
      </c>
      <c r="E40" s="4">
        <f t="shared" si="1"/>
        <v>1164.4626305687887</v>
      </c>
      <c r="F40" s="4">
        <f t="shared" si="2"/>
        <v>12168.537369431211</v>
      </c>
      <c r="G40" s="4">
        <f t="shared" si="0"/>
        <v>101927.35039940952</v>
      </c>
    </row>
    <row r="41" spans="2:7">
      <c r="B41">
        <v>29</v>
      </c>
      <c r="C41" s="4">
        <f t="shared" si="3"/>
        <v>101927.35039940952</v>
      </c>
      <c r="D41" s="6">
        <v>13333</v>
      </c>
      <c r="E41" s="4">
        <f t="shared" si="1"/>
        <v>1040.2705381763735</v>
      </c>
      <c r="F41" s="4">
        <f t="shared" si="2"/>
        <v>12292.729461823626</v>
      </c>
      <c r="G41" s="4">
        <f t="shared" si="0"/>
        <v>89634.620937585889</v>
      </c>
    </row>
    <row r="42" spans="2:7">
      <c r="B42">
        <v>30</v>
      </c>
      <c r="C42" s="4">
        <f t="shared" si="3"/>
        <v>89634.620937585889</v>
      </c>
      <c r="D42" s="6">
        <v>13333</v>
      </c>
      <c r="E42" s="4">
        <f t="shared" si="1"/>
        <v>914.81094128900156</v>
      </c>
      <c r="F42" s="4">
        <f t="shared" si="2"/>
        <v>12418.189058710999</v>
      </c>
      <c r="G42" s="4">
        <f t="shared" si="0"/>
        <v>77216.431878874893</v>
      </c>
    </row>
    <row r="43" spans="2:7">
      <c r="B43">
        <v>31</v>
      </c>
      <c r="C43" s="4">
        <f t="shared" si="3"/>
        <v>77216.431878874893</v>
      </c>
      <c r="D43" s="6">
        <v>13333</v>
      </c>
      <c r="E43" s="4">
        <f t="shared" si="1"/>
        <v>788.07090375579719</v>
      </c>
      <c r="F43" s="4">
        <f t="shared" si="2"/>
        <v>12544.929096244203</v>
      </c>
      <c r="G43" s="4">
        <f t="shared" si="0"/>
        <v>64671.50278263069</v>
      </c>
    </row>
    <row r="44" spans="2:7">
      <c r="B44">
        <v>32</v>
      </c>
      <c r="C44" s="4">
        <f t="shared" si="3"/>
        <v>64671.50278263069</v>
      </c>
      <c r="D44" s="6">
        <v>13333</v>
      </c>
      <c r="E44" s="4">
        <f t="shared" si="1"/>
        <v>660.03735739952879</v>
      </c>
      <c r="F44" s="4">
        <f t="shared" si="2"/>
        <v>12672.962642600471</v>
      </c>
      <c r="G44" s="4">
        <f t="shared" si="0"/>
        <v>51998.540140030222</v>
      </c>
    </row>
    <row r="45" spans="2:7">
      <c r="B45">
        <v>33</v>
      </c>
      <c r="C45" s="4">
        <f t="shared" si="3"/>
        <v>51998.540140030222</v>
      </c>
      <c r="D45" s="6">
        <v>13333</v>
      </c>
      <c r="E45" s="4">
        <f t="shared" si="1"/>
        <v>530.69710066914843</v>
      </c>
      <c r="F45" s="4">
        <f t="shared" si="2"/>
        <v>12802.302899330851</v>
      </c>
      <c r="G45" s="4">
        <f t="shared" ref="G45:G72" si="4">C45-F45</f>
        <v>39196.237240699367</v>
      </c>
    </row>
    <row r="46" spans="2:7">
      <c r="B46">
        <v>34</v>
      </c>
      <c r="C46" s="4">
        <f t="shared" si="3"/>
        <v>39196.237240699367</v>
      </c>
      <c r="D46" s="6">
        <v>13333</v>
      </c>
      <c r="E46" s="4">
        <f t="shared" si="1"/>
        <v>400.03679727857775</v>
      </c>
      <c r="F46" s="4">
        <f t="shared" si="2"/>
        <v>12932.963202721423</v>
      </c>
      <c r="G46" s="4">
        <f t="shared" si="4"/>
        <v>26263.274037977942</v>
      </c>
    </row>
    <row r="47" spans="2:7">
      <c r="B47">
        <v>35</v>
      </c>
      <c r="C47" s="4">
        <f t="shared" si="3"/>
        <v>26263.274037977942</v>
      </c>
      <c r="D47" s="6">
        <v>13333</v>
      </c>
      <c r="E47" s="4">
        <f t="shared" si="1"/>
        <v>268.04297483160286</v>
      </c>
      <c r="F47" s="4">
        <f t="shared" si="2"/>
        <v>13064.957025168396</v>
      </c>
      <c r="G47" s="4">
        <f t="shared" si="4"/>
        <v>13198.317012809546</v>
      </c>
    </row>
    <row r="48" spans="2:7" s="1" customFormat="1">
      <c r="B48" s="1">
        <v>36</v>
      </c>
      <c r="C48" s="5">
        <f t="shared" si="3"/>
        <v>13198.317012809546</v>
      </c>
      <c r="D48" s="7">
        <v>13333</v>
      </c>
      <c r="E48" s="5">
        <f>(C48*$D$8%)*1/12</f>
        <v>134.70202343273422</v>
      </c>
      <c r="F48" s="5">
        <f t="shared" si="2"/>
        <v>13198.297976567266</v>
      </c>
      <c r="G48" s="5">
        <f t="shared" si="4"/>
        <v>1.9036242279980797E-2</v>
      </c>
    </row>
    <row r="49" spans="3:7">
      <c r="C49" s="4"/>
      <c r="D49" s="6"/>
      <c r="E49" s="4"/>
      <c r="F49" s="4"/>
      <c r="G49" s="4"/>
    </row>
    <row r="50" spans="3:7">
      <c r="C50" s="4"/>
      <c r="D50" s="6"/>
      <c r="E50" s="4"/>
      <c r="F50" s="4"/>
      <c r="G50" s="4"/>
    </row>
    <row r="51" spans="3:7">
      <c r="C51" s="4"/>
      <c r="D51" s="6"/>
      <c r="E51" s="4"/>
      <c r="F51" s="4"/>
      <c r="G51" s="4"/>
    </row>
    <row r="52" spans="3:7">
      <c r="C52" s="4"/>
      <c r="D52" s="6"/>
      <c r="E52" s="4"/>
      <c r="F52" s="4"/>
      <c r="G52" s="4"/>
    </row>
    <row r="53" spans="3:7">
      <c r="C53" s="4"/>
      <c r="D53" s="6"/>
      <c r="E53" s="4"/>
      <c r="F53" s="4"/>
      <c r="G53" s="4"/>
    </row>
    <row r="54" spans="3:7">
      <c r="C54" s="4"/>
      <c r="D54" s="6"/>
      <c r="E54" s="4"/>
      <c r="F54" s="4"/>
      <c r="G54" s="4"/>
    </row>
    <row r="55" spans="3:7">
      <c r="C55" s="4"/>
      <c r="D55" s="6"/>
      <c r="E55" s="4"/>
      <c r="F55" s="4"/>
      <c r="G55" s="4"/>
    </row>
    <row r="56" spans="3:7">
      <c r="C56" s="4"/>
      <c r="D56" s="6"/>
      <c r="E56" s="4"/>
      <c r="F56" s="4"/>
      <c r="G56" s="4"/>
    </row>
    <row r="57" spans="3:7">
      <c r="C57" s="4"/>
      <c r="D57" s="6"/>
      <c r="E57" s="4"/>
      <c r="F57" s="4"/>
      <c r="G57" s="4"/>
    </row>
    <row r="58" spans="3:7">
      <c r="C58" s="4"/>
      <c r="D58" s="6"/>
      <c r="E58" s="4"/>
      <c r="F58" s="4"/>
      <c r="G58" s="4"/>
    </row>
    <row r="59" spans="3:7">
      <c r="C59" s="4"/>
      <c r="D59" s="6"/>
      <c r="E59" s="4"/>
      <c r="F59" s="4"/>
      <c r="G59" s="4"/>
    </row>
    <row r="60" spans="3:7">
      <c r="C60" s="4"/>
      <c r="D60" s="6"/>
      <c r="E60" s="4"/>
      <c r="F60" s="4"/>
      <c r="G60" s="4"/>
    </row>
    <row r="61" spans="3:7">
      <c r="C61" s="4"/>
      <c r="D61" s="6"/>
      <c r="E61" s="4"/>
      <c r="F61" s="4"/>
      <c r="G61" s="4"/>
    </row>
    <row r="62" spans="3:7">
      <c r="C62" s="4"/>
      <c r="D62" s="6"/>
      <c r="E62" s="4"/>
      <c r="F62" s="4"/>
      <c r="G62" s="4"/>
    </row>
    <row r="63" spans="3:7">
      <c r="C63" s="4"/>
      <c r="D63" s="6"/>
      <c r="E63" s="4"/>
      <c r="F63" s="4"/>
      <c r="G63" s="4"/>
    </row>
    <row r="64" spans="3:7">
      <c r="C64" s="4"/>
      <c r="D64" s="6"/>
      <c r="E64" s="4"/>
      <c r="F64" s="4"/>
      <c r="G64" s="4"/>
    </row>
    <row r="65" spans="3:7">
      <c r="C65" s="4"/>
      <c r="D65" s="6"/>
      <c r="E65" s="4"/>
      <c r="F65" s="4"/>
      <c r="G65" s="4"/>
    </row>
    <row r="66" spans="3:7">
      <c r="C66" s="4"/>
      <c r="D66" s="6"/>
      <c r="E66" s="4"/>
      <c r="F66" s="4"/>
      <c r="G66" s="4"/>
    </row>
    <row r="67" spans="3:7">
      <c r="C67" s="4"/>
      <c r="D67" s="6"/>
      <c r="E67" s="4"/>
      <c r="F67" s="4"/>
      <c r="G67" s="4"/>
    </row>
    <row r="68" spans="3:7">
      <c r="C68" s="4"/>
      <c r="D68" s="6"/>
      <c r="E68" s="4"/>
      <c r="F68" s="4"/>
      <c r="G68" s="4"/>
    </row>
    <row r="69" spans="3:7">
      <c r="C69" s="4"/>
      <c r="D69" s="6"/>
      <c r="E69" s="4"/>
      <c r="F69" s="4"/>
      <c r="G69" s="4"/>
    </row>
    <row r="70" spans="3:7">
      <c r="C70" s="4"/>
      <c r="D70" s="6"/>
      <c r="E70" s="4"/>
      <c r="F70" s="4"/>
      <c r="G70" s="4"/>
    </row>
    <row r="71" spans="3:7">
      <c r="C71" s="4"/>
      <c r="D71" s="6"/>
      <c r="E71" s="4"/>
      <c r="F71" s="4"/>
      <c r="G71" s="4"/>
    </row>
    <row r="72" spans="3:7">
      <c r="C72" s="4"/>
      <c r="D72" s="6"/>
      <c r="E72" s="4"/>
      <c r="F72" s="4"/>
      <c r="G72" s="4"/>
    </row>
  </sheetData>
  <mergeCells count="1">
    <mergeCell ref="E11:F1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</dc:creator>
  <cp:lastModifiedBy>BHOLU</cp:lastModifiedBy>
  <cp:lastPrinted>2014-11-24T21:56:34Z</cp:lastPrinted>
  <dcterms:created xsi:type="dcterms:W3CDTF">2013-03-01T17:11:40Z</dcterms:created>
  <dcterms:modified xsi:type="dcterms:W3CDTF">2015-01-27T18:47:56Z</dcterms:modified>
</cp:coreProperties>
</file>