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45" windowWidth="20115" windowHeight="7995"/>
  </bookViews>
  <sheets>
    <sheet name="Sheet1" sheetId="1" r:id="rId1"/>
  </sheets>
  <definedNames>
    <definedName name="_xlnm._FilterDatabase" localSheetId="0" hidden="1">Sheet1!$I$5:$J$19</definedName>
  </definedNames>
  <calcPr calcId="145621"/>
</workbook>
</file>

<file path=xl/calcChain.xml><?xml version="1.0" encoding="utf-8"?>
<calcChain xmlns="http://schemas.openxmlformats.org/spreadsheetml/2006/main">
  <c r="E24" i="1" l="1"/>
  <c r="L22" i="1"/>
  <c r="L21" i="1"/>
  <c r="L20" i="1"/>
  <c r="L19" i="1"/>
  <c r="L18" i="1"/>
  <c r="J15" i="1" s="1"/>
  <c r="J18" i="1"/>
  <c r="I18" i="1"/>
  <c r="H18" i="1"/>
  <c r="G18" i="1"/>
  <c r="F18" i="1"/>
  <c r="E18" i="1"/>
  <c r="D18" i="1"/>
  <c r="L17" i="1"/>
  <c r="J16" i="1" s="1"/>
  <c r="I17" i="1"/>
  <c r="H17" i="1"/>
  <c r="G17" i="1"/>
  <c r="F17" i="1"/>
  <c r="E17" i="1"/>
  <c r="D17" i="1"/>
  <c r="L16" i="1"/>
  <c r="I14" i="1" s="1"/>
  <c r="I16" i="1"/>
  <c r="H16" i="1"/>
  <c r="G16" i="1"/>
  <c r="F16" i="1"/>
  <c r="E16" i="1"/>
  <c r="D16" i="1"/>
  <c r="L15" i="1"/>
  <c r="J17" i="1" s="1"/>
  <c r="H15" i="1"/>
  <c r="G15" i="1"/>
  <c r="F15" i="1"/>
  <c r="E15" i="1"/>
  <c r="D15" i="1"/>
  <c r="J14" i="1"/>
  <c r="H14" i="1"/>
  <c r="G14" i="1"/>
  <c r="F14" i="1"/>
  <c r="E14" i="1"/>
  <c r="D14" i="1"/>
  <c r="J13" i="1"/>
  <c r="I13" i="1"/>
  <c r="G13" i="1"/>
  <c r="F13" i="1"/>
  <c r="E13" i="1"/>
  <c r="D13" i="1"/>
  <c r="J12" i="1"/>
  <c r="I12" i="1"/>
  <c r="H12" i="1"/>
  <c r="F12" i="1"/>
  <c r="E12" i="1"/>
  <c r="D12" i="1"/>
  <c r="E25" i="1"/>
  <c r="I15" i="1" l="1"/>
  <c r="G12" i="1"/>
  <c r="H13" i="1"/>
</calcChain>
</file>

<file path=xl/sharedStrings.xml><?xml version="1.0" encoding="utf-8"?>
<sst xmlns="http://schemas.openxmlformats.org/spreadsheetml/2006/main" count="22" uniqueCount="15">
  <si>
    <t>Hundreds</t>
  </si>
  <si>
    <t>Thousands</t>
  </si>
  <si>
    <t>Lakhs</t>
  </si>
  <si>
    <t>Millions</t>
  </si>
  <si>
    <t>Crores</t>
  </si>
  <si>
    <t>Billions</t>
  </si>
  <si>
    <t>Trillions</t>
  </si>
  <si>
    <t>Created By: Uvais</t>
  </si>
  <si>
    <t>Contact: uvaisthinoor@gmail.com</t>
  </si>
  <si>
    <t>Insert Number here --&gt;&gt;</t>
  </si>
  <si>
    <t>Rupees in Words</t>
  </si>
  <si>
    <t>USD</t>
  </si>
  <si>
    <t>Convert Number to words</t>
  </si>
  <si>
    <t>Insert Number in respective Column     ----&gt;&gt;</t>
  </si>
  <si>
    <t>Convert Numbers to Million, Billion, Thousands, Hundreds, Lakh, Crore &amp; Trillion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</si>
</sst>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.000_);_(* \(#,##0.000\);_(* &quot;-&quot;??_);_(@_)"/>
    <numFmt numFmtId="165" formatCode="_(* #,##0.0000_);_(* \(#,##0.0000\);_(* &quot;-&quot;??_);_(@_)"/>
    <numFmt numFmtId="166" formatCode="_(* #,##0.00000_);_(* \(#,##0.00000\);_(* &quot;-&quot;??_);_(@_)"/>
    <numFmt numFmtId="167" formatCode="_(* #,##0.000000_);_(* \(#,##0.000000\);_(* &quot;-&quot;??_);_(@_)"/>
    <numFmt numFmtId="168" formatCode="_(* #,##0.0000000_);_(* \(#,##0.0000000\);_(* &quot;-&quot;??_);_(@_)"/>
    <numFmt numFmtId="169" formatCode="_(* #,##0.00000000_);_(* \(#,##0.00000000\);_(* &quot;-&quot;??_);_(@_)"/>
    <numFmt numFmtId="170" formatCode="_(* #,##0.000000000_);_(* \(#,##0.000000000\);_(* &quot;-&quot;??_);_(@_)"/>
    <numFmt numFmtId="171" formatCode="_(* #,##0.0000000000_);_(* \(#,##0.0000000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rgb="FF00B0F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3" fontId="0" fillId="0" borderId="0" xfId="1" applyFont="1"/>
    <xf numFmtId="0" fontId="0" fillId="2" borderId="0" xfId="0" applyFill="1"/>
    <xf numFmtId="43" fontId="0" fillId="2" borderId="0" xfId="1" applyFont="1" applyFill="1"/>
    <xf numFmtId="0" fontId="0" fillId="2" borderId="0" xfId="0" applyFill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7" xfId="0" applyFill="1" applyBorder="1"/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 indent="2"/>
    </xf>
    <xf numFmtId="43" fontId="3" fillId="6" borderId="11" xfId="1" applyFont="1" applyFill="1" applyBorder="1" applyProtection="1"/>
    <xf numFmtId="43" fontId="3" fillId="6" borderId="12" xfId="1" applyFont="1" applyFill="1" applyBorder="1" applyProtection="1"/>
    <xf numFmtId="43" fontId="0" fillId="0" borderId="0" xfId="1" applyNumberFormat="1" applyFont="1"/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0" fontId="0" fillId="4" borderId="13" xfId="0" applyFill="1" applyBorder="1" applyAlignment="1">
      <alignment horizontal="left" vertical="center" indent="2"/>
    </xf>
    <xf numFmtId="43" fontId="3" fillId="6" borderId="14" xfId="1" applyFont="1" applyFill="1" applyBorder="1" applyProtection="1"/>
    <xf numFmtId="43" fontId="3" fillId="6" borderId="15" xfId="1" applyFont="1" applyFill="1" applyBorder="1" applyProtection="1"/>
    <xf numFmtId="167" fontId="0" fillId="0" borderId="0" xfId="1" applyNumberFormat="1" applyFont="1"/>
    <xf numFmtId="168" fontId="0" fillId="0" borderId="0" xfId="1" applyNumberFormat="1" applyFont="1"/>
    <xf numFmtId="169" fontId="0" fillId="0" borderId="0" xfId="1" applyNumberFormat="1" applyFont="1"/>
    <xf numFmtId="170" fontId="0" fillId="0" borderId="0" xfId="1" applyNumberFormat="1" applyFont="1"/>
    <xf numFmtId="171" fontId="0" fillId="0" borderId="0" xfId="1" applyNumberFormat="1" applyFont="1"/>
    <xf numFmtId="0" fontId="0" fillId="2" borderId="0" xfId="0" applyFill="1" applyBorder="1" applyAlignment="1">
      <alignment horizontal="left" vertical="center" indent="2"/>
    </xf>
    <xf numFmtId="0" fontId="0" fillId="7" borderId="0" xfId="0" applyFill="1" applyBorder="1"/>
    <xf numFmtId="0" fontId="0" fillId="7" borderId="20" xfId="0" applyFill="1" applyBorder="1"/>
    <xf numFmtId="43" fontId="0" fillId="7" borderId="22" xfId="1" applyFont="1" applyFill="1" applyBorder="1"/>
    <xf numFmtId="0" fontId="0" fillId="7" borderId="22" xfId="0" applyFill="1" applyBorder="1"/>
    <xf numFmtId="0" fontId="0" fillId="7" borderId="23" xfId="0" applyFill="1" applyBorder="1"/>
    <xf numFmtId="0" fontId="5" fillId="7" borderId="0" xfId="0" applyFont="1" applyFill="1" applyBorder="1"/>
    <xf numFmtId="0" fontId="5" fillId="7" borderId="22" xfId="0" applyFont="1" applyFill="1" applyBorder="1"/>
    <xf numFmtId="43" fontId="0" fillId="7" borderId="19" xfId="1" applyFont="1" applyFill="1" applyBorder="1" applyAlignment="1">
      <alignment vertical="center"/>
    </xf>
    <xf numFmtId="43" fontId="0" fillId="7" borderId="21" xfId="1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43" fontId="2" fillId="7" borderId="11" xfId="1" applyFont="1" applyFill="1" applyBorder="1" applyProtection="1">
      <protection locked="0"/>
    </xf>
    <xf numFmtId="43" fontId="2" fillId="0" borderId="5" xfId="1" applyFont="1" applyBorder="1" applyAlignment="1" applyProtection="1">
      <alignment horizontal="center" vertical="center"/>
      <protection locked="0"/>
    </xf>
    <xf numFmtId="43" fontId="2" fillId="0" borderId="6" xfId="1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43" fontId="2" fillId="7" borderId="17" xfId="1" applyFont="1" applyFill="1" applyBorder="1" applyAlignment="1">
      <alignment horizontal="center" vertical="center"/>
    </xf>
    <xf numFmtId="43" fontId="2" fillId="7" borderId="16" xfId="1" applyFont="1" applyFill="1" applyBorder="1" applyAlignment="1">
      <alignment horizontal="center" vertical="center"/>
    </xf>
    <xf numFmtId="43" fontId="2" fillId="7" borderId="18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M26"/>
  <sheetViews>
    <sheetView showGridLines="0" tabSelected="1" topLeftCell="B7" workbookViewId="0">
      <pane ySplit="20" topLeftCell="A27" activePane="bottomLeft" state="frozen"/>
      <selection activeCell="A7" sqref="A7"/>
      <selection pane="bottomLeft" activeCell="C10" sqref="C10"/>
    </sheetView>
  </sheetViews>
  <sheetFormatPr defaultRowHeight="15" x14ac:dyDescent="0.25"/>
  <cols>
    <col min="1" max="1" width="2.85546875" customWidth="1"/>
    <col min="2" max="2" width="2.42578125" customWidth="1"/>
    <col min="3" max="3" width="18.28515625" customWidth="1"/>
    <col min="4" max="4" width="22.85546875" style="1" customWidth="1"/>
    <col min="5" max="5" width="23" customWidth="1"/>
    <col min="6" max="6" width="22.5703125" customWidth="1"/>
    <col min="7" max="7" width="22.140625" customWidth="1"/>
    <col min="8" max="8" width="22.42578125" customWidth="1"/>
    <col min="9" max="10" width="22.85546875" bestFit="1" customWidth="1"/>
    <col min="11" max="11" width="2.28515625" customWidth="1"/>
    <col min="12" max="12" width="18" hidden="1" customWidth="1"/>
    <col min="13" max="13" width="9.140625" hidden="1" customWidth="1"/>
    <col min="14" max="15" width="0" hidden="1" customWidth="1"/>
    <col min="19" max="19" width="10.42578125" bestFit="1" customWidth="1"/>
  </cols>
  <sheetData>
    <row r="1" spans="2:12" hidden="1" x14ac:dyDescent="0.25">
      <c r="L1" s="1">
        <v>10000000000</v>
      </c>
    </row>
    <row r="2" spans="2:12" hidden="1" x14ac:dyDescent="0.25">
      <c r="L2" s="1">
        <v>1000000000</v>
      </c>
    </row>
    <row r="3" spans="2:12" hidden="1" x14ac:dyDescent="0.25">
      <c r="L3" s="1">
        <v>100000000</v>
      </c>
    </row>
    <row r="4" spans="2:12" hidden="1" x14ac:dyDescent="0.25">
      <c r="L4" s="1">
        <v>10000000</v>
      </c>
    </row>
    <row r="5" spans="2:12" hidden="1" x14ac:dyDescent="0.25">
      <c r="L5" s="1">
        <v>1000000</v>
      </c>
    </row>
    <row r="6" spans="2:12" hidden="1" x14ac:dyDescent="0.25">
      <c r="L6" s="1">
        <v>100000</v>
      </c>
    </row>
    <row r="7" spans="2:12" ht="12" customHeight="1" x14ac:dyDescent="0.25">
      <c r="L7" s="1"/>
    </row>
    <row r="8" spans="2:12" ht="14.25" customHeight="1" thickBot="1" x14ac:dyDescent="0.3">
      <c r="B8" s="2"/>
      <c r="C8" s="2"/>
      <c r="D8" s="3"/>
      <c r="E8" s="2"/>
      <c r="F8" s="2"/>
      <c r="G8" s="2"/>
      <c r="H8" s="2"/>
      <c r="I8" s="2"/>
      <c r="J8" s="2"/>
      <c r="K8" s="2"/>
      <c r="L8" s="1">
        <v>10000</v>
      </c>
    </row>
    <row r="9" spans="2:12" s="6" customFormat="1" ht="21.75" customHeight="1" thickBot="1" x14ac:dyDescent="0.3">
      <c r="B9" s="4"/>
      <c r="C9" s="39" t="s">
        <v>14</v>
      </c>
      <c r="D9" s="40"/>
      <c r="E9" s="40"/>
      <c r="F9" s="40"/>
      <c r="G9" s="40"/>
      <c r="H9" s="40"/>
      <c r="I9" s="40"/>
      <c r="J9" s="41"/>
      <c r="K9" s="4"/>
      <c r="L9" s="5">
        <v>1000</v>
      </c>
    </row>
    <row r="10" spans="2:12" ht="45.75" thickBot="1" x14ac:dyDescent="0.3">
      <c r="B10" s="2"/>
      <c r="C10" s="35" t="s">
        <v>13</v>
      </c>
      <c r="D10" s="37"/>
      <c r="E10" s="37"/>
      <c r="F10" s="37"/>
      <c r="G10" s="37"/>
      <c r="H10" s="37"/>
      <c r="I10" s="37"/>
      <c r="J10" s="38"/>
      <c r="K10" s="2"/>
      <c r="L10" s="1">
        <v>100</v>
      </c>
    </row>
    <row r="11" spans="2:12" x14ac:dyDescent="0.25">
      <c r="B11" s="2"/>
      <c r="C11" s="7"/>
      <c r="D11" s="8" t="s">
        <v>0</v>
      </c>
      <c r="E11" s="8" t="s">
        <v>1</v>
      </c>
      <c r="F11" s="8" t="s">
        <v>2</v>
      </c>
      <c r="G11" s="8" t="s">
        <v>3</v>
      </c>
      <c r="H11" s="8" t="s">
        <v>4</v>
      </c>
      <c r="I11" s="8" t="s">
        <v>5</v>
      </c>
      <c r="J11" s="9" t="s">
        <v>6</v>
      </c>
      <c r="K11" s="2"/>
      <c r="L11" s="1">
        <v>10</v>
      </c>
    </row>
    <row r="12" spans="2:12" ht="20.25" customHeight="1" x14ac:dyDescent="0.25">
      <c r="B12" s="2"/>
      <c r="C12" s="10" t="s">
        <v>0</v>
      </c>
      <c r="D12" s="11">
        <f>D10*1</f>
        <v>0</v>
      </c>
      <c r="E12" s="11">
        <f>E$10*(1/L13)</f>
        <v>0</v>
      </c>
      <c r="F12" s="11">
        <f>F$10*(1/L15)</f>
        <v>0</v>
      </c>
      <c r="G12" s="11">
        <f>G$10*(1/L16)</f>
        <v>0</v>
      </c>
      <c r="H12" s="11">
        <f>H$10*(1/L17)</f>
        <v>0</v>
      </c>
      <c r="I12" s="11">
        <f>I$10*(1/L19)</f>
        <v>0</v>
      </c>
      <c r="J12" s="12">
        <f>J$10*(1/L22)</f>
        <v>0</v>
      </c>
      <c r="K12" s="2"/>
      <c r="L12" s="1">
        <v>1</v>
      </c>
    </row>
    <row r="13" spans="2:12" ht="20.25" customHeight="1" x14ac:dyDescent="0.25">
      <c r="B13" s="2"/>
      <c r="C13" s="10" t="s">
        <v>1</v>
      </c>
      <c r="D13" s="11">
        <f>D10/10</f>
        <v>0</v>
      </c>
      <c r="E13" s="11">
        <f>E10/1</f>
        <v>0</v>
      </c>
      <c r="F13" s="11">
        <f>F$10*(1/L14)</f>
        <v>0</v>
      </c>
      <c r="G13" s="11">
        <f>G$10*(1/L15)</f>
        <v>0</v>
      </c>
      <c r="H13" s="11">
        <f>H$10*(1/L16)</f>
        <v>0</v>
      </c>
      <c r="I13" s="11">
        <f>I$10*(1/L18)</f>
        <v>0</v>
      </c>
      <c r="J13" s="12">
        <f>J$10*(1/L21)</f>
        <v>0</v>
      </c>
      <c r="K13" s="2"/>
      <c r="L13" s="1">
        <v>0.1</v>
      </c>
    </row>
    <row r="14" spans="2:12" ht="20.25" customHeight="1" x14ac:dyDescent="0.25">
      <c r="B14" s="2"/>
      <c r="C14" s="10" t="s">
        <v>2</v>
      </c>
      <c r="D14" s="11">
        <f>D$10*(1/L9)</f>
        <v>0</v>
      </c>
      <c r="E14" s="11">
        <f>E$10*(1/L10)</f>
        <v>0</v>
      </c>
      <c r="F14" s="11">
        <f>F10*1</f>
        <v>0</v>
      </c>
      <c r="G14" s="11">
        <f>G10*10</f>
        <v>0</v>
      </c>
      <c r="H14" s="11">
        <f>H$10*(1/L14)</f>
        <v>0</v>
      </c>
      <c r="I14" s="11">
        <f>I$10*(1/L16)</f>
        <v>0</v>
      </c>
      <c r="J14" s="12">
        <f>J$10*(1/L19)</f>
        <v>0</v>
      </c>
      <c r="K14" s="2"/>
      <c r="L14" s="13">
        <v>0.01</v>
      </c>
    </row>
    <row r="15" spans="2:12" ht="20.25" customHeight="1" x14ac:dyDescent="0.25">
      <c r="B15" s="2"/>
      <c r="C15" s="10" t="s">
        <v>3</v>
      </c>
      <c r="D15" s="11">
        <f>D$10*(1/L8)</f>
        <v>0</v>
      </c>
      <c r="E15" s="11">
        <f>E$10*(1/L9)</f>
        <v>0</v>
      </c>
      <c r="F15" s="11">
        <f>F$10*(1/L11)</f>
        <v>0</v>
      </c>
      <c r="G15" s="11">
        <f>G$10*1</f>
        <v>0</v>
      </c>
      <c r="H15" s="11">
        <f>H$10*(1/L13)</f>
        <v>0</v>
      </c>
      <c r="I15" s="11">
        <f>I$10*(1/L15)</f>
        <v>0</v>
      </c>
      <c r="J15" s="12">
        <f>J$10*(1/L18)</f>
        <v>0</v>
      </c>
      <c r="K15" s="2"/>
      <c r="L15" s="14">
        <f>100/100000</f>
        <v>1E-3</v>
      </c>
    </row>
    <row r="16" spans="2:12" ht="20.25" customHeight="1" x14ac:dyDescent="0.25">
      <c r="B16" s="2"/>
      <c r="C16" s="10" t="s">
        <v>4</v>
      </c>
      <c r="D16" s="11">
        <f>D$10*(1/L6)</f>
        <v>0</v>
      </c>
      <c r="E16" s="11">
        <f>E$10*(1/L8)</f>
        <v>0</v>
      </c>
      <c r="F16" s="11">
        <f>F$10*(1/L10)</f>
        <v>0</v>
      </c>
      <c r="G16" s="11">
        <f>G$10*(1/L11)</f>
        <v>0</v>
      </c>
      <c r="H16" s="11">
        <f>H$10*1</f>
        <v>0</v>
      </c>
      <c r="I16" s="11">
        <f>I$10*(1/L14)</f>
        <v>0</v>
      </c>
      <c r="J16" s="12">
        <f>J$10*(1/L17)</f>
        <v>0</v>
      </c>
      <c r="K16" s="2"/>
      <c r="L16" s="15">
        <f>100/1000000</f>
        <v>1E-4</v>
      </c>
    </row>
    <row r="17" spans="2:12" ht="20.25" customHeight="1" x14ac:dyDescent="0.25">
      <c r="B17" s="2"/>
      <c r="C17" s="10" t="s">
        <v>5</v>
      </c>
      <c r="D17" s="11">
        <f>D$10*(1/L5)</f>
        <v>0</v>
      </c>
      <c r="E17" s="11">
        <f>E$10*(1/L5)</f>
        <v>0</v>
      </c>
      <c r="F17" s="11">
        <f>F$10*(1/L8)</f>
        <v>0</v>
      </c>
      <c r="G17" s="11">
        <f>G$10*(1/L9)</f>
        <v>0</v>
      </c>
      <c r="H17" s="11">
        <f>H$10*(1/L10)</f>
        <v>0</v>
      </c>
      <c r="I17" s="11">
        <f>I$10*1</f>
        <v>0</v>
      </c>
      <c r="J17" s="12">
        <f>J$10*(1/L15)</f>
        <v>0</v>
      </c>
      <c r="K17" s="2"/>
      <c r="L17" s="16">
        <f>100/10000000</f>
        <v>1.0000000000000001E-5</v>
      </c>
    </row>
    <row r="18" spans="2:12" ht="20.25" customHeight="1" thickBot="1" x14ac:dyDescent="0.3">
      <c r="B18" s="2"/>
      <c r="C18" s="17" t="s">
        <v>6</v>
      </c>
      <c r="D18" s="11">
        <f>D$10*(1/L2)</f>
        <v>0</v>
      </c>
      <c r="E18" s="18">
        <f>E$10*(1/L2)</f>
        <v>0</v>
      </c>
      <c r="F18" s="18">
        <f>F$10*(1/L4)</f>
        <v>0</v>
      </c>
      <c r="G18" s="18">
        <f>G$10*(1/L5)</f>
        <v>0</v>
      </c>
      <c r="H18" s="18">
        <f>H$10*(1/L6)</f>
        <v>0</v>
      </c>
      <c r="I18" s="18">
        <f>I$10*(1/L9)</f>
        <v>0</v>
      </c>
      <c r="J18" s="19">
        <f>J$10*1</f>
        <v>0</v>
      </c>
      <c r="K18" s="2"/>
      <c r="L18" s="20">
        <f>100/100000000</f>
        <v>9.9999999999999995E-7</v>
      </c>
    </row>
    <row r="19" spans="2:12" x14ac:dyDescent="0.25">
      <c r="B19" s="2"/>
      <c r="C19" s="2"/>
      <c r="D19" s="3"/>
      <c r="E19" s="2"/>
      <c r="F19" s="2"/>
      <c r="G19" s="2"/>
      <c r="H19" s="2"/>
      <c r="I19" s="42" t="s">
        <v>7</v>
      </c>
      <c r="J19" s="42"/>
      <c r="K19" s="2"/>
      <c r="L19" s="21">
        <f>100/1000000000</f>
        <v>9.9999999999999995E-8</v>
      </c>
    </row>
    <row r="20" spans="2:12" x14ac:dyDescent="0.25">
      <c r="B20" s="2"/>
      <c r="C20" s="2"/>
      <c r="D20" s="3"/>
      <c r="E20" s="2"/>
      <c r="F20" s="2"/>
      <c r="G20" s="3"/>
      <c r="H20" s="2"/>
      <c r="I20" s="43" t="s">
        <v>8</v>
      </c>
      <c r="J20" s="43"/>
      <c r="K20" s="2"/>
      <c r="L20" s="22">
        <f>100/10000000000</f>
        <v>1E-8</v>
      </c>
    </row>
    <row r="21" spans="2:12" ht="6" customHeight="1" thickBot="1" x14ac:dyDescent="0.3">
      <c r="B21" s="2"/>
      <c r="C21" s="25"/>
      <c r="D21" s="3"/>
      <c r="E21" s="2"/>
      <c r="F21" s="2"/>
      <c r="G21" s="2"/>
      <c r="H21" s="2"/>
      <c r="I21" s="2"/>
      <c r="J21" s="2"/>
      <c r="K21" s="2"/>
      <c r="L21" s="23">
        <f>100/100000000000</f>
        <v>1.0000000000000001E-9</v>
      </c>
    </row>
    <row r="22" spans="2:12" ht="23.25" customHeight="1" x14ac:dyDescent="0.25">
      <c r="B22" s="2"/>
      <c r="C22" s="25"/>
      <c r="D22" s="44" t="s">
        <v>12</v>
      </c>
      <c r="E22" s="45"/>
      <c r="F22" s="45"/>
      <c r="G22" s="45"/>
      <c r="H22" s="45"/>
      <c r="I22" s="46"/>
      <c r="J22" s="2"/>
      <c r="K22" s="2"/>
      <c r="L22" s="24">
        <f>100/1000000000000</f>
        <v>1E-10</v>
      </c>
    </row>
    <row r="23" spans="2:12" ht="23.25" customHeight="1" x14ac:dyDescent="0.25">
      <c r="B23" s="2"/>
      <c r="C23" s="2"/>
      <c r="D23" s="33" t="s">
        <v>9</v>
      </c>
      <c r="E23" s="36">
        <v>14555.1</v>
      </c>
      <c r="F23" s="26"/>
      <c r="G23" s="26"/>
      <c r="H23" s="26"/>
      <c r="I23" s="27"/>
      <c r="J23" s="2"/>
      <c r="K23" s="2"/>
    </row>
    <row r="24" spans="2:12" ht="23.25" customHeight="1" x14ac:dyDescent="0.25">
      <c r="B24" s="2"/>
      <c r="C24" s="2"/>
      <c r="D24" s="33" t="s">
        <v>10</v>
      </c>
      <c r="E24" s="31" t="str">
        <f>SpellIndian(E23)</f>
        <v>Rupees Fourteen Thousand Five Hundred Fifty Five and Ten Paise</v>
      </c>
      <c r="F24" s="26"/>
      <c r="G24" s="26"/>
      <c r="H24" s="26"/>
      <c r="I24" s="27"/>
      <c r="J24" s="2"/>
      <c r="K24" s="2"/>
    </row>
    <row r="25" spans="2:12" ht="23.25" customHeight="1" thickBot="1" x14ac:dyDescent="0.3">
      <c r="B25" s="2"/>
      <c r="C25" s="2"/>
      <c r="D25" s="34" t="s">
        <v>11</v>
      </c>
      <c r="E25" s="32" t="str">
        <f>SpellNumber(E23)</f>
        <v>Fourteen Thousand Five Hundred Fifty Five Dollars and Ten Cents</v>
      </c>
      <c r="F25" s="28"/>
      <c r="G25" s="29"/>
      <c r="H25" s="29"/>
      <c r="I25" s="30"/>
      <c r="J25" s="2"/>
      <c r="K25" s="2"/>
    </row>
    <row r="26" spans="2:12" x14ac:dyDescent="0.25">
      <c r="B26" s="2"/>
      <c r="C26" s="2"/>
      <c r="D26" s="3"/>
      <c r="E26" s="2"/>
      <c r="F26" s="2"/>
      <c r="G26" s="2"/>
      <c r="H26" s="2"/>
      <c r="I26" s="2"/>
      <c r="J26" s="2"/>
      <c r="K26" s="2"/>
    </row>
  </sheetData>
  <sheetProtection sheet="1" objects="1" scenarios="1" formatCells="0" sort="0"/>
  <mergeCells count="4">
    <mergeCell ref="C9:J9"/>
    <mergeCell ref="I19:J19"/>
    <mergeCell ref="I20:J20"/>
    <mergeCell ref="D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2011-04-21T05:02:10Z</dcterms:created>
  <dcterms:modified xsi:type="dcterms:W3CDTF">2014-01-13T10:04:27Z</dcterms:modified>
</cp:coreProperties>
</file>