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" windowWidth="19995" windowHeight="8190"/>
  </bookViews>
  <sheets>
    <sheet name="EMI Calc" sheetId="1" r:id="rId1"/>
  </sheets>
  <calcPr calcId="125725"/>
</workbook>
</file>

<file path=xl/calcChain.xml><?xml version="1.0" encoding="utf-8"?>
<calcChain xmlns="http://schemas.openxmlformats.org/spreadsheetml/2006/main">
  <c r="B7" i="1"/>
  <c r="E10"/>
  <c r="A9"/>
  <c r="C10" s="1"/>
  <c r="C11" l="1"/>
  <c r="C12" s="1"/>
  <c r="D10"/>
  <c r="F10" s="1"/>
  <c r="G10" s="1"/>
  <c r="E11" l="1"/>
  <c r="D11"/>
  <c r="D12"/>
  <c r="C13"/>
  <c r="D13" s="1"/>
  <c r="F11" l="1"/>
  <c r="G11" s="1"/>
  <c r="E12" s="1"/>
  <c r="F12" s="1"/>
  <c r="G12" s="1"/>
  <c r="E13" s="1"/>
  <c r="F13" s="1"/>
  <c r="G13" s="1"/>
  <c r="E14" s="1"/>
  <c r="C14"/>
  <c r="D14"/>
  <c r="C15"/>
  <c r="F14" l="1"/>
  <c r="G14" s="1"/>
  <c r="E15" s="1"/>
  <c r="D15"/>
  <c r="C16"/>
  <c r="F15" l="1"/>
  <c r="G15" s="1"/>
  <c r="E16" s="1"/>
  <c r="D16"/>
  <c r="C17"/>
  <c r="F16" l="1"/>
  <c r="G16" s="1"/>
  <c r="E17" s="1"/>
  <c r="D17"/>
  <c r="C18"/>
  <c r="F17" l="1"/>
  <c r="G17" s="1"/>
  <c r="E18" s="1"/>
  <c r="D18"/>
  <c r="C19"/>
  <c r="F18" l="1"/>
  <c r="G18" s="1"/>
  <c r="E19" s="1"/>
  <c r="D19"/>
  <c r="C20"/>
  <c r="F19" l="1"/>
  <c r="G19" s="1"/>
  <c r="E20" s="1"/>
  <c r="D20"/>
  <c r="C21"/>
  <c r="F20" l="1"/>
  <c r="G20" s="1"/>
  <c r="E21" s="1"/>
  <c r="D21"/>
  <c r="C22"/>
  <c r="F21" l="1"/>
  <c r="G21" s="1"/>
  <c r="D22"/>
  <c r="C23"/>
  <c r="E22"/>
  <c r="F22" l="1"/>
  <c r="G22" s="1"/>
  <c r="E23" s="1"/>
  <c r="D23"/>
  <c r="C24"/>
  <c r="F23" l="1"/>
  <c r="G23" s="1"/>
  <c r="E24" s="1"/>
  <c r="D24"/>
  <c r="C25"/>
  <c r="F24" l="1"/>
  <c r="G24" s="1"/>
  <c r="E25" s="1"/>
  <c r="D25"/>
  <c r="C26"/>
  <c r="F25" l="1"/>
  <c r="G25" s="1"/>
  <c r="E26" s="1"/>
  <c r="D26"/>
  <c r="C27"/>
  <c r="F26" l="1"/>
  <c r="G26" s="1"/>
  <c r="E27" s="1"/>
  <c r="D27"/>
  <c r="C28"/>
  <c r="F27" l="1"/>
  <c r="G27" s="1"/>
  <c r="E28" s="1"/>
  <c r="D28"/>
  <c r="C29"/>
  <c r="F28" l="1"/>
  <c r="G28" s="1"/>
  <c r="E29" s="1"/>
  <c r="D29"/>
  <c r="C30"/>
  <c r="F29" l="1"/>
  <c r="G29" s="1"/>
  <c r="E30" s="1"/>
  <c r="D30"/>
  <c r="C31"/>
  <c r="F30" l="1"/>
  <c r="G30" s="1"/>
  <c r="E31" s="1"/>
  <c r="D31"/>
  <c r="C32"/>
  <c r="F31" l="1"/>
  <c r="G31" s="1"/>
  <c r="D32"/>
  <c r="C33"/>
  <c r="E32"/>
  <c r="F32" s="1"/>
  <c r="G32" s="1"/>
  <c r="E33" l="1"/>
  <c r="D33"/>
  <c r="C34"/>
  <c r="F33" l="1"/>
  <c r="G33" s="1"/>
  <c r="E34" s="1"/>
  <c r="D34"/>
  <c r="C35"/>
  <c r="F34" l="1"/>
  <c r="G34" s="1"/>
  <c r="E35" s="1"/>
  <c r="D35"/>
  <c r="C36"/>
  <c r="F35" l="1"/>
  <c r="G35" s="1"/>
  <c r="E36" s="1"/>
  <c r="D36"/>
  <c r="C37"/>
  <c r="F36" l="1"/>
  <c r="G36" s="1"/>
  <c r="E37" s="1"/>
  <c r="D37"/>
  <c r="C38"/>
  <c r="F37" l="1"/>
  <c r="G37" s="1"/>
  <c r="E38" s="1"/>
  <c r="D38"/>
  <c r="C39"/>
  <c r="F38" l="1"/>
  <c r="G38" s="1"/>
  <c r="E39" s="1"/>
  <c r="D39"/>
  <c r="C40"/>
  <c r="F39" l="1"/>
  <c r="G39" s="1"/>
  <c r="E40" s="1"/>
  <c r="D40"/>
  <c r="C41"/>
  <c r="F40" l="1"/>
  <c r="G40" s="1"/>
  <c r="E41" s="1"/>
  <c r="D41"/>
  <c r="C42"/>
  <c r="F41" l="1"/>
  <c r="G41" s="1"/>
  <c r="E42" s="1"/>
  <c r="D42"/>
  <c r="C43"/>
  <c r="F42" l="1"/>
  <c r="G42" s="1"/>
  <c r="E43" s="1"/>
  <c r="D43"/>
  <c r="C44"/>
  <c r="F43" l="1"/>
  <c r="G43" s="1"/>
  <c r="E44" s="1"/>
  <c r="D44"/>
  <c r="C45"/>
  <c r="F44" l="1"/>
  <c r="G44" s="1"/>
  <c r="E45" s="1"/>
  <c r="D45"/>
  <c r="C46"/>
  <c r="F45" l="1"/>
  <c r="G45" s="1"/>
  <c r="E46" s="1"/>
  <c r="D46"/>
  <c r="C47"/>
  <c r="F46" l="1"/>
  <c r="G46" s="1"/>
  <c r="E47" s="1"/>
  <c r="D47"/>
  <c r="C48"/>
  <c r="F47" l="1"/>
  <c r="G47" s="1"/>
  <c r="D48"/>
  <c r="C49"/>
  <c r="E48"/>
  <c r="F48" l="1"/>
  <c r="G48" s="1"/>
  <c r="E49" s="1"/>
  <c r="D49"/>
  <c r="C50"/>
  <c r="F49" l="1"/>
  <c r="G49" s="1"/>
  <c r="E50" s="1"/>
  <c r="D50"/>
  <c r="C51"/>
  <c r="F50" l="1"/>
  <c r="G50" s="1"/>
  <c r="E51" s="1"/>
  <c r="D51"/>
  <c r="C52"/>
  <c r="F51" l="1"/>
  <c r="G51" s="1"/>
  <c r="E52" s="1"/>
  <c r="D52"/>
  <c r="C53"/>
  <c r="F52" l="1"/>
  <c r="G52" s="1"/>
  <c r="E53" s="1"/>
  <c r="D53"/>
  <c r="C54"/>
  <c r="F53" l="1"/>
  <c r="G53" s="1"/>
  <c r="E54" s="1"/>
  <c r="D54"/>
  <c r="C55"/>
  <c r="F54" l="1"/>
  <c r="G54" s="1"/>
  <c r="E55" s="1"/>
  <c r="D55"/>
  <c r="C56"/>
  <c r="F55" l="1"/>
  <c r="G55" s="1"/>
  <c r="E56" s="1"/>
  <c r="D56"/>
  <c r="C57"/>
  <c r="F56" l="1"/>
  <c r="G56" s="1"/>
  <c r="E57" s="1"/>
  <c r="D57"/>
  <c r="C58"/>
  <c r="F57" l="1"/>
  <c r="G57" s="1"/>
  <c r="E58" s="1"/>
  <c r="D58"/>
  <c r="C59"/>
  <c r="F58" l="1"/>
  <c r="G58" s="1"/>
  <c r="E59" s="1"/>
  <c r="D59"/>
  <c r="C60"/>
  <c r="F59" l="1"/>
  <c r="G59" s="1"/>
  <c r="E60" s="1"/>
  <c r="D60"/>
  <c r="C61"/>
  <c r="F60" l="1"/>
  <c r="G60" s="1"/>
  <c r="E61" s="1"/>
  <c r="D61"/>
  <c r="C62"/>
  <c r="F61" l="1"/>
  <c r="G61" s="1"/>
  <c r="E62" s="1"/>
  <c r="D62"/>
  <c r="C63"/>
  <c r="F62" l="1"/>
  <c r="G62" s="1"/>
  <c r="E63" s="1"/>
  <c r="D63"/>
  <c r="C64"/>
  <c r="F63" l="1"/>
  <c r="G63" s="1"/>
  <c r="E64" s="1"/>
  <c r="D64"/>
  <c r="C65"/>
  <c r="F64" l="1"/>
  <c r="G64" s="1"/>
  <c r="E65" s="1"/>
  <c r="D65"/>
  <c r="C66"/>
  <c r="F65" l="1"/>
  <c r="G65" s="1"/>
  <c r="E66" s="1"/>
  <c r="D66"/>
  <c r="C67"/>
  <c r="F66" l="1"/>
  <c r="G66" s="1"/>
  <c r="E67" s="1"/>
  <c r="D67"/>
  <c r="C68"/>
  <c r="F67" l="1"/>
  <c r="G67" s="1"/>
  <c r="E68" s="1"/>
  <c r="D68"/>
  <c r="C69"/>
  <c r="F68" l="1"/>
  <c r="G68" s="1"/>
  <c r="E69" s="1"/>
  <c r="D69"/>
  <c r="C70"/>
  <c r="F69" l="1"/>
  <c r="G69" s="1"/>
  <c r="D70"/>
  <c r="C71"/>
  <c r="E70"/>
  <c r="F70" l="1"/>
  <c r="G70" s="1"/>
  <c r="E71" s="1"/>
  <c r="D71"/>
  <c r="C72"/>
  <c r="F71" l="1"/>
  <c r="G71" s="1"/>
  <c r="D72"/>
  <c r="C73"/>
  <c r="E72"/>
  <c r="F72" l="1"/>
  <c r="G72" s="1"/>
  <c r="E73" s="1"/>
  <c r="D73"/>
  <c r="C74"/>
  <c r="F73" l="1"/>
  <c r="G73" s="1"/>
  <c r="E74" s="1"/>
  <c r="D74"/>
  <c r="C75"/>
  <c r="F74" l="1"/>
  <c r="G74" s="1"/>
  <c r="E75" s="1"/>
  <c r="D75"/>
  <c r="C76"/>
  <c r="F75" l="1"/>
  <c r="G75" s="1"/>
  <c r="D76"/>
  <c r="C77"/>
  <c r="E76"/>
  <c r="F76" l="1"/>
  <c r="G76" s="1"/>
  <c r="E77" s="1"/>
  <c r="D77"/>
  <c r="C78"/>
  <c r="F77" l="1"/>
  <c r="G77" s="1"/>
  <c r="D78"/>
  <c r="C79"/>
  <c r="E78"/>
  <c r="F78" l="1"/>
  <c r="G78" s="1"/>
  <c r="E79" s="1"/>
  <c r="D79"/>
  <c r="C80"/>
  <c r="F79" l="1"/>
  <c r="G79" s="1"/>
  <c r="D80"/>
  <c r="C81"/>
  <c r="E80"/>
  <c r="F80" l="1"/>
  <c r="G80" s="1"/>
  <c r="E81" s="1"/>
  <c r="D81"/>
  <c r="C82"/>
  <c r="F81" l="1"/>
  <c r="G81" s="1"/>
  <c r="D82"/>
  <c r="C83"/>
  <c r="E82"/>
  <c r="F82" l="1"/>
  <c r="G82" s="1"/>
  <c r="E83" s="1"/>
  <c r="D83"/>
  <c r="C84"/>
  <c r="F83" l="1"/>
  <c r="G83" s="1"/>
  <c r="D84"/>
  <c r="C85"/>
  <c r="E84"/>
  <c r="F84" l="1"/>
  <c r="G84" s="1"/>
  <c r="E85" s="1"/>
  <c r="D85"/>
  <c r="C86"/>
  <c r="F85" l="1"/>
  <c r="G85" s="1"/>
  <c r="D86"/>
  <c r="C87"/>
  <c r="E86"/>
  <c r="F86" s="1"/>
  <c r="G86" s="1"/>
  <c r="E87" l="1"/>
  <c r="D87"/>
  <c r="F87" s="1"/>
  <c r="G87" s="1"/>
  <c r="C88"/>
  <c r="D88" l="1"/>
  <c r="C89"/>
  <c r="E88"/>
  <c r="F88" l="1"/>
  <c r="G88" s="1"/>
  <c r="E89" s="1"/>
  <c r="D89"/>
  <c r="C90"/>
  <c r="F89" l="1"/>
  <c r="G89" s="1"/>
  <c r="D90"/>
  <c r="C91"/>
  <c r="E90"/>
  <c r="F90" l="1"/>
  <c r="G90" s="1"/>
  <c r="E91" s="1"/>
  <c r="D91"/>
  <c r="C92"/>
  <c r="F91" l="1"/>
  <c r="G91" s="1"/>
  <c r="D92"/>
  <c r="C93"/>
  <c r="E92"/>
  <c r="F92" l="1"/>
  <c r="G92" s="1"/>
  <c r="E93" s="1"/>
  <c r="D93"/>
  <c r="C94"/>
  <c r="F93" l="1"/>
  <c r="G93" s="1"/>
  <c r="D94"/>
  <c r="C95"/>
  <c r="E94"/>
  <c r="F94" l="1"/>
  <c r="G94" s="1"/>
  <c r="E95" s="1"/>
  <c r="D95"/>
  <c r="C96"/>
  <c r="F95" l="1"/>
  <c r="G95" s="1"/>
  <c r="D96"/>
  <c r="C97"/>
  <c r="E96"/>
  <c r="F96" l="1"/>
  <c r="G96" s="1"/>
  <c r="E97" s="1"/>
  <c r="D97"/>
  <c r="C98"/>
  <c r="F97" l="1"/>
  <c r="G97" s="1"/>
  <c r="E98" s="1"/>
  <c r="D98"/>
  <c r="C99"/>
  <c r="F98" l="1"/>
  <c r="G98" s="1"/>
  <c r="E99" s="1"/>
  <c r="D99"/>
  <c r="C100"/>
  <c r="F99" l="1"/>
  <c r="G99" s="1"/>
  <c r="E100" s="1"/>
  <c r="D100"/>
  <c r="C101"/>
  <c r="F100" l="1"/>
  <c r="G100" s="1"/>
  <c r="E101" s="1"/>
  <c r="D101"/>
  <c r="C102"/>
  <c r="F101" l="1"/>
  <c r="G101" s="1"/>
  <c r="E102" s="1"/>
  <c r="D102"/>
  <c r="C103"/>
  <c r="F102" l="1"/>
  <c r="G102" s="1"/>
  <c r="E103" s="1"/>
  <c r="D103"/>
  <c r="C104"/>
  <c r="F103" l="1"/>
  <c r="G103" s="1"/>
  <c r="D104"/>
  <c r="C105"/>
  <c r="E104"/>
  <c r="F104" l="1"/>
  <c r="G104" s="1"/>
  <c r="E105" s="1"/>
  <c r="D105"/>
  <c r="C106"/>
  <c r="F105" l="1"/>
  <c r="G105" s="1"/>
  <c r="D106"/>
  <c r="C107"/>
  <c r="E106"/>
  <c r="F106" l="1"/>
  <c r="G106" s="1"/>
  <c r="E107" s="1"/>
  <c r="D107"/>
  <c r="C108"/>
  <c r="F107" l="1"/>
  <c r="G107" s="1"/>
  <c r="D108"/>
  <c r="C109"/>
  <c r="E108"/>
  <c r="F108" l="1"/>
  <c r="G108" s="1"/>
  <c r="E109" s="1"/>
  <c r="D109"/>
  <c r="C110"/>
  <c r="F109" l="1"/>
  <c r="G109" s="1"/>
  <c r="E110" s="1"/>
  <c r="D110"/>
  <c r="C111"/>
  <c r="F110" l="1"/>
  <c r="G110" s="1"/>
  <c r="E111" s="1"/>
  <c r="F111" s="1"/>
  <c r="G111" s="1"/>
  <c r="D111"/>
  <c r="C112"/>
  <c r="D112" l="1"/>
  <c r="C113"/>
  <c r="E112"/>
  <c r="F112" l="1"/>
  <c r="G112" s="1"/>
  <c r="E113" s="1"/>
  <c r="D113"/>
  <c r="C114"/>
  <c r="F113" l="1"/>
  <c r="G113" s="1"/>
  <c r="D114"/>
  <c r="E114"/>
  <c r="C115"/>
  <c r="F114" l="1"/>
  <c r="G114" s="1"/>
  <c r="D115"/>
  <c r="C116"/>
  <c r="E115"/>
  <c r="F115" l="1"/>
  <c r="G115" s="1"/>
  <c r="E116" s="1"/>
  <c r="D116"/>
  <c r="C117"/>
  <c r="F116" l="1"/>
  <c r="G116" s="1"/>
  <c r="E117" s="1"/>
  <c r="D117"/>
  <c r="C118"/>
  <c r="F117" l="1"/>
  <c r="G117" s="1"/>
  <c r="E118" s="1"/>
  <c r="D118"/>
  <c r="C119"/>
  <c r="F118" l="1"/>
  <c r="G118" s="1"/>
  <c r="D119"/>
  <c r="C120"/>
  <c r="E119"/>
  <c r="F119" l="1"/>
  <c r="G119" s="1"/>
  <c r="E120" s="1"/>
  <c r="D120"/>
  <c r="C121"/>
  <c r="F120" l="1"/>
  <c r="G120" s="1"/>
  <c r="D121"/>
  <c r="C122"/>
  <c r="E121"/>
  <c r="F121" l="1"/>
  <c r="G121" s="1"/>
  <c r="E122" s="1"/>
  <c r="D122"/>
  <c r="C123"/>
  <c r="F122" l="1"/>
  <c r="G122" s="1"/>
  <c r="E123" s="1"/>
  <c r="D123"/>
  <c r="C124"/>
  <c r="C125" s="1"/>
  <c r="D125" l="1"/>
  <c r="C126"/>
  <c r="F123"/>
  <c r="G123" s="1"/>
  <c r="E124" s="1"/>
  <c r="D124"/>
  <c r="F124" l="1"/>
  <c r="G124" s="1"/>
  <c r="E125" s="1"/>
  <c r="F125" s="1"/>
  <c r="G125" s="1"/>
  <c r="E126" s="1"/>
  <c r="D126"/>
  <c r="C127"/>
  <c r="F126" l="1"/>
  <c r="G126" s="1"/>
  <c r="E127" s="1"/>
  <c r="C128"/>
  <c r="D127"/>
  <c r="F127" l="1"/>
  <c r="G127" s="1"/>
  <c r="D128"/>
  <c r="E128"/>
  <c r="C129"/>
  <c r="F128" l="1"/>
  <c r="G128" s="1"/>
  <c r="E129" s="1"/>
  <c r="F129" s="1"/>
  <c r="G129" s="1"/>
  <c r="C130"/>
  <c r="D129"/>
  <c r="D130" l="1"/>
  <c r="F130" s="1"/>
  <c r="G130" s="1"/>
  <c r="E130"/>
  <c r="C131"/>
  <c r="C132" l="1"/>
  <c r="D131"/>
  <c r="E131"/>
  <c r="F131" s="1"/>
  <c r="G131" s="1"/>
  <c r="D132" l="1"/>
  <c r="F132" s="1"/>
  <c r="G132" s="1"/>
  <c r="E132"/>
  <c r="C133"/>
  <c r="C134" l="1"/>
  <c r="D133"/>
  <c r="E133"/>
  <c r="F133" s="1"/>
  <c r="G133" s="1"/>
  <c r="D134" l="1"/>
  <c r="F134" s="1"/>
  <c r="G134" s="1"/>
  <c r="E134"/>
  <c r="C135"/>
  <c r="C136" l="1"/>
  <c r="D135"/>
  <c r="E135"/>
  <c r="F135" s="1"/>
  <c r="G135" s="1"/>
  <c r="D136" l="1"/>
  <c r="C137"/>
  <c r="E136"/>
  <c r="F136"/>
  <c r="G136" s="1"/>
  <c r="C138" l="1"/>
  <c r="D137"/>
  <c r="F137" s="1"/>
  <c r="G137" s="1"/>
  <c r="E137"/>
  <c r="D138" l="1"/>
  <c r="F138" s="1"/>
  <c r="G138" s="1"/>
  <c r="E138"/>
  <c r="C139"/>
  <c r="C140" l="1"/>
  <c r="D139"/>
  <c r="E139"/>
  <c r="F139" s="1"/>
  <c r="G139" s="1"/>
  <c r="D140" l="1"/>
  <c r="C141"/>
  <c r="E140"/>
  <c r="F140"/>
  <c r="G140" s="1"/>
  <c r="C142" l="1"/>
  <c r="D141"/>
  <c r="E141"/>
  <c r="F141" s="1"/>
  <c r="G141" s="1"/>
  <c r="D142" l="1"/>
  <c r="F142" s="1"/>
  <c r="G142" s="1"/>
  <c r="E142"/>
  <c r="C143"/>
  <c r="C144" l="1"/>
  <c r="D143"/>
  <c r="E143"/>
  <c r="F143" s="1"/>
  <c r="G143" s="1"/>
  <c r="D144" l="1"/>
  <c r="C145"/>
  <c r="E144"/>
  <c r="F144"/>
  <c r="G144" s="1"/>
  <c r="C146" l="1"/>
  <c r="D145"/>
  <c r="F145" s="1"/>
  <c r="G145" s="1"/>
  <c r="E145"/>
  <c r="D146" l="1"/>
  <c r="F146" s="1"/>
  <c r="G146" s="1"/>
  <c r="E146"/>
  <c r="C147"/>
  <c r="C148" l="1"/>
  <c r="D147"/>
  <c r="E147"/>
  <c r="F147" s="1"/>
  <c r="G147" s="1"/>
  <c r="D148" l="1"/>
  <c r="C149"/>
  <c r="E148"/>
  <c r="F148"/>
  <c r="G148" s="1"/>
  <c r="C150" l="1"/>
  <c r="D149"/>
  <c r="E149"/>
  <c r="F149" s="1"/>
  <c r="G149" s="1"/>
  <c r="D150" l="1"/>
  <c r="F150" s="1"/>
  <c r="G150" s="1"/>
  <c r="E150"/>
  <c r="C151"/>
  <c r="C152" l="1"/>
  <c r="D151"/>
  <c r="F151" s="1"/>
  <c r="G151" s="1"/>
  <c r="E151"/>
  <c r="D152" l="1"/>
  <c r="F152" s="1"/>
  <c r="G152" s="1"/>
  <c r="E152"/>
  <c r="C153"/>
  <c r="C154" l="1"/>
  <c r="D153"/>
  <c r="E153"/>
  <c r="F153" s="1"/>
  <c r="G153" s="1"/>
  <c r="D154" l="1"/>
  <c r="F154" s="1"/>
  <c r="G154" s="1"/>
  <c r="E154"/>
  <c r="C155"/>
  <c r="C156" l="1"/>
  <c r="D155"/>
  <c r="E155"/>
  <c r="F155" s="1"/>
  <c r="G155" s="1"/>
  <c r="D156" l="1"/>
  <c r="F156" s="1"/>
  <c r="G156" s="1"/>
  <c r="E156"/>
  <c r="C157"/>
  <c r="C158" l="1"/>
  <c r="D157"/>
  <c r="E157"/>
  <c r="F157" s="1"/>
  <c r="G157" s="1"/>
  <c r="D158" l="1"/>
  <c r="F158" s="1"/>
  <c r="G158" s="1"/>
  <c r="E158"/>
  <c r="C159"/>
  <c r="C160" l="1"/>
  <c r="D159"/>
  <c r="E159"/>
  <c r="F159" s="1"/>
  <c r="G159" s="1"/>
  <c r="D160" l="1"/>
  <c r="C161"/>
  <c r="E160"/>
  <c r="F160"/>
  <c r="G160" s="1"/>
  <c r="F161" l="1"/>
  <c r="G161" s="1"/>
  <c r="E161"/>
  <c r="D161"/>
  <c r="C162"/>
  <c r="G162" l="1"/>
  <c r="F162"/>
  <c r="E162"/>
  <c r="D162"/>
  <c r="C163"/>
  <c r="C164" l="1"/>
  <c r="D163"/>
  <c r="E163"/>
  <c r="F163" s="1"/>
  <c r="G163" s="1"/>
  <c r="D164" l="1"/>
  <c r="C165"/>
  <c r="E164"/>
  <c r="F164"/>
  <c r="G164" s="1"/>
  <c r="F165" l="1"/>
  <c r="G165" s="1"/>
  <c r="E165"/>
  <c r="D165"/>
  <c r="C166"/>
  <c r="D166" l="1"/>
  <c r="C167"/>
  <c r="E166"/>
  <c r="F166"/>
  <c r="G166" s="1"/>
  <c r="C168" l="1"/>
  <c r="D167"/>
  <c r="E167"/>
  <c r="F167" s="1"/>
  <c r="G167" s="1"/>
  <c r="D168" l="1"/>
  <c r="C169"/>
  <c r="E168"/>
  <c r="F168"/>
  <c r="G168" s="1"/>
  <c r="C170" l="1"/>
  <c r="D169"/>
  <c r="E169"/>
  <c r="F169" s="1"/>
  <c r="G169" s="1"/>
  <c r="D170" l="1"/>
  <c r="C171"/>
  <c r="E170"/>
  <c r="F170"/>
  <c r="G170" s="1"/>
  <c r="C172" l="1"/>
  <c r="D171"/>
  <c r="E171"/>
  <c r="F171" s="1"/>
  <c r="G171" s="1"/>
  <c r="D172" l="1"/>
  <c r="F172" s="1"/>
  <c r="G172" s="1"/>
  <c r="E172"/>
  <c r="C173"/>
  <c r="C174" l="1"/>
  <c r="D173"/>
  <c r="E173"/>
  <c r="F173" s="1"/>
  <c r="G173" s="1"/>
  <c r="D174" l="1"/>
  <c r="C175"/>
  <c r="E174"/>
  <c r="F174"/>
  <c r="G174" s="1"/>
  <c r="C176" l="1"/>
  <c r="D175"/>
  <c r="E175"/>
  <c r="F175" s="1"/>
  <c r="G175" s="1"/>
  <c r="D176" l="1"/>
  <c r="C177"/>
  <c r="E176"/>
  <c r="F176"/>
  <c r="G176" s="1"/>
  <c r="C178" l="1"/>
  <c r="D177"/>
  <c r="E177"/>
  <c r="F177" s="1"/>
  <c r="G177" s="1"/>
  <c r="D178" l="1"/>
  <c r="F178" s="1"/>
  <c r="G178" s="1"/>
  <c r="E178"/>
  <c r="C179"/>
  <c r="C180" l="1"/>
  <c r="D179"/>
  <c r="E179"/>
  <c r="F179" s="1"/>
  <c r="G179" s="1"/>
  <c r="D180" l="1"/>
  <c r="C181"/>
  <c r="E180"/>
  <c r="F180"/>
  <c r="G180" s="1"/>
  <c r="C182" l="1"/>
  <c r="D181"/>
  <c r="E181"/>
  <c r="F181" s="1"/>
  <c r="G181" s="1"/>
  <c r="D182" l="1"/>
  <c r="F182" s="1"/>
  <c r="G182" s="1"/>
  <c r="E182"/>
  <c r="C183"/>
  <c r="C184" l="1"/>
  <c r="D183"/>
  <c r="E183"/>
  <c r="F183" s="1"/>
  <c r="G183" s="1"/>
  <c r="D184" l="1"/>
  <c r="C185"/>
  <c r="E184"/>
  <c r="F184"/>
  <c r="G184" s="1"/>
  <c r="C186" l="1"/>
  <c r="D185"/>
  <c r="E185"/>
  <c r="F185" s="1"/>
  <c r="G185" s="1"/>
  <c r="D186" l="1"/>
  <c r="F186" s="1"/>
  <c r="G186" s="1"/>
  <c r="E186"/>
  <c r="C187"/>
  <c r="C188" l="1"/>
  <c r="D187"/>
  <c r="E187"/>
  <c r="F187" s="1"/>
  <c r="G187" s="1"/>
  <c r="D188" l="1"/>
  <c r="C189"/>
  <c r="E188"/>
  <c r="F188"/>
  <c r="G188" s="1"/>
  <c r="C190" l="1"/>
  <c r="D189"/>
  <c r="E189"/>
  <c r="F189" s="1"/>
  <c r="G189" s="1"/>
  <c r="D190" l="1"/>
  <c r="C191"/>
  <c r="E190"/>
  <c r="F190"/>
  <c r="G190" s="1"/>
  <c r="C192" l="1"/>
  <c r="D191"/>
  <c r="E191"/>
  <c r="F191" s="1"/>
  <c r="G191" s="1"/>
  <c r="D192" l="1"/>
  <c r="C193"/>
  <c r="E192"/>
  <c r="F192"/>
  <c r="G192" s="1"/>
  <c r="C194" l="1"/>
  <c r="D193"/>
  <c r="E193"/>
  <c r="F193" s="1"/>
  <c r="G193" s="1"/>
  <c r="D194" l="1"/>
  <c r="C195"/>
  <c r="E194"/>
  <c r="F194"/>
  <c r="G194" s="1"/>
  <c r="C196" l="1"/>
  <c r="D195"/>
  <c r="E195"/>
  <c r="F195" s="1"/>
  <c r="G195" s="1"/>
  <c r="D196" l="1"/>
  <c r="F196" s="1"/>
  <c r="G196" s="1"/>
  <c r="E196"/>
  <c r="C197"/>
  <c r="C198" l="1"/>
  <c r="D197"/>
  <c r="E197"/>
  <c r="F197" s="1"/>
  <c r="G197" s="1"/>
  <c r="D198" l="1"/>
  <c r="F198" s="1"/>
  <c r="G198" s="1"/>
  <c r="E198"/>
  <c r="C199"/>
  <c r="C200" l="1"/>
  <c r="D199"/>
  <c r="E199"/>
  <c r="F199" s="1"/>
  <c r="G199" s="1"/>
  <c r="D200" l="1"/>
  <c r="C201"/>
  <c r="E200"/>
  <c r="F200"/>
  <c r="G200" s="1"/>
  <c r="C202" l="1"/>
  <c r="D201"/>
  <c r="E201"/>
  <c r="F201" s="1"/>
  <c r="G201" s="1"/>
  <c r="D202" l="1"/>
  <c r="C203"/>
  <c r="E202"/>
  <c r="F202"/>
  <c r="G202" s="1"/>
  <c r="C204" l="1"/>
  <c r="D203"/>
  <c r="E203"/>
  <c r="F203" s="1"/>
  <c r="G203" s="1"/>
  <c r="D204" l="1"/>
  <c r="C205"/>
  <c r="E204"/>
  <c r="F204"/>
  <c r="G204" s="1"/>
  <c r="C206" l="1"/>
  <c r="D205"/>
  <c r="E205"/>
  <c r="F205" s="1"/>
  <c r="G205" s="1"/>
  <c r="D206" l="1"/>
  <c r="C207"/>
  <c r="E206"/>
  <c r="F206"/>
  <c r="G206" s="1"/>
  <c r="C208" l="1"/>
  <c r="D207"/>
  <c r="F207" s="1"/>
  <c r="G207" s="1"/>
  <c r="E207"/>
  <c r="D208" l="1"/>
  <c r="C209"/>
  <c r="E208"/>
  <c r="F208"/>
  <c r="G208" s="1"/>
  <c r="C210" l="1"/>
  <c r="D209"/>
  <c r="E209"/>
  <c r="F209" s="1"/>
  <c r="G209" s="1"/>
  <c r="D210" l="1"/>
  <c r="F210" s="1"/>
  <c r="G210" s="1"/>
  <c r="E210"/>
  <c r="C211"/>
  <c r="C212" l="1"/>
  <c r="D211"/>
  <c r="E211"/>
  <c r="F211" s="1"/>
  <c r="G211" s="1"/>
  <c r="D212" l="1"/>
  <c r="C213"/>
  <c r="E212"/>
  <c r="F212"/>
  <c r="G212" s="1"/>
  <c r="C214" l="1"/>
  <c r="D213"/>
  <c r="E213"/>
  <c r="F213" s="1"/>
  <c r="G213" s="1"/>
  <c r="D214" l="1"/>
  <c r="F214" s="1"/>
  <c r="G214" s="1"/>
  <c r="E214"/>
  <c r="C215"/>
  <c r="C216" l="1"/>
  <c r="D215"/>
  <c r="E215"/>
  <c r="F215" s="1"/>
  <c r="G215" s="1"/>
  <c r="D216" l="1"/>
  <c r="C217"/>
  <c r="E216"/>
  <c r="F216"/>
  <c r="G216" s="1"/>
  <c r="C218" l="1"/>
  <c r="D217"/>
  <c r="E217"/>
  <c r="F217" s="1"/>
  <c r="G217" s="1"/>
  <c r="D218" l="1"/>
  <c r="F218"/>
  <c r="G218" s="1"/>
  <c r="E218"/>
  <c r="C219"/>
  <c r="C220" l="1"/>
  <c r="D219"/>
  <c r="E219"/>
  <c r="F219" s="1"/>
  <c r="G219" s="1"/>
  <c r="D220" l="1"/>
  <c r="F220" s="1"/>
  <c r="G220" s="1"/>
  <c r="E220"/>
  <c r="C221"/>
  <c r="C222" l="1"/>
  <c r="D221"/>
  <c r="E221"/>
  <c r="F221" s="1"/>
  <c r="G221" s="1"/>
  <c r="D222" l="1"/>
  <c r="F222"/>
  <c r="G222" s="1"/>
  <c r="E222"/>
  <c r="C223"/>
  <c r="C224" l="1"/>
  <c r="D223"/>
  <c r="E223"/>
  <c r="F223" s="1"/>
  <c r="G223" s="1"/>
  <c r="D224" l="1"/>
  <c r="F224" s="1"/>
  <c r="G224" s="1"/>
  <c r="E224"/>
  <c r="C225"/>
  <c r="C226" l="1"/>
  <c r="D225"/>
  <c r="E225"/>
  <c r="F225" s="1"/>
  <c r="G225" s="1"/>
  <c r="D226" l="1"/>
  <c r="F226"/>
  <c r="G226" s="1"/>
  <c r="E226"/>
  <c r="C227"/>
  <c r="C228" l="1"/>
  <c r="D227"/>
  <c r="E227"/>
  <c r="F227" s="1"/>
  <c r="G227" s="1"/>
  <c r="D228" l="1"/>
  <c r="C229"/>
  <c r="E228"/>
  <c r="F228"/>
  <c r="G228" s="1"/>
  <c r="C230" l="1"/>
  <c r="D229"/>
  <c r="E229"/>
  <c r="F229" s="1"/>
  <c r="G229" s="1"/>
  <c r="D230" l="1"/>
  <c r="C231"/>
  <c r="E230"/>
  <c r="F230"/>
  <c r="G230" s="1"/>
  <c r="C232" l="1"/>
  <c r="D231"/>
  <c r="E231"/>
  <c r="F231" s="1"/>
  <c r="G231" s="1"/>
  <c r="D232" l="1"/>
  <c r="C233"/>
  <c r="E232"/>
  <c r="F232"/>
  <c r="G232" s="1"/>
  <c r="C234" l="1"/>
  <c r="D233"/>
  <c r="E233"/>
  <c r="F233" s="1"/>
  <c r="G233" s="1"/>
  <c r="G234" l="1"/>
  <c r="F234"/>
  <c r="E234"/>
  <c r="D234"/>
  <c r="C235"/>
  <c r="F235" l="1"/>
  <c r="G235" s="1"/>
  <c r="E235"/>
  <c r="D235"/>
  <c r="C236"/>
  <c r="G236" l="1"/>
  <c r="F236"/>
  <c r="E236"/>
  <c r="D236"/>
  <c r="C237"/>
  <c r="F237" l="1"/>
  <c r="G237" s="1"/>
  <c r="E237"/>
  <c r="D237"/>
  <c r="C238"/>
  <c r="E238" l="1"/>
  <c r="D238"/>
  <c r="C239"/>
  <c r="G238"/>
  <c r="F238"/>
  <c r="D239" l="1"/>
  <c r="C240"/>
  <c r="F239"/>
  <c r="G239" s="1"/>
  <c r="E239"/>
  <c r="E240" l="1"/>
  <c r="F240"/>
  <c r="G240" s="1"/>
  <c r="D240"/>
  <c r="C241"/>
  <c r="D241" l="1"/>
  <c r="E241"/>
  <c r="F241" s="1"/>
  <c r="G241" s="1"/>
  <c r="C242"/>
  <c r="E242" l="1"/>
  <c r="F242"/>
  <c r="G242" s="1"/>
  <c r="D242"/>
  <c r="C243"/>
  <c r="D243" l="1"/>
  <c r="C244"/>
  <c r="F243"/>
  <c r="G243" s="1"/>
  <c r="E243"/>
  <c r="E244" l="1"/>
  <c r="D244"/>
  <c r="C245"/>
  <c r="G244"/>
  <c r="F244"/>
  <c r="D245" l="1"/>
  <c r="C246"/>
  <c r="F245"/>
  <c r="G245" s="1"/>
  <c r="E245"/>
  <c r="E246" l="1"/>
  <c r="D246"/>
  <c r="C247"/>
  <c r="G246"/>
  <c r="F246"/>
  <c r="D247" l="1"/>
  <c r="C248"/>
  <c r="F247"/>
  <c r="G247" s="1"/>
  <c r="E247"/>
  <c r="G248" l="1"/>
  <c r="F248"/>
  <c r="E248"/>
  <c r="D248"/>
  <c r="C249"/>
  <c r="D249" l="1"/>
  <c r="C250"/>
  <c r="F249"/>
  <c r="G249" s="1"/>
  <c r="E249"/>
  <c r="E250" l="1"/>
  <c r="D250"/>
  <c r="C251"/>
  <c r="G250"/>
  <c r="F250"/>
  <c r="D251" l="1"/>
  <c r="C252"/>
  <c r="F251"/>
  <c r="G251" s="1"/>
  <c r="E251"/>
  <c r="G252" l="1"/>
  <c r="F252"/>
  <c r="E252"/>
  <c r="D252"/>
  <c r="C253"/>
  <c r="D253" l="1"/>
  <c r="C254"/>
  <c r="F253"/>
  <c r="G253" s="1"/>
  <c r="E253"/>
  <c r="E254" l="1"/>
  <c r="F254"/>
  <c r="G254" s="1"/>
  <c r="D254"/>
  <c r="C255"/>
  <c r="D255" l="1"/>
  <c r="E255"/>
  <c r="F255" s="1"/>
  <c r="G255" s="1"/>
  <c r="C256"/>
  <c r="D256" l="1"/>
  <c r="C257"/>
  <c r="E256"/>
  <c r="F256"/>
  <c r="G256" s="1"/>
  <c r="D257" l="1"/>
  <c r="E257"/>
  <c r="F257" s="1"/>
  <c r="G257" s="1"/>
  <c r="C258"/>
  <c r="E258" l="1"/>
  <c r="F258"/>
  <c r="G258" s="1"/>
  <c r="D258"/>
  <c r="C259"/>
  <c r="D259" l="1"/>
  <c r="E259"/>
  <c r="F259" s="1"/>
  <c r="G259" s="1"/>
  <c r="C260"/>
  <c r="D260" l="1"/>
  <c r="E260"/>
  <c r="F260"/>
  <c r="G260" s="1"/>
  <c r="C261"/>
  <c r="D261" l="1"/>
  <c r="F261" s="1"/>
  <c r="G261" s="1"/>
  <c r="E261"/>
  <c r="C262"/>
  <c r="E262" l="1"/>
  <c r="C263"/>
  <c r="D262"/>
  <c r="F262" s="1"/>
  <c r="G262" s="1"/>
  <c r="D263" l="1"/>
  <c r="E263"/>
  <c r="F263" s="1"/>
  <c r="G263" s="1"/>
  <c r="C264"/>
  <c r="E264" l="1"/>
  <c r="F264"/>
  <c r="G264" s="1"/>
  <c r="D264"/>
  <c r="C265"/>
  <c r="D265" l="1"/>
  <c r="E265"/>
  <c r="F265" s="1"/>
  <c r="G265" s="1"/>
  <c r="C266"/>
  <c r="E266" l="1"/>
  <c r="C267"/>
  <c r="D266"/>
  <c r="F266" s="1"/>
  <c r="G266" s="1"/>
  <c r="D267" l="1"/>
  <c r="E267"/>
  <c r="F267" s="1"/>
  <c r="G267" s="1"/>
  <c r="C268"/>
  <c r="E268" l="1"/>
  <c r="F268"/>
  <c r="G268" s="1"/>
  <c r="D268"/>
  <c r="C269"/>
  <c r="D269" l="1"/>
  <c r="E269"/>
  <c r="F269" s="1"/>
  <c r="G269" s="1"/>
  <c r="C270"/>
  <c r="E270" l="1"/>
  <c r="C271"/>
  <c r="D270"/>
  <c r="F270" s="1"/>
  <c r="G270" s="1"/>
  <c r="D271" l="1"/>
  <c r="E271"/>
  <c r="F271" s="1"/>
  <c r="G271" s="1"/>
  <c r="C272"/>
  <c r="D272" l="1"/>
  <c r="E272"/>
  <c r="F272"/>
  <c r="G272" s="1"/>
  <c r="C273"/>
  <c r="D273" l="1"/>
  <c r="C274"/>
  <c r="F273"/>
  <c r="G273" s="1"/>
  <c r="E273"/>
  <c r="E274" l="1"/>
  <c r="D274"/>
  <c r="C275"/>
  <c r="G274"/>
  <c r="F274"/>
  <c r="D275" l="1"/>
  <c r="C276"/>
  <c r="F275"/>
  <c r="G275" s="1"/>
  <c r="E275"/>
  <c r="G276" l="1"/>
  <c r="E276"/>
  <c r="D276"/>
  <c r="C277"/>
  <c r="F276"/>
  <c r="D277" l="1"/>
  <c r="C278"/>
  <c r="F277"/>
  <c r="G277" s="1"/>
  <c r="E277"/>
  <c r="G278" l="1"/>
  <c r="F278"/>
  <c r="E278"/>
  <c r="D278"/>
  <c r="C279"/>
  <c r="D279" l="1"/>
  <c r="C280"/>
  <c r="F279"/>
  <c r="G279" s="1"/>
  <c r="E279"/>
  <c r="G280" l="1"/>
  <c r="F280"/>
  <c r="E280"/>
  <c r="D280"/>
  <c r="C281"/>
  <c r="D281" l="1"/>
  <c r="C282"/>
  <c r="F281"/>
  <c r="G281" s="1"/>
  <c r="E281"/>
  <c r="G282" l="1"/>
  <c r="F282"/>
  <c r="E282"/>
  <c r="D282"/>
  <c r="C283"/>
  <c r="D283" l="1"/>
  <c r="E283"/>
  <c r="F283" s="1"/>
  <c r="G283" s="1"/>
  <c r="C284"/>
  <c r="E284" l="1"/>
  <c r="F284"/>
  <c r="G284" s="1"/>
  <c r="D284"/>
  <c r="C285"/>
  <c r="D285" l="1"/>
  <c r="E285"/>
  <c r="F285" s="1"/>
  <c r="G285" s="1"/>
  <c r="C286"/>
  <c r="D286" l="1"/>
  <c r="F286" s="1"/>
  <c r="G286" s="1"/>
  <c r="E286"/>
  <c r="C287"/>
  <c r="D287" l="1"/>
  <c r="E287"/>
  <c r="F287" s="1"/>
  <c r="G287" s="1"/>
  <c r="C288"/>
  <c r="D288" l="1"/>
  <c r="C289"/>
  <c r="E288"/>
  <c r="F288"/>
  <c r="G288" s="1"/>
  <c r="D289" l="1"/>
  <c r="E289"/>
  <c r="F289" s="1"/>
  <c r="G289" s="1"/>
  <c r="C290"/>
  <c r="E290" l="1"/>
  <c r="F290"/>
  <c r="G290" s="1"/>
  <c r="D290"/>
  <c r="C291"/>
  <c r="E291" l="1"/>
  <c r="C292"/>
  <c r="D291"/>
  <c r="F291" s="1"/>
  <c r="G291" s="1"/>
  <c r="D292" l="1"/>
  <c r="E292"/>
  <c r="F292"/>
  <c r="G292" s="1"/>
  <c r="C293"/>
  <c r="D293" l="1"/>
  <c r="C294"/>
  <c r="F293"/>
  <c r="G293" s="1"/>
  <c r="E293"/>
  <c r="E294" l="1"/>
  <c r="D294"/>
  <c r="C295"/>
  <c r="G294"/>
  <c r="F294"/>
  <c r="D295" l="1"/>
  <c r="C296"/>
  <c r="F295"/>
  <c r="G295" s="1"/>
  <c r="E295"/>
  <c r="G296" l="1"/>
  <c r="F296"/>
  <c r="E296"/>
  <c r="D296"/>
  <c r="C297"/>
  <c r="D297" l="1"/>
  <c r="C298"/>
  <c r="F297"/>
  <c r="G297" s="1"/>
  <c r="E297"/>
  <c r="E298" l="1"/>
  <c r="D298"/>
  <c r="C299"/>
  <c r="G298"/>
  <c r="F298"/>
  <c r="D299" l="1"/>
  <c r="C300"/>
  <c r="F299"/>
  <c r="G299" s="1"/>
  <c r="E299"/>
  <c r="G300" l="1"/>
  <c r="F300"/>
  <c r="E300"/>
  <c r="D300"/>
  <c r="C301"/>
  <c r="D301" l="1"/>
  <c r="C302"/>
  <c r="F301"/>
  <c r="G301" s="1"/>
  <c r="E301"/>
  <c r="G302" l="1"/>
  <c r="F302"/>
  <c r="E302"/>
  <c r="D302"/>
  <c r="C303"/>
  <c r="D303" l="1"/>
  <c r="E303"/>
  <c r="F303" s="1"/>
  <c r="G303" s="1"/>
  <c r="C304"/>
  <c r="D304" l="1"/>
  <c r="C305"/>
  <c r="E304"/>
  <c r="F304"/>
  <c r="G304" s="1"/>
  <c r="D305" l="1"/>
  <c r="E305"/>
  <c r="F305" s="1"/>
  <c r="G305" s="1"/>
  <c r="C306"/>
  <c r="D306" l="1"/>
  <c r="F306" s="1"/>
  <c r="G306" s="1"/>
  <c r="E306"/>
  <c r="C307"/>
  <c r="D307" l="1"/>
  <c r="E307"/>
  <c r="F307" s="1"/>
  <c r="G307" s="1"/>
  <c r="C308"/>
  <c r="E308" l="1"/>
  <c r="C309"/>
  <c r="D308"/>
  <c r="F308" s="1"/>
  <c r="G308" s="1"/>
  <c r="D309" l="1"/>
  <c r="F309" s="1"/>
  <c r="G309" s="1"/>
  <c r="E309"/>
  <c r="C310"/>
  <c r="E310" l="1"/>
  <c r="D310"/>
  <c r="C311"/>
  <c r="G310"/>
  <c r="F310"/>
  <c r="D311" l="1"/>
  <c r="C312"/>
  <c r="G311"/>
  <c r="F311"/>
  <c r="E311"/>
  <c r="G312" l="1"/>
  <c r="F312"/>
  <c r="E312"/>
  <c r="D312"/>
  <c r="C313"/>
  <c r="D313" l="1"/>
  <c r="C314"/>
  <c r="G313"/>
  <c r="F313"/>
  <c r="E313"/>
  <c r="G314" l="1"/>
  <c r="F314"/>
  <c r="E314"/>
  <c r="D314"/>
  <c r="C315"/>
  <c r="D315" l="1"/>
  <c r="C316"/>
  <c r="G315"/>
  <c r="F315"/>
  <c r="E315"/>
  <c r="E316" l="1"/>
  <c r="D316"/>
  <c r="C317"/>
  <c r="G316"/>
  <c r="F316"/>
  <c r="D317" l="1"/>
  <c r="C318"/>
  <c r="G317"/>
  <c r="F317"/>
  <c r="E317"/>
  <c r="G318" l="1"/>
  <c r="F318"/>
  <c r="E318"/>
  <c r="D318"/>
  <c r="C319"/>
  <c r="D319" l="1"/>
  <c r="C320"/>
  <c r="G319"/>
  <c r="E319"/>
  <c r="F319"/>
  <c r="G320" l="1"/>
  <c r="F320"/>
  <c r="E320"/>
  <c r="D320"/>
  <c r="C321"/>
  <c r="D321" l="1"/>
  <c r="C322"/>
  <c r="G321"/>
  <c r="F321"/>
  <c r="E321"/>
  <c r="E322" l="1"/>
  <c r="D322"/>
  <c r="C323"/>
  <c r="G322"/>
  <c r="F322"/>
  <c r="D323" l="1"/>
  <c r="C324"/>
  <c r="G323"/>
  <c r="F323"/>
  <c r="E323"/>
  <c r="G324" l="1"/>
  <c r="F324"/>
  <c r="E324"/>
  <c r="D324"/>
</calcChain>
</file>

<file path=xl/sharedStrings.xml><?xml version="1.0" encoding="utf-8"?>
<sst xmlns="http://schemas.openxmlformats.org/spreadsheetml/2006/main" count="14" uniqueCount="14">
  <si>
    <t>Loan Amount</t>
  </si>
  <si>
    <t>Tenure</t>
  </si>
  <si>
    <t>Rate of Interest</t>
  </si>
  <si>
    <t>EMI</t>
  </si>
  <si>
    <t>Loan Term (Years)</t>
  </si>
  <si>
    <t>Payments Per Year</t>
  </si>
  <si>
    <t>Monthly Installment</t>
  </si>
  <si>
    <t>Interest</t>
  </si>
  <si>
    <t xml:space="preserve">Principal </t>
  </si>
  <si>
    <t>Balance</t>
  </si>
  <si>
    <t>EMI Calculator - with automated EMI numbers</t>
  </si>
  <si>
    <t>Developed by</t>
  </si>
  <si>
    <t>Arun Dongre, Chartered Accountant</t>
  </si>
  <si>
    <t>dongre.arun@gmail.com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</si>
</sst>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u/>
      <sz val="10"/>
      <color indexed="12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Trebuchet MS"/>
      <family val="2"/>
    </font>
    <font>
      <b/>
      <sz val="10"/>
      <color indexed="60"/>
      <name val="Trebuchet MS"/>
      <family val="2"/>
    </font>
    <font>
      <b/>
      <i/>
      <sz val="11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43" fontId="4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4" fillId="23" borderId="7" applyNumberFormat="0" applyFont="0" applyAlignment="0" applyProtection="0"/>
    <xf numFmtId="0" fontId="19" fillId="20" borderId="8" applyNumberFormat="0" applyAlignment="0" applyProtection="0"/>
    <xf numFmtId="9" fontId="4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</cellStyleXfs>
  <cellXfs count="16">
    <xf numFmtId="0" fontId="0" fillId="0" borderId="0" xfId="0"/>
    <xf numFmtId="0" fontId="23" fillId="25" borderId="10" xfId="0" applyFont="1" applyFill="1" applyBorder="1" applyProtection="1">
      <protection hidden="1"/>
    </xf>
    <xf numFmtId="164" fontId="24" fillId="25" borderId="10" xfId="1" applyNumberFormat="1" applyFont="1" applyFill="1" applyBorder="1" applyProtection="1">
      <protection hidden="1"/>
    </xf>
    <xf numFmtId="164" fontId="24" fillId="25" borderId="10" xfId="1" applyNumberFormat="1" applyFont="1" applyFill="1" applyBorder="1" applyProtection="1">
      <protection locked="0" hidden="1"/>
    </xf>
    <xf numFmtId="1" fontId="24" fillId="25" borderId="10" xfId="0" applyNumberFormat="1" applyFont="1" applyFill="1" applyBorder="1" applyProtection="1">
      <protection locked="0" hidden="1"/>
    </xf>
    <xf numFmtId="10" fontId="24" fillId="25" borderId="10" xfId="0" applyNumberFormat="1" applyFont="1" applyFill="1" applyBorder="1" applyProtection="1">
      <protection locked="0" hidden="1"/>
    </xf>
    <xf numFmtId="0" fontId="0" fillId="0" borderId="0" xfId="0" applyProtection="1">
      <protection hidden="1"/>
    </xf>
    <xf numFmtId="164" fontId="0" fillId="0" borderId="0" xfId="1" applyNumberFormat="1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23" fillId="24" borderId="10" xfId="0" applyFont="1" applyFill="1" applyBorder="1" applyAlignment="1" applyProtection="1">
      <alignment horizontal="center"/>
      <protection hidden="1"/>
    </xf>
    <xf numFmtId="164" fontId="23" fillId="24" borderId="10" xfId="1" applyNumberFormat="1" applyFont="1" applyFill="1" applyBorder="1" applyAlignment="1" applyProtection="1">
      <alignment horizontal="center"/>
      <protection hidden="1"/>
    </xf>
    <xf numFmtId="0" fontId="2" fillId="0" borderId="0" xfId="0" applyFont="1" applyProtection="1"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horizontal="right"/>
      <protection hidden="1"/>
    </xf>
    <xf numFmtId="0" fontId="5" fillId="0" borderId="0" xfId="37" applyAlignment="1" applyProtection="1">
      <alignment horizontal="right"/>
      <protection hidden="1"/>
    </xf>
  </cellXfs>
  <cellStyles count="47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Comma" xfId="1" builtinId="3"/>
    <cellStyle name="Comma 2" xfId="30"/>
    <cellStyle name="Explanatory Text 2" xfId="31"/>
    <cellStyle name="Good 2" xfId="32"/>
    <cellStyle name="Heading 1 2" xfId="33"/>
    <cellStyle name="Heading 2 2" xfId="34"/>
    <cellStyle name="Heading 3 2" xfId="35"/>
    <cellStyle name="Heading 4 2" xfId="36"/>
    <cellStyle name="Hyperlink" xfId="37" builtinId="8"/>
    <cellStyle name="Input 2" xfId="38"/>
    <cellStyle name="Linked Cell 2" xfId="39"/>
    <cellStyle name="Neutral 2" xfId="40"/>
    <cellStyle name="Normal" xfId="0" builtinId="0"/>
    <cellStyle name="Normal 2" xfId="2"/>
    <cellStyle name="Note 2" xfId="41"/>
    <cellStyle name="Output 2" xfId="42"/>
    <cellStyle name="Percent 2" xfId="43"/>
    <cellStyle name="Title 2" xfId="44"/>
    <cellStyle name="Total 2" xfId="45"/>
    <cellStyle name="Warning Text 2" xfId="46"/>
  </cellStyles>
  <dxfs count="1">
    <dxf>
      <fill>
        <patternFill>
          <bgColor theme="0" tint="-0.1499679555650502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ongre.aru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5"/>
  <sheetViews>
    <sheetView showGridLines="0" showRowColHeaders="0" tabSelected="1" workbookViewId="0"/>
  </sheetViews>
  <sheetFormatPr defaultColWidth="0" defaultRowHeight="15" zeroHeight="1"/>
  <cols>
    <col min="1" max="1" width="18.7109375" style="6" bestFit="1" customWidth="1"/>
    <col min="2" max="2" width="13.140625" style="6" bestFit="1" customWidth="1"/>
    <col min="3" max="3" width="9.28515625" style="6" customWidth="1"/>
    <col min="4" max="4" width="11.7109375" style="7" customWidth="1"/>
    <col min="5" max="5" width="13" style="7" customWidth="1"/>
    <col min="6" max="6" width="12.7109375" style="7" customWidth="1"/>
    <col min="7" max="7" width="16.140625" style="7" customWidth="1"/>
    <col min="8" max="8" width="9.140625" style="6" customWidth="1"/>
    <col min="9" max="16384" width="9.140625" style="6" hidden="1"/>
  </cols>
  <sheetData>
    <row r="1" spans="1:8">
      <c r="A1" s="12" t="s">
        <v>10</v>
      </c>
      <c r="H1" s="14" t="s">
        <v>11</v>
      </c>
    </row>
    <row r="2" spans="1:8">
      <c r="H2" s="14" t="s">
        <v>12</v>
      </c>
    </row>
    <row r="3" spans="1:8" ht="15.75">
      <c r="A3" s="1" t="s">
        <v>0</v>
      </c>
      <c r="B3" s="3">
        <v>250000</v>
      </c>
      <c r="H3" s="15" t="s">
        <v>13</v>
      </c>
    </row>
    <row r="4" spans="1:8" ht="15.75">
      <c r="A4" s="1" t="s">
        <v>4</v>
      </c>
      <c r="B4" s="4">
        <v>2</v>
      </c>
    </row>
    <row r="5" spans="1:8" ht="15.75">
      <c r="A5" s="1" t="s">
        <v>5</v>
      </c>
      <c r="B5" s="4">
        <v>12</v>
      </c>
    </row>
    <row r="6" spans="1:8" ht="15.75">
      <c r="A6" s="1" t="s">
        <v>2</v>
      </c>
      <c r="B6" s="5">
        <v>0.17</v>
      </c>
    </row>
    <row r="7" spans="1:8" ht="15.75">
      <c r="A7" s="1" t="s">
        <v>6</v>
      </c>
      <c r="B7" s="2">
        <f>(PMT(B6/B5,B4*B5,-B3))</f>
        <v>12360.566021374199</v>
      </c>
    </row>
    <row r="8" spans="1:8"/>
    <row r="9" spans="1:8" s="9" customFormat="1" ht="15.75">
      <c r="A9" s="13">
        <f>+B5*B4</f>
        <v>24</v>
      </c>
      <c r="C9" s="10" t="s">
        <v>1</v>
      </c>
      <c r="D9" s="11" t="s">
        <v>3</v>
      </c>
      <c r="E9" s="11" t="s">
        <v>7</v>
      </c>
      <c r="F9" s="11" t="s">
        <v>8</v>
      </c>
      <c r="G9" s="11" t="s">
        <v>9</v>
      </c>
    </row>
    <row r="10" spans="1:8">
      <c r="C10" s="8">
        <f>+ROW()+A9-10</f>
        <v>24</v>
      </c>
      <c r="D10" s="7">
        <f t="shared" ref="D10:D73" si="0">+IF(C10&lt;&gt;"",$B$7,"")</f>
        <v>12360.566021374199</v>
      </c>
      <c r="E10" s="7">
        <f>+B3*B6/B5</f>
        <v>3541.6666666666665</v>
      </c>
      <c r="F10" s="7">
        <f>+D10-E10</f>
        <v>8818.8993547075333</v>
      </c>
      <c r="G10" s="7">
        <f>+B3-F10</f>
        <v>241181.10064529246</v>
      </c>
    </row>
    <row r="11" spans="1:8">
      <c r="C11" s="9">
        <f>IFERROR(IF(C10&lt;=1,"",+C10-1),"")</f>
        <v>23</v>
      </c>
      <c r="D11" s="7">
        <f t="shared" si="0"/>
        <v>12360.566021374199</v>
      </c>
      <c r="E11" s="7">
        <f>IF(C11&lt;&gt;"",G10*$B$6/$B$5,"")</f>
        <v>3416.7322591416432</v>
      </c>
      <c r="F11" s="7">
        <f>IF(C11&lt;&gt;"",D11-E11,"")</f>
        <v>8943.8337622325562</v>
      </c>
      <c r="G11" s="7">
        <f>IF(C11&lt;&gt;"",G10-F11,"")</f>
        <v>232237.2668830599</v>
      </c>
    </row>
    <row r="12" spans="1:8">
      <c r="C12" s="9">
        <f t="shared" ref="C12:C75" si="1">IFERROR(IF(C11&lt;=1,"",+C11-1),"")</f>
        <v>22</v>
      </c>
      <c r="D12" s="7">
        <f t="shared" si="0"/>
        <v>12360.566021374199</v>
      </c>
      <c r="E12" s="7">
        <f t="shared" ref="E12:E75" si="2">IF(C12&lt;&gt;"",G11*$B$6/$B$5,"")</f>
        <v>3290.0279475100156</v>
      </c>
      <c r="F12" s="7">
        <f t="shared" ref="F12:F75" si="3">IF(C12&lt;&gt;"",D12-E12,"")</f>
        <v>9070.5380738641834</v>
      </c>
      <c r="G12" s="7">
        <f t="shared" ref="G12:G75" si="4">IF(C12&lt;&gt;"",G11-F12,"")</f>
        <v>223166.72880919572</v>
      </c>
    </row>
    <row r="13" spans="1:8">
      <c r="C13" s="9">
        <f t="shared" si="1"/>
        <v>21</v>
      </c>
      <c r="D13" s="7">
        <f t="shared" si="0"/>
        <v>12360.566021374199</v>
      </c>
      <c r="E13" s="7">
        <f t="shared" si="2"/>
        <v>3161.528658130273</v>
      </c>
      <c r="F13" s="7">
        <f t="shared" si="3"/>
        <v>9199.0373632439259</v>
      </c>
      <c r="G13" s="7">
        <f t="shared" si="4"/>
        <v>213967.69144595179</v>
      </c>
    </row>
    <row r="14" spans="1:8">
      <c r="C14" s="9">
        <f t="shared" si="1"/>
        <v>20</v>
      </c>
      <c r="D14" s="7">
        <f t="shared" si="0"/>
        <v>12360.566021374199</v>
      </c>
      <c r="E14" s="7">
        <f t="shared" si="2"/>
        <v>3031.208962150984</v>
      </c>
      <c r="F14" s="7">
        <f t="shared" si="3"/>
        <v>9329.3570592232154</v>
      </c>
      <c r="G14" s="7">
        <f t="shared" si="4"/>
        <v>204638.33438672856</v>
      </c>
    </row>
    <row r="15" spans="1:8">
      <c r="C15" s="9">
        <f t="shared" si="1"/>
        <v>19</v>
      </c>
      <c r="D15" s="7">
        <f t="shared" si="0"/>
        <v>12360.566021374199</v>
      </c>
      <c r="E15" s="7">
        <f t="shared" si="2"/>
        <v>2899.0430704786545</v>
      </c>
      <c r="F15" s="7">
        <f t="shared" si="3"/>
        <v>9461.5229508955454</v>
      </c>
      <c r="G15" s="7">
        <f t="shared" si="4"/>
        <v>195176.81143583302</v>
      </c>
    </row>
    <row r="16" spans="1:8">
      <c r="C16" s="9">
        <f t="shared" si="1"/>
        <v>18</v>
      </c>
      <c r="D16" s="7">
        <f t="shared" si="0"/>
        <v>12360.566021374199</v>
      </c>
      <c r="E16" s="7">
        <f t="shared" si="2"/>
        <v>2765.0048286743017</v>
      </c>
      <c r="F16" s="7">
        <f t="shared" si="3"/>
        <v>9595.5611926998972</v>
      </c>
      <c r="G16" s="7">
        <f t="shared" si="4"/>
        <v>185581.25024313311</v>
      </c>
    </row>
    <row r="17" spans="3:7">
      <c r="C17" s="9">
        <f t="shared" si="1"/>
        <v>17</v>
      </c>
      <c r="D17" s="7">
        <f t="shared" si="0"/>
        <v>12360.566021374199</v>
      </c>
      <c r="E17" s="7">
        <f t="shared" si="2"/>
        <v>2629.0677117777191</v>
      </c>
      <c r="F17" s="7">
        <f t="shared" si="3"/>
        <v>9731.4983095964799</v>
      </c>
      <c r="G17" s="7">
        <f t="shared" si="4"/>
        <v>175849.75193353664</v>
      </c>
    </row>
    <row r="18" spans="3:7">
      <c r="C18" s="9">
        <f t="shared" si="1"/>
        <v>16</v>
      </c>
      <c r="D18" s="7">
        <f t="shared" si="0"/>
        <v>12360.566021374199</v>
      </c>
      <c r="E18" s="7">
        <f t="shared" si="2"/>
        <v>2491.204819058436</v>
      </c>
      <c r="F18" s="7">
        <f t="shared" si="3"/>
        <v>9869.3612023157639</v>
      </c>
      <c r="G18" s="7">
        <f t="shared" si="4"/>
        <v>165980.39073122086</v>
      </c>
    </row>
    <row r="19" spans="3:7">
      <c r="C19" s="9">
        <f t="shared" si="1"/>
        <v>15</v>
      </c>
      <c r="D19" s="7">
        <f t="shared" si="0"/>
        <v>12360.566021374199</v>
      </c>
      <c r="E19" s="7">
        <f t="shared" si="2"/>
        <v>2351.388868692296</v>
      </c>
      <c r="F19" s="7">
        <f t="shared" si="3"/>
        <v>10009.177152681903</v>
      </c>
      <c r="G19" s="7">
        <f t="shared" si="4"/>
        <v>155971.21357853897</v>
      </c>
    </row>
    <row r="20" spans="3:7">
      <c r="C20" s="9">
        <f t="shared" si="1"/>
        <v>14</v>
      </c>
      <c r="D20" s="7">
        <f t="shared" si="0"/>
        <v>12360.566021374199</v>
      </c>
      <c r="E20" s="7">
        <f t="shared" si="2"/>
        <v>2209.5921923626356</v>
      </c>
      <c r="F20" s="7">
        <f t="shared" si="3"/>
        <v>10150.973829011564</v>
      </c>
      <c r="G20" s="7">
        <f t="shared" si="4"/>
        <v>145820.23974952742</v>
      </c>
    </row>
    <row r="21" spans="3:7">
      <c r="C21" s="9">
        <f t="shared" si="1"/>
        <v>13</v>
      </c>
      <c r="D21" s="7">
        <f t="shared" si="0"/>
        <v>12360.566021374199</v>
      </c>
      <c r="E21" s="7">
        <f t="shared" si="2"/>
        <v>2065.7867297849721</v>
      </c>
      <c r="F21" s="7">
        <f t="shared" si="3"/>
        <v>10294.779291589228</v>
      </c>
      <c r="G21" s="7">
        <f t="shared" si="4"/>
        <v>135525.4604579382</v>
      </c>
    </row>
    <row r="22" spans="3:7">
      <c r="C22" s="9">
        <f t="shared" si="1"/>
        <v>12</v>
      </c>
      <c r="D22" s="7">
        <f t="shared" si="0"/>
        <v>12360.566021374199</v>
      </c>
      <c r="E22" s="7">
        <f t="shared" si="2"/>
        <v>1919.9440231541246</v>
      </c>
      <c r="F22" s="7">
        <f t="shared" si="3"/>
        <v>10440.621998220075</v>
      </c>
      <c r="G22" s="7">
        <f t="shared" si="4"/>
        <v>125084.83845971813</v>
      </c>
    </row>
    <row r="23" spans="3:7">
      <c r="C23" s="9">
        <f t="shared" si="1"/>
        <v>11</v>
      </c>
      <c r="D23" s="7">
        <f t="shared" si="0"/>
        <v>12360.566021374199</v>
      </c>
      <c r="E23" s="7">
        <f t="shared" si="2"/>
        <v>1772.0352115126736</v>
      </c>
      <c r="F23" s="7">
        <f t="shared" si="3"/>
        <v>10588.530809861526</v>
      </c>
      <c r="G23" s="7">
        <f t="shared" si="4"/>
        <v>114496.30764985661</v>
      </c>
    </row>
    <row r="24" spans="3:7">
      <c r="C24" s="9">
        <f t="shared" si="1"/>
        <v>10</v>
      </c>
      <c r="D24" s="7">
        <f t="shared" si="0"/>
        <v>12360.566021374199</v>
      </c>
      <c r="E24" s="7">
        <f t="shared" si="2"/>
        <v>1622.0310250396353</v>
      </c>
      <c r="F24" s="7">
        <f t="shared" si="3"/>
        <v>10738.534996334563</v>
      </c>
      <c r="G24" s="7">
        <f t="shared" si="4"/>
        <v>103757.77265352204</v>
      </c>
    </row>
    <row r="25" spans="3:7">
      <c r="C25" s="9">
        <f t="shared" si="1"/>
        <v>9</v>
      </c>
      <c r="D25" s="7">
        <f t="shared" si="0"/>
        <v>12360.566021374199</v>
      </c>
      <c r="E25" s="7">
        <f t="shared" si="2"/>
        <v>1469.901779258229</v>
      </c>
      <c r="F25" s="7">
        <f t="shared" si="3"/>
        <v>10890.66424211597</v>
      </c>
      <c r="G25" s="7">
        <f t="shared" si="4"/>
        <v>92867.10841140608</v>
      </c>
    </row>
    <row r="26" spans="3:7">
      <c r="C26" s="9">
        <f t="shared" si="1"/>
        <v>8</v>
      </c>
      <c r="D26" s="7">
        <f t="shared" si="0"/>
        <v>12360.566021374199</v>
      </c>
      <c r="E26" s="7">
        <f t="shared" si="2"/>
        <v>1315.6173691615861</v>
      </c>
      <c r="F26" s="7">
        <f t="shared" si="3"/>
        <v>11044.948652212614</v>
      </c>
      <c r="G26" s="7">
        <f t="shared" si="4"/>
        <v>81822.15975919347</v>
      </c>
    </row>
    <row r="27" spans="3:7">
      <c r="C27" s="9">
        <f t="shared" si="1"/>
        <v>7</v>
      </c>
      <c r="D27" s="7">
        <f t="shared" si="0"/>
        <v>12360.566021374199</v>
      </c>
      <c r="E27" s="7">
        <f t="shared" si="2"/>
        <v>1159.1472632552409</v>
      </c>
      <c r="F27" s="7">
        <f t="shared" si="3"/>
        <v>11201.418758118958</v>
      </c>
      <c r="G27" s="7">
        <f t="shared" si="4"/>
        <v>70620.741001074508</v>
      </c>
    </row>
    <row r="28" spans="3:7">
      <c r="C28" s="9">
        <f t="shared" si="1"/>
        <v>6</v>
      </c>
      <c r="D28" s="7">
        <f t="shared" si="0"/>
        <v>12360.566021374199</v>
      </c>
      <c r="E28" s="7">
        <f t="shared" si="2"/>
        <v>1000.4604975152223</v>
      </c>
      <c r="F28" s="7">
        <f t="shared" si="3"/>
        <v>11360.105523858978</v>
      </c>
      <c r="G28" s="7">
        <f t="shared" si="4"/>
        <v>59260.635477215532</v>
      </c>
    </row>
    <row r="29" spans="3:7">
      <c r="C29" s="9">
        <f t="shared" si="1"/>
        <v>5</v>
      </c>
      <c r="D29" s="7">
        <f t="shared" si="0"/>
        <v>12360.566021374199</v>
      </c>
      <c r="E29" s="7">
        <f t="shared" si="2"/>
        <v>839.5256692605534</v>
      </c>
      <c r="F29" s="7">
        <f t="shared" si="3"/>
        <v>11521.040352113647</v>
      </c>
      <c r="G29" s="7">
        <f t="shared" si="4"/>
        <v>47739.595125101885</v>
      </c>
    </row>
    <row r="30" spans="3:7">
      <c r="C30" s="9">
        <f t="shared" si="1"/>
        <v>4</v>
      </c>
      <c r="D30" s="7">
        <f t="shared" si="0"/>
        <v>12360.566021374199</v>
      </c>
      <c r="E30" s="7">
        <f t="shared" si="2"/>
        <v>676.31093093894344</v>
      </c>
      <c r="F30" s="7">
        <f t="shared" si="3"/>
        <v>11684.255090435256</v>
      </c>
      <c r="G30" s="7">
        <f t="shared" si="4"/>
        <v>36055.340034666631</v>
      </c>
    </row>
    <row r="31" spans="3:7">
      <c r="C31" s="9">
        <f t="shared" si="1"/>
        <v>3</v>
      </c>
      <c r="D31" s="7">
        <f t="shared" si="0"/>
        <v>12360.566021374199</v>
      </c>
      <c r="E31" s="7">
        <f t="shared" si="2"/>
        <v>510.78398382444396</v>
      </c>
      <c r="F31" s="7">
        <f t="shared" si="3"/>
        <v>11849.782037549756</v>
      </c>
      <c r="G31" s="7">
        <f t="shared" si="4"/>
        <v>24205.557997116877</v>
      </c>
    </row>
    <row r="32" spans="3:7">
      <c r="C32" s="9">
        <f t="shared" si="1"/>
        <v>2</v>
      </c>
      <c r="D32" s="7">
        <f t="shared" si="0"/>
        <v>12360.566021374199</v>
      </c>
      <c r="E32" s="7">
        <f t="shared" si="2"/>
        <v>342.91207162582242</v>
      </c>
      <c r="F32" s="7">
        <f t="shared" si="3"/>
        <v>12017.653949748377</v>
      </c>
      <c r="G32" s="7">
        <f t="shared" si="4"/>
        <v>12187.9040473685</v>
      </c>
    </row>
    <row r="33" spans="3:7">
      <c r="C33" s="9">
        <f t="shared" si="1"/>
        <v>1</v>
      </c>
      <c r="D33" s="7">
        <f t="shared" si="0"/>
        <v>12360.566021374199</v>
      </c>
      <c r="E33" s="7">
        <f t="shared" si="2"/>
        <v>172.66197400438708</v>
      </c>
      <c r="F33" s="7">
        <f t="shared" si="3"/>
        <v>12187.904047369811</v>
      </c>
      <c r="G33" s="7">
        <f t="shared" si="4"/>
        <v>-1.3114913599565625E-9</v>
      </c>
    </row>
    <row r="34" spans="3:7">
      <c r="C34" s="9" t="str">
        <f t="shared" si="1"/>
        <v/>
      </c>
      <c r="D34" s="7" t="str">
        <f t="shared" si="0"/>
        <v/>
      </c>
      <c r="E34" s="7" t="str">
        <f t="shared" si="2"/>
        <v/>
      </c>
      <c r="F34" s="7" t="str">
        <f t="shared" si="3"/>
        <v/>
      </c>
      <c r="G34" s="7" t="str">
        <f t="shared" si="4"/>
        <v/>
      </c>
    </row>
    <row r="35" spans="3:7">
      <c r="C35" s="9" t="str">
        <f t="shared" si="1"/>
        <v/>
      </c>
      <c r="D35" s="7" t="str">
        <f t="shared" si="0"/>
        <v/>
      </c>
      <c r="E35" s="7" t="str">
        <f t="shared" si="2"/>
        <v/>
      </c>
      <c r="F35" s="7" t="str">
        <f t="shared" si="3"/>
        <v/>
      </c>
      <c r="G35" s="7" t="str">
        <f t="shared" si="4"/>
        <v/>
      </c>
    </row>
    <row r="36" spans="3:7">
      <c r="C36" s="9" t="str">
        <f t="shared" si="1"/>
        <v/>
      </c>
      <c r="D36" s="7" t="str">
        <f t="shared" si="0"/>
        <v/>
      </c>
      <c r="E36" s="7" t="str">
        <f t="shared" si="2"/>
        <v/>
      </c>
      <c r="F36" s="7" t="str">
        <f t="shared" si="3"/>
        <v/>
      </c>
      <c r="G36" s="7" t="str">
        <f t="shared" si="4"/>
        <v/>
      </c>
    </row>
    <row r="37" spans="3:7">
      <c r="C37" s="9" t="str">
        <f t="shared" si="1"/>
        <v/>
      </c>
      <c r="D37" s="7" t="str">
        <f t="shared" si="0"/>
        <v/>
      </c>
      <c r="E37" s="7" t="str">
        <f t="shared" si="2"/>
        <v/>
      </c>
      <c r="F37" s="7" t="str">
        <f t="shared" si="3"/>
        <v/>
      </c>
      <c r="G37" s="7" t="str">
        <f t="shared" si="4"/>
        <v/>
      </c>
    </row>
    <row r="38" spans="3:7">
      <c r="C38" s="9" t="str">
        <f t="shared" si="1"/>
        <v/>
      </c>
      <c r="D38" s="7" t="str">
        <f t="shared" si="0"/>
        <v/>
      </c>
      <c r="E38" s="7" t="str">
        <f t="shared" si="2"/>
        <v/>
      </c>
      <c r="F38" s="7" t="str">
        <f t="shared" si="3"/>
        <v/>
      </c>
      <c r="G38" s="7" t="str">
        <f t="shared" si="4"/>
        <v/>
      </c>
    </row>
    <row r="39" spans="3:7">
      <c r="C39" s="9" t="str">
        <f t="shared" si="1"/>
        <v/>
      </c>
      <c r="D39" s="7" t="str">
        <f t="shared" si="0"/>
        <v/>
      </c>
      <c r="E39" s="7" t="str">
        <f t="shared" si="2"/>
        <v/>
      </c>
      <c r="F39" s="7" t="str">
        <f t="shared" si="3"/>
        <v/>
      </c>
      <c r="G39" s="7" t="str">
        <f t="shared" si="4"/>
        <v/>
      </c>
    </row>
    <row r="40" spans="3:7">
      <c r="C40" s="9" t="str">
        <f t="shared" si="1"/>
        <v/>
      </c>
      <c r="D40" s="7" t="str">
        <f t="shared" si="0"/>
        <v/>
      </c>
      <c r="E40" s="7" t="str">
        <f t="shared" si="2"/>
        <v/>
      </c>
      <c r="F40" s="7" t="str">
        <f t="shared" si="3"/>
        <v/>
      </c>
      <c r="G40" s="7" t="str">
        <f t="shared" si="4"/>
        <v/>
      </c>
    </row>
    <row r="41" spans="3:7">
      <c r="C41" s="9" t="str">
        <f t="shared" si="1"/>
        <v/>
      </c>
      <c r="D41" s="7" t="str">
        <f t="shared" si="0"/>
        <v/>
      </c>
      <c r="E41" s="7" t="str">
        <f t="shared" si="2"/>
        <v/>
      </c>
      <c r="F41" s="7" t="str">
        <f t="shared" si="3"/>
        <v/>
      </c>
      <c r="G41" s="7" t="str">
        <f t="shared" si="4"/>
        <v/>
      </c>
    </row>
    <row r="42" spans="3:7">
      <c r="C42" s="9" t="str">
        <f t="shared" si="1"/>
        <v/>
      </c>
      <c r="D42" s="7" t="str">
        <f t="shared" si="0"/>
        <v/>
      </c>
      <c r="E42" s="7" t="str">
        <f t="shared" si="2"/>
        <v/>
      </c>
      <c r="F42" s="7" t="str">
        <f t="shared" si="3"/>
        <v/>
      </c>
      <c r="G42" s="7" t="str">
        <f t="shared" si="4"/>
        <v/>
      </c>
    </row>
    <row r="43" spans="3:7">
      <c r="C43" s="9" t="str">
        <f t="shared" si="1"/>
        <v/>
      </c>
      <c r="D43" s="7" t="str">
        <f t="shared" si="0"/>
        <v/>
      </c>
      <c r="E43" s="7" t="str">
        <f t="shared" si="2"/>
        <v/>
      </c>
      <c r="F43" s="7" t="str">
        <f t="shared" si="3"/>
        <v/>
      </c>
      <c r="G43" s="7" t="str">
        <f t="shared" si="4"/>
        <v/>
      </c>
    </row>
    <row r="44" spans="3:7">
      <c r="C44" s="9" t="str">
        <f t="shared" si="1"/>
        <v/>
      </c>
      <c r="D44" s="7" t="str">
        <f t="shared" si="0"/>
        <v/>
      </c>
      <c r="E44" s="7" t="str">
        <f t="shared" si="2"/>
        <v/>
      </c>
      <c r="F44" s="7" t="str">
        <f t="shared" si="3"/>
        <v/>
      </c>
      <c r="G44" s="7" t="str">
        <f t="shared" si="4"/>
        <v/>
      </c>
    </row>
    <row r="45" spans="3:7">
      <c r="C45" s="9" t="str">
        <f t="shared" si="1"/>
        <v/>
      </c>
      <c r="D45" s="7" t="str">
        <f t="shared" si="0"/>
        <v/>
      </c>
      <c r="E45" s="7" t="str">
        <f t="shared" si="2"/>
        <v/>
      </c>
      <c r="F45" s="7" t="str">
        <f t="shared" si="3"/>
        <v/>
      </c>
      <c r="G45" s="7" t="str">
        <f t="shared" si="4"/>
        <v/>
      </c>
    </row>
    <row r="46" spans="3:7">
      <c r="C46" s="9" t="str">
        <f t="shared" si="1"/>
        <v/>
      </c>
      <c r="D46" s="7" t="str">
        <f t="shared" si="0"/>
        <v/>
      </c>
      <c r="E46" s="7" t="str">
        <f t="shared" si="2"/>
        <v/>
      </c>
      <c r="F46" s="7" t="str">
        <f t="shared" si="3"/>
        <v/>
      </c>
      <c r="G46" s="7" t="str">
        <f t="shared" si="4"/>
        <v/>
      </c>
    </row>
    <row r="47" spans="3:7">
      <c r="C47" s="9" t="str">
        <f t="shared" si="1"/>
        <v/>
      </c>
      <c r="D47" s="7" t="str">
        <f t="shared" si="0"/>
        <v/>
      </c>
      <c r="E47" s="7" t="str">
        <f t="shared" si="2"/>
        <v/>
      </c>
      <c r="F47" s="7" t="str">
        <f t="shared" si="3"/>
        <v/>
      </c>
      <c r="G47" s="7" t="str">
        <f t="shared" si="4"/>
        <v/>
      </c>
    </row>
    <row r="48" spans="3:7">
      <c r="C48" s="9" t="str">
        <f t="shared" si="1"/>
        <v/>
      </c>
      <c r="D48" s="7" t="str">
        <f t="shared" si="0"/>
        <v/>
      </c>
      <c r="E48" s="7" t="str">
        <f t="shared" si="2"/>
        <v/>
      </c>
      <c r="F48" s="7" t="str">
        <f t="shared" si="3"/>
        <v/>
      </c>
      <c r="G48" s="7" t="str">
        <f t="shared" si="4"/>
        <v/>
      </c>
    </row>
    <row r="49" spans="3:7">
      <c r="C49" s="9" t="str">
        <f t="shared" si="1"/>
        <v/>
      </c>
      <c r="D49" s="7" t="str">
        <f t="shared" si="0"/>
        <v/>
      </c>
      <c r="E49" s="7" t="str">
        <f t="shared" si="2"/>
        <v/>
      </c>
      <c r="F49" s="7" t="str">
        <f t="shared" si="3"/>
        <v/>
      </c>
      <c r="G49" s="7" t="str">
        <f t="shared" si="4"/>
        <v/>
      </c>
    </row>
    <row r="50" spans="3:7">
      <c r="C50" s="9" t="str">
        <f t="shared" si="1"/>
        <v/>
      </c>
      <c r="D50" s="7" t="str">
        <f t="shared" si="0"/>
        <v/>
      </c>
      <c r="E50" s="7" t="str">
        <f t="shared" si="2"/>
        <v/>
      </c>
      <c r="F50" s="7" t="str">
        <f t="shared" si="3"/>
        <v/>
      </c>
      <c r="G50" s="7" t="str">
        <f t="shared" si="4"/>
        <v/>
      </c>
    </row>
    <row r="51" spans="3:7">
      <c r="C51" s="9" t="str">
        <f t="shared" si="1"/>
        <v/>
      </c>
      <c r="D51" s="7" t="str">
        <f t="shared" si="0"/>
        <v/>
      </c>
      <c r="E51" s="7" t="str">
        <f t="shared" si="2"/>
        <v/>
      </c>
      <c r="F51" s="7" t="str">
        <f t="shared" si="3"/>
        <v/>
      </c>
      <c r="G51" s="7" t="str">
        <f t="shared" si="4"/>
        <v/>
      </c>
    </row>
    <row r="52" spans="3:7">
      <c r="C52" s="9" t="str">
        <f t="shared" si="1"/>
        <v/>
      </c>
      <c r="D52" s="7" t="str">
        <f t="shared" si="0"/>
        <v/>
      </c>
      <c r="E52" s="7" t="str">
        <f t="shared" si="2"/>
        <v/>
      </c>
      <c r="F52" s="7" t="str">
        <f t="shared" si="3"/>
        <v/>
      </c>
      <c r="G52" s="7" t="str">
        <f t="shared" si="4"/>
        <v/>
      </c>
    </row>
    <row r="53" spans="3:7">
      <c r="C53" s="9" t="str">
        <f t="shared" si="1"/>
        <v/>
      </c>
      <c r="D53" s="7" t="str">
        <f t="shared" si="0"/>
        <v/>
      </c>
      <c r="E53" s="7" t="str">
        <f t="shared" si="2"/>
        <v/>
      </c>
      <c r="F53" s="7" t="str">
        <f t="shared" si="3"/>
        <v/>
      </c>
      <c r="G53" s="7" t="str">
        <f t="shared" si="4"/>
        <v/>
      </c>
    </row>
    <row r="54" spans="3:7">
      <c r="C54" s="9" t="str">
        <f t="shared" si="1"/>
        <v/>
      </c>
      <c r="D54" s="7" t="str">
        <f t="shared" si="0"/>
        <v/>
      </c>
      <c r="E54" s="7" t="str">
        <f t="shared" si="2"/>
        <v/>
      </c>
      <c r="F54" s="7" t="str">
        <f t="shared" si="3"/>
        <v/>
      </c>
      <c r="G54" s="7" t="str">
        <f t="shared" si="4"/>
        <v/>
      </c>
    </row>
    <row r="55" spans="3:7">
      <c r="C55" s="9" t="str">
        <f t="shared" si="1"/>
        <v/>
      </c>
      <c r="D55" s="7" t="str">
        <f t="shared" si="0"/>
        <v/>
      </c>
      <c r="E55" s="7" t="str">
        <f t="shared" si="2"/>
        <v/>
      </c>
      <c r="F55" s="7" t="str">
        <f t="shared" si="3"/>
        <v/>
      </c>
      <c r="G55" s="7" t="str">
        <f t="shared" si="4"/>
        <v/>
      </c>
    </row>
    <row r="56" spans="3:7">
      <c r="C56" s="9" t="str">
        <f t="shared" si="1"/>
        <v/>
      </c>
      <c r="D56" s="7" t="str">
        <f t="shared" si="0"/>
        <v/>
      </c>
      <c r="E56" s="7" t="str">
        <f t="shared" si="2"/>
        <v/>
      </c>
      <c r="F56" s="7" t="str">
        <f t="shared" si="3"/>
        <v/>
      </c>
      <c r="G56" s="7" t="str">
        <f t="shared" si="4"/>
        <v/>
      </c>
    </row>
    <row r="57" spans="3:7">
      <c r="C57" s="9" t="str">
        <f t="shared" si="1"/>
        <v/>
      </c>
      <c r="D57" s="7" t="str">
        <f t="shared" si="0"/>
        <v/>
      </c>
      <c r="E57" s="7" t="str">
        <f t="shared" si="2"/>
        <v/>
      </c>
      <c r="F57" s="7" t="str">
        <f t="shared" si="3"/>
        <v/>
      </c>
      <c r="G57" s="7" t="str">
        <f t="shared" si="4"/>
        <v/>
      </c>
    </row>
    <row r="58" spans="3:7">
      <c r="C58" s="9" t="str">
        <f t="shared" si="1"/>
        <v/>
      </c>
      <c r="D58" s="7" t="str">
        <f t="shared" si="0"/>
        <v/>
      </c>
      <c r="E58" s="7" t="str">
        <f t="shared" si="2"/>
        <v/>
      </c>
      <c r="F58" s="7" t="str">
        <f t="shared" si="3"/>
        <v/>
      </c>
      <c r="G58" s="7" t="str">
        <f t="shared" si="4"/>
        <v/>
      </c>
    </row>
    <row r="59" spans="3:7">
      <c r="C59" s="9" t="str">
        <f t="shared" si="1"/>
        <v/>
      </c>
      <c r="D59" s="7" t="str">
        <f t="shared" si="0"/>
        <v/>
      </c>
      <c r="E59" s="7" t="str">
        <f t="shared" si="2"/>
        <v/>
      </c>
      <c r="F59" s="7" t="str">
        <f t="shared" si="3"/>
        <v/>
      </c>
      <c r="G59" s="7" t="str">
        <f t="shared" si="4"/>
        <v/>
      </c>
    </row>
    <row r="60" spans="3:7">
      <c r="C60" s="9" t="str">
        <f t="shared" si="1"/>
        <v/>
      </c>
      <c r="D60" s="7" t="str">
        <f t="shared" si="0"/>
        <v/>
      </c>
      <c r="E60" s="7" t="str">
        <f t="shared" si="2"/>
        <v/>
      </c>
      <c r="F60" s="7" t="str">
        <f t="shared" si="3"/>
        <v/>
      </c>
      <c r="G60" s="7" t="str">
        <f t="shared" si="4"/>
        <v/>
      </c>
    </row>
    <row r="61" spans="3:7">
      <c r="C61" s="9" t="str">
        <f t="shared" si="1"/>
        <v/>
      </c>
      <c r="D61" s="7" t="str">
        <f t="shared" si="0"/>
        <v/>
      </c>
      <c r="E61" s="7" t="str">
        <f t="shared" si="2"/>
        <v/>
      </c>
      <c r="F61" s="7" t="str">
        <f t="shared" si="3"/>
        <v/>
      </c>
      <c r="G61" s="7" t="str">
        <f t="shared" si="4"/>
        <v/>
      </c>
    </row>
    <row r="62" spans="3:7">
      <c r="C62" s="9" t="str">
        <f t="shared" si="1"/>
        <v/>
      </c>
      <c r="D62" s="7" t="str">
        <f t="shared" si="0"/>
        <v/>
      </c>
      <c r="E62" s="7" t="str">
        <f t="shared" si="2"/>
        <v/>
      </c>
      <c r="F62" s="7" t="str">
        <f t="shared" si="3"/>
        <v/>
      </c>
      <c r="G62" s="7" t="str">
        <f t="shared" si="4"/>
        <v/>
      </c>
    </row>
    <row r="63" spans="3:7">
      <c r="C63" s="9" t="str">
        <f t="shared" si="1"/>
        <v/>
      </c>
      <c r="D63" s="7" t="str">
        <f t="shared" si="0"/>
        <v/>
      </c>
      <c r="E63" s="7" t="str">
        <f t="shared" si="2"/>
        <v/>
      </c>
      <c r="F63" s="7" t="str">
        <f t="shared" si="3"/>
        <v/>
      </c>
      <c r="G63" s="7" t="str">
        <f t="shared" si="4"/>
        <v/>
      </c>
    </row>
    <row r="64" spans="3:7">
      <c r="C64" s="9" t="str">
        <f t="shared" si="1"/>
        <v/>
      </c>
      <c r="D64" s="7" t="str">
        <f t="shared" si="0"/>
        <v/>
      </c>
      <c r="E64" s="7" t="str">
        <f t="shared" si="2"/>
        <v/>
      </c>
      <c r="F64" s="7" t="str">
        <f t="shared" si="3"/>
        <v/>
      </c>
      <c r="G64" s="7" t="str">
        <f t="shared" si="4"/>
        <v/>
      </c>
    </row>
    <row r="65" spans="3:7">
      <c r="C65" s="9" t="str">
        <f t="shared" si="1"/>
        <v/>
      </c>
      <c r="D65" s="7" t="str">
        <f t="shared" si="0"/>
        <v/>
      </c>
      <c r="E65" s="7" t="str">
        <f t="shared" si="2"/>
        <v/>
      </c>
      <c r="F65" s="7" t="str">
        <f t="shared" si="3"/>
        <v/>
      </c>
      <c r="G65" s="7" t="str">
        <f t="shared" si="4"/>
        <v/>
      </c>
    </row>
    <row r="66" spans="3:7">
      <c r="C66" s="9" t="str">
        <f t="shared" si="1"/>
        <v/>
      </c>
      <c r="D66" s="7" t="str">
        <f t="shared" si="0"/>
        <v/>
      </c>
      <c r="E66" s="7" t="str">
        <f t="shared" si="2"/>
        <v/>
      </c>
      <c r="F66" s="7" t="str">
        <f t="shared" si="3"/>
        <v/>
      </c>
      <c r="G66" s="7" t="str">
        <f t="shared" si="4"/>
        <v/>
      </c>
    </row>
    <row r="67" spans="3:7">
      <c r="C67" s="9" t="str">
        <f t="shared" si="1"/>
        <v/>
      </c>
      <c r="D67" s="7" t="str">
        <f t="shared" si="0"/>
        <v/>
      </c>
      <c r="E67" s="7" t="str">
        <f t="shared" si="2"/>
        <v/>
      </c>
      <c r="F67" s="7" t="str">
        <f t="shared" si="3"/>
        <v/>
      </c>
      <c r="G67" s="7" t="str">
        <f t="shared" si="4"/>
        <v/>
      </c>
    </row>
    <row r="68" spans="3:7">
      <c r="C68" s="9" t="str">
        <f t="shared" si="1"/>
        <v/>
      </c>
      <c r="D68" s="7" t="str">
        <f t="shared" si="0"/>
        <v/>
      </c>
      <c r="E68" s="7" t="str">
        <f t="shared" si="2"/>
        <v/>
      </c>
      <c r="F68" s="7" t="str">
        <f t="shared" si="3"/>
        <v/>
      </c>
      <c r="G68" s="7" t="str">
        <f t="shared" si="4"/>
        <v/>
      </c>
    </row>
    <row r="69" spans="3:7">
      <c r="C69" s="9" t="str">
        <f t="shared" si="1"/>
        <v/>
      </c>
      <c r="D69" s="7" t="str">
        <f t="shared" si="0"/>
        <v/>
      </c>
      <c r="E69" s="7" t="str">
        <f t="shared" si="2"/>
        <v/>
      </c>
      <c r="F69" s="7" t="str">
        <f t="shared" si="3"/>
        <v/>
      </c>
      <c r="G69" s="7" t="str">
        <f t="shared" si="4"/>
        <v/>
      </c>
    </row>
    <row r="70" spans="3:7">
      <c r="C70" s="9" t="str">
        <f t="shared" si="1"/>
        <v/>
      </c>
      <c r="D70" s="7" t="str">
        <f t="shared" si="0"/>
        <v/>
      </c>
      <c r="E70" s="7" t="str">
        <f t="shared" si="2"/>
        <v/>
      </c>
      <c r="F70" s="7" t="str">
        <f t="shared" si="3"/>
        <v/>
      </c>
      <c r="G70" s="7" t="str">
        <f t="shared" si="4"/>
        <v/>
      </c>
    </row>
    <row r="71" spans="3:7">
      <c r="C71" s="9" t="str">
        <f t="shared" si="1"/>
        <v/>
      </c>
      <c r="D71" s="7" t="str">
        <f t="shared" si="0"/>
        <v/>
      </c>
      <c r="E71" s="7" t="str">
        <f t="shared" si="2"/>
        <v/>
      </c>
      <c r="F71" s="7" t="str">
        <f t="shared" si="3"/>
        <v/>
      </c>
      <c r="G71" s="7" t="str">
        <f t="shared" si="4"/>
        <v/>
      </c>
    </row>
    <row r="72" spans="3:7">
      <c r="C72" s="9" t="str">
        <f t="shared" si="1"/>
        <v/>
      </c>
      <c r="D72" s="7" t="str">
        <f t="shared" si="0"/>
        <v/>
      </c>
      <c r="E72" s="7" t="str">
        <f t="shared" si="2"/>
        <v/>
      </c>
      <c r="F72" s="7" t="str">
        <f t="shared" si="3"/>
        <v/>
      </c>
      <c r="G72" s="7" t="str">
        <f t="shared" si="4"/>
        <v/>
      </c>
    </row>
    <row r="73" spans="3:7">
      <c r="C73" s="9" t="str">
        <f t="shared" si="1"/>
        <v/>
      </c>
      <c r="D73" s="7" t="str">
        <f t="shared" si="0"/>
        <v/>
      </c>
      <c r="E73" s="7" t="str">
        <f t="shared" si="2"/>
        <v/>
      </c>
      <c r="F73" s="7" t="str">
        <f t="shared" si="3"/>
        <v/>
      </c>
      <c r="G73" s="7" t="str">
        <f t="shared" si="4"/>
        <v/>
      </c>
    </row>
    <row r="74" spans="3:7">
      <c r="C74" s="9" t="str">
        <f t="shared" si="1"/>
        <v/>
      </c>
      <c r="D74" s="7" t="str">
        <f t="shared" ref="D74:D137" si="5">+IF(C74&lt;&gt;"",$B$7,"")</f>
        <v/>
      </c>
      <c r="E74" s="7" t="str">
        <f t="shared" si="2"/>
        <v/>
      </c>
      <c r="F74" s="7" t="str">
        <f t="shared" si="3"/>
        <v/>
      </c>
      <c r="G74" s="7" t="str">
        <f t="shared" si="4"/>
        <v/>
      </c>
    </row>
    <row r="75" spans="3:7">
      <c r="C75" s="9" t="str">
        <f t="shared" si="1"/>
        <v/>
      </c>
      <c r="D75" s="7" t="str">
        <f t="shared" si="5"/>
        <v/>
      </c>
      <c r="E75" s="7" t="str">
        <f t="shared" si="2"/>
        <v/>
      </c>
      <c r="F75" s="7" t="str">
        <f t="shared" si="3"/>
        <v/>
      </c>
      <c r="G75" s="7" t="str">
        <f t="shared" si="4"/>
        <v/>
      </c>
    </row>
    <row r="76" spans="3:7">
      <c r="C76" s="9" t="str">
        <f t="shared" ref="C76:C124" si="6">IFERROR(IF(C75&lt;=1,"",+C75-1),"")</f>
        <v/>
      </c>
      <c r="D76" s="7" t="str">
        <f t="shared" si="5"/>
        <v/>
      </c>
      <c r="E76" s="7" t="str">
        <f t="shared" ref="E76:E124" si="7">IF(C76&lt;&gt;"",G75*$B$6/$B$5,"")</f>
        <v/>
      </c>
      <c r="F76" s="7" t="str">
        <f t="shared" ref="F76:F124" si="8">IF(C76&lt;&gt;"",D76-E76,"")</f>
        <v/>
      </c>
      <c r="G76" s="7" t="str">
        <f t="shared" ref="G76:G124" si="9">IF(C76&lt;&gt;"",G75-F76,"")</f>
        <v/>
      </c>
    </row>
    <row r="77" spans="3:7">
      <c r="C77" s="9" t="str">
        <f t="shared" si="6"/>
        <v/>
      </c>
      <c r="D77" s="7" t="str">
        <f t="shared" si="5"/>
        <v/>
      </c>
      <c r="E77" s="7" t="str">
        <f t="shared" si="7"/>
        <v/>
      </c>
      <c r="F77" s="7" t="str">
        <f t="shared" si="8"/>
        <v/>
      </c>
      <c r="G77" s="7" t="str">
        <f t="shared" si="9"/>
        <v/>
      </c>
    </row>
    <row r="78" spans="3:7">
      <c r="C78" s="9" t="str">
        <f t="shared" si="6"/>
        <v/>
      </c>
      <c r="D78" s="7" t="str">
        <f t="shared" si="5"/>
        <v/>
      </c>
      <c r="E78" s="7" t="str">
        <f t="shared" si="7"/>
        <v/>
      </c>
      <c r="F78" s="7" t="str">
        <f t="shared" si="8"/>
        <v/>
      </c>
      <c r="G78" s="7" t="str">
        <f t="shared" si="9"/>
        <v/>
      </c>
    </row>
    <row r="79" spans="3:7">
      <c r="C79" s="9" t="str">
        <f t="shared" si="6"/>
        <v/>
      </c>
      <c r="D79" s="7" t="str">
        <f t="shared" si="5"/>
        <v/>
      </c>
      <c r="E79" s="7" t="str">
        <f t="shared" si="7"/>
        <v/>
      </c>
      <c r="F79" s="7" t="str">
        <f t="shared" si="8"/>
        <v/>
      </c>
      <c r="G79" s="7" t="str">
        <f t="shared" si="9"/>
        <v/>
      </c>
    </row>
    <row r="80" spans="3:7">
      <c r="C80" s="9" t="str">
        <f t="shared" si="6"/>
        <v/>
      </c>
      <c r="D80" s="7" t="str">
        <f t="shared" si="5"/>
        <v/>
      </c>
      <c r="E80" s="7" t="str">
        <f t="shared" si="7"/>
        <v/>
      </c>
      <c r="F80" s="7" t="str">
        <f t="shared" si="8"/>
        <v/>
      </c>
      <c r="G80" s="7" t="str">
        <f t="shared" si="9"/>
        <v/>
      </c>
    </row>
    <row r="81" spans="3:7">
      <c r="C81" s="9" t="str">
        <f t="shared" si="6"/>
        <v/>
      </c>
      <c r="D81" s="7" t="str">
        <f t="shared" si="5"/>
        <v/>
      </c>
      <c r="E81" s="7" t="str">
        <f t="shared" si="7"/>
        <v/>
      </c>
      <c r="F81" s="7" t="str">
        <f t="shared" si="8"/>
        <v/>
      </c>
      <c r="G81" s="7" t="str">
        <f t="shared" si="9"/>
        <v/>
      </c>
    </row>
    <row r="82" spans="3:7">
      <c r="C82" s="9" t="str">
        <f t="shared" si="6"/>
        <v/>
      </c>
      <c r="D82" s="7" t="str">
        <f t="shared" si="5"/>
        <v/>
      </c>
      <c r="E82" s="7" t="str">
        <f t="shared" si="7"/>
        <v/>
      </c>
      <c r="F82" s="7" t="str">
        <f t="shared" si="8"/>
        <v/>
      </c>
      <c r="G82" s="7" t="str">
        <f t="shared" si="9"/>
        <v/>
      </c>
    </row>
    <row r="83" spans="3:7">
      <c r="C83" s="9" t="str">
        <f t="shared" si="6"/>
        <v/>
      </c>
      <c r="D83" s="7" t="str">
        <f t="shared" si="5"/>
        <v/>
      </c>
      <c r="E83" s="7" t="str">
        <f t="shared" si="7"/>
        <v/>
      </c>
      <c r="F83" s="7" t="str">
        <f t="shared" si="8"/>
        <v/>
      </c>
      <c r="G83" s="7" t="str">
        <f t="shared" si="9"/>
        <v/>
      </c>
    </row>
    <row r="84" spans="3:7">
      <c r="C84" s="9" t="str">
        <f t="shared" si="6"/>
        <v/>
      </c>
      <c r="D84" s="7" t="str">
        <f t="shared" si="5"/>
        <v/>
      </c>
      <c r="E84" s="7" t="str">
        <f t="shared" si="7"/>
        <v/>
      </c>
      <c r="F84" s="7" t="str">
        <f t="shared" si="8"/>
        <v/>
      </c>
      <c r="G84" s="7" t="str">
        <f t="shared" si="9"/>
        <v/>
      </c>
    </row>
    <row r="85" spans="3:7">
      <c r="C85" s="9" t="str">
        <f t="shared" si="6"/>
        <v/>
      </c>
      <c r="D85" s="7" t="str">
        <f t="shared" si="5"/>
        <v/>
      </c>
      <c r="E85" s="7" t="str">
        <f t="shared" si="7"/>
        <v/>
      </c>
      <c r="F85" s="7" t="str">
        <f t="shared" si="8"/>
        <v/>
      </c>
      <c r="G85" s="7" t="str">
        <f t="shared" si="9"/>
        <v/>
      </c>
    </row>
    <row r="86" spans="3:7">
      <c r="C86" s="9" t="str">
        <f t="shared" si="6"/>
        <v/>
      </c>
      <c r="D86" s="7" t="str">
        <f t="shared" si="5"/>
        <v/>
      </c>
      <c r="E86" s="7" t="str">
        <f t="shared" si="7"/>
        <v/>
      </c>
      <c r="F86" s="7" t="str">
        <f t="shared" si="8"/>
        <v/>
      </c>
      <c r="G86" s="7" t="str">
        <f t="shared" si="9"/>
        <v/>
      </c>
    </row>
    <row r="87" spans="3:7">
      <c r="C87" s="9" t="str">
        <f t="shared" si="6"/>
        <v/>
      </c>
      <c r="D87" s="7" t="str">
        <f t="shared" si="5"/>
        <v/>
      </c>
      <c r="E87" s="7" t="str">
        <f t="shared" si="7"/>
        <v/>
      </c>
      <c r="F87" s="7" t="str">
        <f t="shared" si="8"/>
        <v/>
      </c>
      <c r="G87" s="7" t="str">
        <f t="shared" si="9"/>
        <v/>
      </c>
    </row>
    <row r="88" spans="3:7">
      <c r="C88" s="9" t="str">
        <f t="shared" si="6"/>
        <v/>
      </c>
      <c r="D88" s="7" t="str">
        <f t="shared" si="5"/>
        <v/>
      </c>
      <c r="E88" s="7" t="str">
        <f t="shared" si="7"/>
        <v/>
      </c>
      <c r="F88" s="7" t="str">
        <f t="shared" si="8"/>
        <v/>
      </c>
      <c r="G88" s="7" t="str">
        <f t="shared" si="9"/>
        <v/>
      </c>
    </row>
    <row r="89" spans="3:7">
      <c r="C89" s="9" t="str">
        <f t="shared" si="6"/>
        <v/>
      </c>
      <c r="D89" s="7" t="str">
        <f t="shared" si="5"/>
        <v/>
      </c>
      <c r="E89" s="7" t="str">
        <f t="shared" si="7"/>
        <v/>
      </c>
      <c r="F89" s="7" t="str">
        <f t="shared" si="8"/>
        <v/>
      </c>
      <c r="G89" s="7" t="str">
        <f t="shared" si="9"/>
        <v/>
      </c>
    </row>
    <row r="90" spans="3:7">
      <c r="C90" s="9" t="str">
        <f t="shared" si="6"/>
        <v/>
      </c>
      <c r="D90" s="7" t="str">
        <f t="shared" si="5"/>
        <v/>
      </c>
      <c r="E90" s="7" t="str">
        <f t="shared" si="7"/>
        <v/>
      </c>
      <c r="F90" s="7" t="str">
        <f t="shared" si="8"/>
        <v/>
      </c>
      <c r="G90" s="7" t="str">
        <f t="shared" si="9"/>
        <v/>
      </c>
    </row>
    <row r="91" spans="3:7">
      <c r="C91" s="9" t="str">
        <f t="shared" si="6"/>
        <v/>
      </c>
      <c r="D91" s="7" t="str">
        <f t="shared" si="5"/>
        <v/>
      </c>
      <c r="E91" s="7" t="str">
        <f t="shared" si="7"/>
        <v/>
      </c>
      <c r="F91" s="7" t="str">
        <f t="shared" si="8"/>
        <v/>
      </c>
      <c r="G91" s="7" t="str">
        <f t="shared" si="9"/>
        <v/>
      </c>
    </row>
    <row r="92" spans="3:7">
      <c r="C92" s="9" t="str">
        <f t="shared" si="6"/>
        <v/>
      </c>
      <c r="D92" s="7" t="str">
        <f t="shared" si="5"/>
        <v/>
      </c>
      <c r="E92" s="7" t="str">
        <f t="shared" si="7"/>
        <v/>
      </c>
      <c r="F92" s="7" t="str">
        <f t="shared" si="8"/>
        <v/>
      </c>
      <c r="G92" s="7" t="str">
        <f t="shared" si="9"/>
        <v/>
      </c>
    </row>
    <row r="93" spans="3:7">
      <c r="C93" s="9" t="str">
        <f t="shared" si="6"/>
        <v/>
      </c>
      <c r="D93" s="7" t="str">
        <f t="shared" si="5"/>
        <v/>
      </c>
      <c r="E93" s="7" t="str">
        <f t="shared" si="7"/>
        <v/>
      </c>
      <c r="F93" s="7" t="str">
        <f t="shared" si="8"/>
        <v/>
      </c>
      <c r="G93" s="7" t="str">
        <f t="shared" si="9"/>
        <v/>
      </c>
    </row>
    <row r="94" spans="3:7">
      <c r="C94" s="9" t="str">
        <f t="shared" si="6"/>
        <v/>
      </c>
      <c r="D94" s="7" t="str">
        <f t="shared" si="5"/>
        <v/>
      </c>
      <c r="E94" s="7" t="str">
        <f t="shared" si="7"/>
        <v/>
      </c>
      <c r="F94" s="7" t="str">
        <f t="shared" si="8"/>
        <v/>
      </c>
      <c r="G94" s="7" t="str">
        <f t="shared" si="9"/>
        <v/>
      </c>
    </row>
    <row r="95" spans="3:7">
      <c r="C95" s="9" t="str">
        <f t="shared" si="6"/>
        <v/>
      </c>
      <c r="D95" s="7" t="str">
        <f t="shared" si="5"/>
        <v/>
      </c>
      <c r="E95" s="7" t="str">
        <f t="shared" si="7"/>
        <v/>
      </c>
      <c r="F95" s="7" t="str">
        <f t="shared" si="8"/>
        <v/>
      </c>
      <c r="G95" s="7" t="str">
        <f t="shared" si="9"/>
        <v/>
      </c>
    </row>
    <row r="96" spans="3:7">
      <c r="C96" s="9" t="str">
        <f t="shared" si="6"/>
        <v/>
      </c>
      <c r="D96" s="7" t="str">
        <f t="shared" si="5"/>
        <v/>
      </c>
      <c r="E96" s="7" t="str">
        <f t="shared" si="7"/>
        <v/>
      </c>
      <c r="F96" s="7" t="str">
        <f t="shared" si="8"/>
        <v/>
      </c>
      <c r="G96" s="7" t="str">
        <f t="shared" si="9"/>
        <v/>
      </c>
    </row>
    <row r="97" spans="3:7">
      <c r="C97" s="9" t="str">
        <f t="shared" si="6"/>
        <v/>
      </c>
      <c r="D97" s="7" t="str">
        <f t="shared" si="5"/>
        <v/>
      </c>
      <c r="E97" s="7" t="str">
        <f t="shared" si="7"/>
        <v/>
      </c>
      <c r="F97" s="7" t="str">
        <f t="shared" si="8"/>
        <v/>
      </c>
      <c r="G97" s="7" t="str">
        <f t="shared" si="9"/>
        <v/>
      </c>
    </row>
    <row r="98" spans="3:7">
      <c r="C98" s="9" t="str">
        <f t="shared" si="6"/>
        <v/>
      </c>
      <c r="D98" s="7" t="str">
        <f t="shared" si="5"/>
        <v/>
      </c>
      <c r="E98" s="7" t="str">
        <f t="shared" si="7"/>
        <v/>
      </c>
      <c r="F98" s="7" t="str">
        <f t="shared" si="8"/>
        <v/>
      </c>
      <c r="G98" s="7" t="str">
        <f t="shared" si="9"/>
        <v/>
      </c>
    </row>
    <row r="99" spans="3:7">
      <c r="C99" s="9" t="str">
        <f t="shared" si="6"/>
        <v/>
      </c>
      <c r="D99" s="7" t="str">
        <f t="shared" si="5"/>
        <v/>
      </c>
      <c r="E99" s="7" t="str">
        <f t="shared" si="7"/>
        <v/>
      </c>
      <c r="F99" s="7" t="str">
        <f t="shared" si="8"/>
        <v/>
      </c>
      <c r="G99" s="7" t="str">
        <f t="shared" si="9"/>
        <v/>
      </c>
    </row>
    <row r="100" spans="3:7">
      <c r="C100" s="9" t="str">
        <f t="shared" si="6"/>
        <v/>
      </c>
      <c r="D100" s="7" t="str">
        <f t="shared" si="5"/>
        <v/>
      </c>
      <c r="E100" s="7" t="str">
        <f t="shared" si="7"/>
        <v/>
      </c>
      <c r="F100" s="7" t="str">
        <f t="shared" si="8"/>
        <v/>
      </c>
      <c r="G100" s="7" t="str">
        <f t="shared" si="9"/>
        <v/>
      </c>
    </row>
    <row r="101" spans="3:7">
      <c r="C101" s="9" t="str">
        <f t="shared" si="6"/>
        <v/>
      </c>
      <c r="D101" s="7" t="str">
        <f t="shared" si="5"/>
        <v/>
      </c>
      <c r="E101" s="7" t="str">
        <f t="shared" si="7"/>
        <v/>
      </c>
      <c r="F101" s="7" t="str">
        <f t="shared" si="8"/>
        <v/>
      </c>
      <c r="G101" s="7" t="str">
        <f t="shared" si="9"/>
        <v/>
      </c>
    </row>
    <row r="102" spans="3:7">
      <c r="C102" s="9" t="str">
        <f t="shared" si="6"/>
        <v/>
      </c>
      <c r="D102" s="7" t="str">
        <f t="shared" si="5"/>
        <v/>
      </c>
      <c r="E102" s="7" t="str">
        <f t="shared" si="7"/>
        <v/>
      </c>
      <c r="F102" s="7" t="str">
        <f t="shared" si="8"/>
        <v/>
      </c>
      <c r="G102" s="7" t="str">
        <f t="shared" si="9"/>
        <v/>
      </c>
    </row>
    <row r="103" spans="3:7">
      <c r="C103" s="9" t="str">
        <f t="shared" si="6"/>
        <v/>
      </c>
      <c r="D103" s="7" t="str">
        <f t="shared" si="5"/>
        <v/>
      </c>
      <c r="E103" s="7" t="str">
        <f t="shared" si="7"/>
        <v/>
      </c>
      <c r="F103" s="7" t="str">
        <f t="shared" si="8"/>
        <v/>
      </c>
      <c r="G103" s="7" t="str">
        <f t="shared" si="9"/>
        <v/>
      </c>
    </row>
    <row r="104" spans="3:7">
      <c r="C104" s="9" t="str">
        <f t="shared" si="6"/>
        <v/>
      </c>
      <c r="D104" s="7" t="str">
        <f t="shared" si="5"/>
        <v/>
      </c>
      <c r="E104" s="7" t="str">
        <f t="shared" si="7"/>
        <v/>
      </c>
      <c r="F104" s="7" t="str">
        <f t="shared" si="8"/>
        <v/>
      </c>
      <c r="G104" s="7" t="str">
        <f t="shared" si="9"/>
        <v/>
      </c>
    </row>
    <row r="105" spans="3:7">
      <c r="C105" s="9" t="str">
        <f t="shared" si="6"/>
        <v/>
      </c>
      <c r="D105" s="7" t="str">
        <f t="shared" si="5"/>
        <v/>
      </c>
      <c r="E105" s="7" t="str">
        <f t="shared" si="7"/>
        <v/>
      </c>
      <c r="F105" s="7" t="str">
        <f t="shared" si="8"/>
        <v/>
      </c>
      <c r="G105" s="7" t="str">
        <f t="shared" si="9"/>
        <v/>
      </c>
    </row>
    <row r="106" spans="3:7">
      <c r="C106" s="9" t="str">
        <f t="shared" si="6"/>
        <v/>
      </c>
      <c r="D106" s="7" t="str">
        <f t="shared" si="5"/>
        <v/>
      </c>
      <c r="E106" s="7" t="str">
        <f t="shared" si="7"/>
        <v/>
      </c>
      <c r="F106" s="7" t="str">
        <f t="shared" si="8"/>
        <v/>
      </c>
      <c r="G106" s="7" t="str">
        <f t="shared" si="9"/>
        <v/>
      </c>
    </row>
    <row r="107" spans="3:7">
      <c r="C107" s="9" t="str">
        <f t="shared" si="6"/>
        <v/>
      </c>
      <c r="D107" s="7" t="str">
        <f t="shared" si="5"/>
        <v/>
      </c>
      <c r="E107" s="7" t="str">
        <f t="shared" si="7"/>
        <v/>
      </c>
      <c r="F107" s="7" t="str">
        <f t="shared" si="8"/>
        <v/>
      </c>
      <c r="G107" s="7" t="str">
        <f t="shared" si="9"/>
        <v/>
      </c>
    </row>
    <row r="108" spans="3:7">
      <c r="C108" s="9" t="str">
        <f t="shared" si="6"/>
        <v/>
      </c>
      <c r="D108" s="7" t="str">
        <f t="shared" si="5"/>
        <v/>
      </c>
      <c r="E108" s="7" t="str">
        <f t="shared" si="7"/>
        <v/>
      </c>
      <c r="F108" s="7" t="str">
        <f t="shared" si="8"/>
        <v/>
      </c>
      <c r="G108" s="7" t="str">
        <f t="shared" si="9"/>
        <v/>
      </c>
    </row>
    <row r="109" spans="3:7">
      <c r="C109" s="9" t="str">
        <f t="shared" si="6"/>
        <v/>
      </c>
      <c r="D109" s="7" t="str">
        <f t="shared" si="5"/>
        <v/>
      </c>
      <c r="E109" s="7" t="str">
        <f t="shared" si="7"/>
        <v/>
      </c>
      <c r="F109" s="7" t="str">
        <f t="shared" si="8"/>
        <v/>
      </c>
      <c r="G109" s="7" t="str">
        <f t="shared" si="9"/>
        <v/>
      </c>
    </row>
    <row r="110" spans="3:7">
      <c r="C110" s="9" t="str">
        <f t="shared" si="6"/>
        <v/>
      </c>
      <c r="D110" s="7" t="str">
        <f t="shared" si="5"/>
        <v/>
      </c>
      <c r="E110" s="7" t="str">
        <f t="shared" si="7"/>
        <v/>
      </c>
      <c r="F110" s="7" t="str">
        <f t="shared" si="8"/>
        <v/>
      </c>
      <c r="G110" s="7" t="str">
        <f t="shared" si="9"/>
        <v/>
      </c>
    </row>
    <row r="111" spans="3:7">
      <c r="C111" s="9" t="str">
        <f t="shared" si="6"/>
        <v/>
      </c>
      <c r="D111" s="7" t="str">
        <f t="shared" si="5"/>
        <v/>
      </c>
      <c r="E111" s="7" t="str">
        <f t="shared" si="7"/>
        <v/>
      </c>
      <c r="F111" s="7" t="str">
        <f t="shared" si="8"/>
        <v/>
      </c>
      <c r="G111" s="7" t="str">
        <f t="shared" si="9"/>
        <v/>
      </c>
    </row>
    <row r="112" spans="3:7">
      <c r="C112" s="9" t="str">
        <f t="shared" si="6"/>
        <v/>
      </c>
      <c r="D112" s="7" t="str">
        <f t="shared" si="5"/>
        <v/>
      </c>
      <c r="E112" s="7" t="str">
        <f t="shared" si="7"/>
        <v/>
      </c>
      <c r="F112" s="7" t="str">
        <f t="shared" si="8"/>
        <v/>
      </c>
      <c r="G112" s="7" t="str">
        <f t="shared" si="9"/>
        <v/>
      </c>
    </row>
    <row r="113" spans="3:7">
      <c r="C113" s="9" t="str">
        <f t="shared" si="6"/>
        <v/>
      </c>
      <c r="D113" s="7" t="str">
        <f t="shared" si="5"/>
        <v/>
      </c>
      <c r="E113" s="7" t="str">
        <f t="shared" si="7"/>
        <v/>
      </c>
      <c r="F113" s="7" t="str">
        <f t="shared" si="8"/>
        <v/>
      </c>
      <c r="G113" s="7" t="str">
        <f t="shared" si="9"/>
        <v/>
      </c>
    </row>
    <row r="114" spans="3:7">
      <c r="C114" s="9" t="str">
        <f t="shared" si="6"/>
        <v/>
      </c>
      <c r="D114" s="7" t="str">
        <f t="shared" si="5"/>
        <v/>
      </c>
      <c r="E114" s="7" t="str">
        <f t="shared" si="7"/>
        <v/>
      </c>
      <c r="F114" s="7" t="str">
        <f t="shared" si="8"/>
        <v/>
      </c>
      <c r="G114" s="7" t="str">
        <f t="shared" si="9"/>
        <v/>
      </c>
    </row>
    <row r="115" spans="3:7">
      <c r="C115" s="9" t="str">
        <f t="shared" si="6"/>
        <v/>
      </c>
      <c r="D115" s="7" t="str">
        <f t="shared" si="5"/>
        <v/>
      </c>
      <c r="E115" s="7" t="str">
        <f t="shared" si="7"/>
        <v/>
      </c>
      <c r="F115" s="7" t="str">
        <f t="shared" si="8"/>
        <v/>
      </c>
      <c r="G115" s="7" t="str">
        <f t="shared" si="9"/>
        <v/>
      </c>
    </row>
    <row r="116" spans="3:7">
      <c r="C116" s="9" t="str">
        <f t="shared" si="6"/>
        <v/>
      </c>
      <c r="D116" s="7" t="str">
        <f t="shared" si="5"/>
        <v/>
      </c>
      <c r="E116" s="7" t="str">
        <f t="shared" si="7"/>
        <v/>
      </c>
      <c r="F116" s="7" t="str">
        <f t="shared" si="8"/>
        <v/>
      </c>
      <c r="G116" s="7" t="str">
        <f t="shared" si="9"/>
        <v/>
      </c>
    </row>
    <row r="117" spans="3:7">
      <c r="C117" s="9" t="str">
        <f t="shared" si="6"/>
        <v/>
      </c>
      <c r="D117" s="7" t="str">
        <f t="shared" si="5"/>
        <v/>
      </c>
      <c r="E117" s="7" t="str">
        <f t="shared" si="7"/>
        <v/>
      </c>
      <c r="F117" s="7" t="str">
        <f t="shared" si="8"/>
        <v/>
      </c>
      <c r="G117" s="7" t="str">
        <f t="shared" si="9"/>
        <v/>
      </c>
    </row>
    <row r="118" spans="3:7">
      <c r="C118" s="9" t="str">
        <f t="shared" si="6"/>
        <v/>
      </c>
      <c r="D118" s="7" t="str">
        <f t="shared" si="5"/>
        <v/>
      </c>
      <c r="E118" s="7" t="str">
        <f t="shared" si="7"/>
        <v/>
      </c>
      <c r="F118" s="7" t="str">
        <f t="shared" si="8"/>
        <v/>
      </c>
      <c r="G118" s="7" t="str">
        <f t="shared" si="9"/>
        <v/>
      </c>
    </row>
    <row r="119" spans="3:7">
      <c r="C119" s="9" t="str">
        <f t="shared" si="6"/>
        <v/>
      </c>
      <c r="D119" s="7" t="str">
        <f t="shared" si="5"/>
        <v/>
      </c>
      <c r="E119" s="7" t="str">
        <f t="shared" si="7"/>
        <v/>
      </c>
      <c r="F119" s="7" t="str">
        <f t="shared" si="8"/>
        <v/>
      </c>
      <c r="G119" s="7" t="str">
        <f t="shared" si="9"/>
        <v/>
      </c>
    </row>
    <row r="120" spans="3:7">
      <c r="C120" s="9" t="str">
        <f t="shared" si="6"/>
        <v/>
      </c>
      <c r="D120" s="7" t="str">
        <f t="shared" si="5"/>
        <v/>
      </c>
      <c r="E120" s="7" t="str">
        <f t="shared" si="7"/>
        <v/>
      </c>
      <c r="F120" s="7" t="str">
        <f t="shared" si="8"/>
        <v/>
      </c>
      <c r="G120" s="7" t="str">
        <f t="shared" si="9"/>
        <v/>
      </c>
    </row>
    <row r="121" spans="3:7">
      <c r="C121" s="9" t="str">
        <f t="shared" si="6"/>
        <v/>
      </c>
      <c r="D121" s="7" t="str">
        <f t="shared" si="5"/>
        <v/>
      </c>
      <c r="E121" s="7" t="str">
        <f t="shared" si="7"/>
        <v/>
      </c>
      <c r="F121" s="7" t="str">
        <f t="shared" si="8"/>
        <v/>
      </c>
      <c r="G121" s="7" t="str">
        <f t="shared" si="9"/>
        <v/>
      </c>
    </row>
    <row r="122" spans="3:7">
      <c r="C122" s="9" t="str">
        <f t="shared" si="6"/>
        <v/>
      </c>
      <c r="D122" s="7" t="str">
        <f t="shared" si="5"/>
        <v/>
      </c>
      <c r="E122" s="7" t="str">
        <f t="shared" si="7"/>
        <v/>
      </c>
      <c r="F122" s="7" t="str">
        <f t="shared" si="8"/>
        <v/>
      </c>
      <c r="G122" s="7" t="str">
        <f t="shared" si="9"/>
        <v/>
      </c>
    </row>
    <row r="123" spans="3:7">
      <c r="C123" s="9" t="str">
        <f t="shared" si="6"/>
        <v/>
      </c>
      <c r="D123" s="7" t="str">
        <f t="shared" si="5"/>
        <v/>
      </c>
      <c r="E123" s="7" t="str">
        <f t="shared" si="7"/>
        <v/>
      </c>
      <c r="F123" s="7" t="str">
        <f t="shared" si="8"/>
        <v/>
      </c>
      <c r="G123" s="7" t="str">
        <f t="shared" si="9"/>
        <v/>
      </c>
    </row>
    <row r="124" spans="3:7">
      <c r="C124" s="9" t="str">
        <f t="shared" si="6"/>
        <v/>
      </c>
      <c r="D124" s="7" t="str">
        <f t="shared" si="5"/>
        <v/>
      </c>
      <c r="E124" s="7" t="str">
        <f t="shared" si="7"/>
        <v/>
      </c>
      <c r="F124" s="7" t="str">
        <f t="shared" si="8"/>
        <v/>
      </c>
      <c r="G124" s="7" t="str">
        <f t="shared" si="9"/>
        <v/>
      </c>
    </row>
    <row r="125" spans="3:7">
      <c r="C125" s="9" t="str">
        <f t="shared" ref="C125:C188" si="10">IFERROR(IF(C124&lt;=1,"",+C124-1),"")</f>
        <v/>
      </c>
      <c r="D125" s="7" t="str">
        <f t="shared" si="5"/>
        <v/>
      </c>
      <c r="E125" s="7" t="str">
        <f t="shared" ref="E125:E188" si="11">IF(C125&lt;&gt;"",G124*$B$6/$B$5,"")</f>
        <v/>
      </c>
      <c r="F125" s="7" t="str">
        <f t="shared" ref="F125:F188" si="12">IF(C125&lt;&gt;"",D125-E125,"")</f>
        <v/>
      </c>
      <c r="G125" s="7" t="str">
        <f t="shared" ref="G125:G188" si="13">IF(C125&lt;&gt;"",G124-F125,"")</f>
        <v/>
      </c>
    </row>
    <row r="126" spans="3:7">
      <c r="C126" s="9" t="str">
        <f t="shared" si="10"/>
        <v/>
      </c>
      <c r="D126" s="7" t="str">
        <f t="shared" si="5"/>
        <v/>
      </c>
      <c r="E126" s="7" t="str">
        <f t="shared" si="11"/>
        <v/>
      </c>
      <c r="F126" s="7" t="str">
        <f t="shared" si="12"/>
        <v/>
      </c>
      <c r="G126" s="7" t="str">
        <f t="shared" si="13"/>
        <v/>
      </c>
    </row>
    <row r="127" spans="3:7">
      <c r="C127" s="9" t="str">
        <f t="shared" si="10"/>
        <v/>
      </c>
      <c r="D127" s="7" t="str">
        <f t="shared" si="5"/>
        <v/>
      </c>
      <c r="E127" s="7" t="str">
        <f t="shared" si="11"/>
        <v/>
      </c>
      <c r="F127" s="7" t="str">
        <f t="shared" si="12"/>
        <v/>
      </c>
      <c r="G127" s="7" t="str">
        <f t="shared" si="13"/>
        <v/>
      </c>
    </row>
    <row r="128" spans="3:7">
      <c r="C128" s="9" t="str">
        <f t="shared" si="10"/>
        <v/>
      </c>
      <c r="D128" s="7" t="str">
        <f t="shared" si="5"/>
        <v/>
      </c>
      <c r="E128" s="7" t="str">
        <f t="shared" si="11"/>
        <v/>
      </c>
      <c r="F128" s="7" t="str">
        <f t="shared" si="12"/>
        <v/>
      </c>
      <c r="G128" s="7" t="str">
        <f t="shared" si="13"/>
        <v/>
      </c>
    </row>
    <row r="129" spans="3:7">
      <c r="C129" s="9" t="str">
        <f t="shared" si="10"/>
        <v/>
      </c>
      <c r="D129" s="7" t="str">
        <f t="shared" si="5"/>
        <v/>
      </c>
      <c r="E129" s="7" t="str">
        <f t="shared" si="11"/>
        <v/>
      </c>
      <c r="F129" s="7" t="str">
        <f t="shared" si="12"/>
        <v/>
      </c>
      <c r="G129" s="7" t="str">
        <f t="shared" si="13"/>
        <v/>
      </c>
    </row>
    <row r="130" spans="3:7">
      <c r="C130" s="9" t="str">
        <f t="shared" si="10"/>
        <v/>
      </c>
      <c r="D130" s="7" t="str">
        <f t="shared" si="5"/>
        <v/>
      </c>
      <c r="E130" s="7" t="str">
        <f t="shared" si="11"/>
        <v/>
      </c>
      <c r="F130" s="7" t="str">
        <f t="shared" si="12"/>
        <v/>
      </c>
      <c r="G130" s="7" t="str">
        <f t="shared" si="13"/>
        <v/>
      </c>
    </row>
    <row r="131" spans="3:7">
      <c r="C131" s="9" t="str">
        <f t="shared" si="10"/>
        <v/>
      </c>
      <c r="D131" s="7" t="str">
        <f t="shared" si="5"/>
        <v/>
      </c>
      <c r="E131" s="7" t="str">
        <f t="shared" si="11"/>
        <v/>
      </c>
      <c r="F131" s="7" t="str">
        <f t="shared" si="12"/>
        <v/>
      </c>
      <c r="G131" s="7" t="str">
        <f t="shared" si="13"/>
        <v/>
      </c>
    </row>
    <row r="132" spans="3:7">
      <c r="C132" s="9" t="str">
        <f t="shared" si="10"/>
        <v/>
      </c>
      <c r="D132" s="7" t="str">
        <f t="shared" si="5"/>
        <v/>
      </c>
      <c r="E132" s="7" t="str">
        <f t="shared" si="11"/>
        <v/>
      </c>
      <c r="F132" s="7" t="str">
        <f t="shared" si="12"/>
        <v/>
      </c>
      <c r="G132" s="7" t="str">
        <f t="shared" si="13"/>
        <v/>
      </c>
    </row>
    <row r="133" spans="3:7">
      <c r="C133" s="9" t="str">
        <f t="shared" si="10"/>
        <v/>
      </c>
      <c r="D133" s="7" t="str">
        <f t="shared" si="5"/>
        <v/>
      </c>
      <c r="E133" s="7" t="str">
        <f t="shared" si="11"/>
        <v/>
      </c>
      <c r="F133" s="7" t="str">
        <f t="shared" si="12"/>
        <v/>
      </c>
      <c r="G133" s="7" t="str">
        <f t="shared" si="13"/>
        <v/>
      </c>
    </row>
    <row r="134" spans="3:7">
      <c r="C134" s="9" t="str">
        <f t="shared" si="10"/>
        <v/>
      </c>
      <c r="D134" s="7" t="str">
        <f t="shared" si="5"/>
        <v/>
      </c>
      <c r="E134" s="7" t="str">
        <f t="shared" si="11"/>
        <v/>
      </c>
      <c r="F134" s="7" t="str">
        <f t="shared" si="12"/>
        <v/>
      </c>
      <c r="G134" s="7" t="str">
        <f t="shared" si="13"/>
        <v/>
      </c>
    </row>
    <row r="135" spans="3:7">
      <c r="C135" s="9" t="str">
        <f t="shared" si="10"/>
        <v/>
      </c>
      <c r="D135" s="7" t="str">
        <f t="shared" si="5"/>
        <v/>
      </c>
      <c r="E135" s="7" t="str">
        <f t="shared" si="11"/>
        <v/>
      </c>
      <c r="F135" s="7" t="str">
        <f t="shared" si="12"/>
        <v/>
      </c>
      <c r="G135" s="7" t="str">
        <f t="shared" si="13"/>
        <v/>
      </c>
    </row>
    <row r="136" spans="3:7">
      <c r="C136" s="9" t="str">
        <f t="shared" si="10"/>
        <v/>
      </c>
      <c r="D136" s="7" t="str">
        <f t="shared" si="5"/>
        <v/>
      </c>
      <c r="E136" s="7" t="str">
        <f t="shared" si="11"/>
        <v/>
      </c>
      <c r="F136" s="7" t="str">
        <f t="shared" si="12"/>
        <v/>
      </c>
      <c r="G136" s="7" t="str">
        <f t="shared" si="13"/>
        <v/>
      </c>
    </row>
    <row r="137" spans="3:7">
      <c r="C137" s="9" t="str">
        <f t="shared" si="10"/>
        <v/>
      </c>
      <c r="D137" s="7" t="str">
        <f t="shared" si="5"/>
        <v/>
      </c>
      <c r="E137" s="7" t="str">
        <f t="shared" si="11"/>
        <v/>
      </c>
      <c r="F137" s="7" t="str">
        <f t="shared" si="12"/>
        <v/>
      </c>
      <c r="G137" s="7" t="str">
        <f t="shared" si="13"/>
        <v/>
      </c>
    </row>
    <row r="138" spans="3:7">
      <c r="C138" s="9" t="str">
        <f t="shared" si="10"/>
        <v/>
      </c>
      <c r="D138" s="7" t="str">
        <f t="shared" ref="D138:D201" si="14">+IF(C138&lt;&gt;"",$B$7,"")</f>
        <v/>
      </c>
      <c r="E138" s="7" t="str">
        <f t="shared" si="11"/>
        <v/>
      </c>
      <c r="F138" s="7" t="str">
        <f t="shared" si="12"/>
        <v/>
      </c>
      <c r="G138" s="7" t="str">
        <f t="shared" si="13"/>
        <v/>
      </c>
    </row>
    <row r="139" spans="3:7">
      <c r="C139" s="9" t="str">
        <f t="shared" si="10"/>
        <v/>
      </c>
      <c r="D139" s="7" t="str">
        <f t="shared" si="14"/>
        <v/>
      </c>
      <c r="E139" s="7" t="str">
        <f t="shared" si="11"/>
        <v/>
      </c>
      <c r="F139" s="7" t="str">
        <f t="shared" si="12"/>
        <v/>
      </c>
      <c r="G139" s="7" t="str">
        <f t="shared" si="13"/>
        <v/>
      </c>
    </row>
    <row r="140" spans="3:7">
      <c r="C140" s="9" t="str">
        <f t="shared" si="10"/>
        <v/>
      </c>
      <c r="D140" s="7" t="str">
        <f t="shared" si="14"/>
        <v/>
      </c>
      <c r="E140" s="7" t="str">
        <f t="shared" si="11"/>
        <v/>
      </c>
      <c r="F140" s="7" t="str">
        <f t="shared" si="12"/>
        <v/>
      </c>
      <c r="G140" s="7" t="str">
        <f t="shared" si="13"/>
        <v/>
      </c>
    </row>
    <row r="141" spans="3:7">
      <c r="C141" s="9" t="str">
        <f t="shared" si="10"/>
        <v/>
      </c>
      <c r="D141" s="7" t="str">
        <f t="shared" si="14"/>
        <v/>
      </c>
      <c r="E141" s="7" t="str">
        <f t="shared" si="11"/>
        <v/>
      </c>
      <c r="F141" s="7" t="str">
        <f t="shared" si="12"/>
        <v/>
      </c>
      <c r="G141" s="7" t="str">
        <f t="shared" si="13"/>
        <v/>
      </c>
    </row>
    <row r="142" spans="3:7">
      <c r="C142" s="9" t="str">
        <f t="shared" si="10"/>
        <v/>
      </c>
      <c r="D142" s="7" t="str">
        <f t="shared" si="14"/>
        <v/>
      </c>
      <c r="E142" s="7" t="str">
        <f t="shared" si="11"/>
        <v/>
      </c>
      <c r="F142" s="7" t="str">
        <f t="shared" si="12"/>
        <v/>
      </c>
      <c r="G142" s="7" t="str">
        <f t="shared" si="13"/>
        <v/>
      </c>
    </row>
    <row r="143" spans="3:7">
      <c r="C143" s="9" t="str">
        <f t="shared" si="10"/>
        <v/>
      </c>
      <c r="D143" s="7" t="str">
        <f t="shared" si="14"/>
        <v/>
      </c>
      <c r="E143" s="7" t="str">
        <f t="shared" si="11"/>
        <v/>
      </c>
      <c r="F143" s="7" t="str">
        <f t="shared" si="12"/>
        <v/>
      </c>
      <c r="G143" s="7" t="str">
        <f t="shared" si="13"/>
        <v/>
      </c>
    </row>
    <row r="144" spans="3:7">
      <c r="C144" s="9" t="str">
        <f t="shared" si="10"/>
        <v/>
      </c>
      <c r="D144" s="7" t="str">
        <f t="shared" si="14"/>
        <v/>
      </c>
      <c r="E144" s="7" t="str">
        <f t="shared" si="11"/>
        <v/>
      </c>
      <c r="F144" s="7" t="str">
        <f t="shared" si="12"/>
        <v/>
      </c>
      <c r="G144" s="7" t="str">
        <f t="shared" si="13"/>
        <v/>
      </c>
    </row>
    <row r="145" spans="3:7">
      <c r="C145" s="9" t="str">
        <f t="shared" si="10"/>
        <v/>
      </c>
      <c r="D145" s="7" t="str">
        <f t="shared" si="14"/>
        <v/>
      </c>
      <c r="E145" s="7" t="str">
        <f t="shared" si="11"/>
        <v/>
      </c>
      <c r="F145" s="7" t="str">
        <f t="shared" si="12"/>
        <v/>
      </c>
      <c r="G145" s="7" t="str">
        <f t="shared" si="13"/>
        <v/>
      </c>
    </row>
    <row r="146" spans="3:7">
      <c r="C146" s="9" t="str">
        <f t="shared" si="10"/>
        <v/>
      </c>
      <c r="D146" s="7" t="str">
        <f t="shared" si="14"/>
        <v/>
      </c>
      <c r="E146" s="7" t="str">
        <f t="shared" si="11"/>
        <v/>
      </c>
      <c r="F146" s="7" t="str">
        <f t="shared" si="12"/>
        <v/>
      </c>
      <c r="G146" s="7" t="str">
        <f t="shared" si="13"/>
        <v/>
      </c>
    </row>
    <row r="147" spans="3:7">
      <c r="C147" s="9" t="str">
        <f t="shared" si="10"/>
        <v/>
      </c>
      <c r="D147" s="7" t="str">
        <f t="shared" si="14"/>
        <v/>
      </c>
      <c r="E147" s="7" t="str">
        <f t="shared" si="11"/>
        <v/>
      </c>
      <c r="F147" s="7" t="str">
        <f t="shared" si="12"/>
        <v/>
      </c>
      <c r="G147" s="7" t="str">
        <f t="shared" si="13"/>
        <v/>
      </c>
    </row>
    <row r="148" spans="3:7">
      <c r="C148" s="9" t="str">
        <f t="shared" si="10"/>
        <v/>
      </c>
      <c r="D148" s="7" t="str">
        <f t="shared" si="14"/>
        <v/>
      </c>
      <c r="E148" s="7" t="str">
        <f t="shared" si="11"/>
        <v/>
      </c>
      <c r="F148" s="7" t="str">
        <f t="shared" si="12"/>
        <v/>
      </c>
      <c r="G148" s="7" t="str">
        <f t="shared" si="13"/>
        <v/>
      </c>
    </row>
    <row r="149" spans="3:7">
      <c r="C149" s="9" t="str">
        <f t="shared" si="10"/>
        <v/>
      </c>
      <c r="D149" s="7" t="str">
        <f t="shared" si="14"/>
        <v/>
      </c>
      <c r="E149" s="7" t="str">
        <f t="shared" si="11"/>
        <v/>
      </c>
      <c r="F149" s="7" t="str">
        <f t="shared" si="12"/>
        <v/>
      </c>
      <c r="G149" s="7" t="str">
        <f t="shared" si="13"/>
        <v/>
      </c>
    </row>
    <row r="150" spans="3:7">
      <c r="C150" s="9" t="str">
        <f t="shared" si="10"/>
        <v/>
      </c>
      <c r="D150" s="7" t="str">
        <f t="shared" si="14"/>
        <v/>
      </c>
      <c r="E150" s="7" t="str">
        <f t="shared" si="11"/>
        <v/>
      </c>
      <c r="F150" s="7" t="str">
        <f t="shared" si="12"/>
        <v/>
      </c>
      <c r="G150" s="7" t="str">
        <f t="shared" si="13"/>
        <v/>
      </c>
    </row>
    <row r="151" spans="3:7">
      <c r="C151" s="9" t="str">
        <f t="shared" si="10"/>
        <v/>
      </c>
      <c r="D151" s="7" t="str">
        <f t="shared" si="14"/>
        <v/>
      </c>
      <c r="E151" s="7" t="str">
        <f t="shared" si="11"/>
        <v/>
      </c>
      <c r="F151" s="7" t="str">
        <f t="shared" si="12"/>
        <v/>
      </c>
      <c r="G151" s="7" t="str">
        <f t="shared" si="13"/>
        <v/>
      </c>
    </row>
    <row r="152" spans="3:7">
      <c r="C152" s="9" t="str">
        <f t="shared" si="10"/>
        <v/>
      </c>
      <c r="D152" s="7" t="str">
        <f t="shared" si="14"/>
        <v/>
      </c>
      <c r="E152" s="7" t="str">
        <f t="shared" si="11"/>
        <v/>
      </c>
      <c r="F152" s="7" t="str">
        <f t="shared" si="12"/>
        <v/>
      </c>
      <c r="G152" s="7" t="str">
        <f t="shared" si="13"/>
        <v/>
      </c>
    </row>
    <row r="153" spans="3:7">
      <c r="C153" s="9" t="str">
        <f t="shared" si="10"/>
        <v/>
      </c>
      <c r="D153" s="7" t="str">
        <f t="shared" si="14"/>
        <v/>
      </c>
      <c r="E153" s="7" t="str">
        <f t="shared" si="11"/>
        <v/>
      </c>
      <c r="F153" s="7" t="str">
        <f t="shared" si="12"/>
        <v/>
      </c>
      <c r="G153" s="7" t="str">
        <f t="shared" si="13"/>
        <v/>
      </c>
    </row>
    <row r="154" spans="3:7">
      <c r="C154" s="9" t="str">
        <f t="shared" si="10"/>
        <v/>
      </c>
      <c r="D154" s="7" t="str">
        <f t="shared" si="14"/>
        <v/>
      </c>
      <c r="E154" s="7" t="str">
        <f t="shared" si="11"/>
        <v/>
      </c>
      <c r="F154" s="7" t="str">
        <f t="shared" si="12"/>
        <v/>
      </c>
      <c r="G154" s="7" t="str">
        <f t="shared" si="13"/>
        <v/>
      </c>
    </row>
    <row r="155" spans="3:7">
      <c r="C155" s="9" t="str">
        <f t="shared" si="10"/>
        <v/>
      </c>
      <c r="D155" s="7" t="str">
        <f t="shared" si="14"/>
        <v/>
      </c>
      <c r="E155" s="7" t="str">
        <f t="shared" si="11"/>
        <v/>
      </c>
      <c r="F155" s="7" t="str">
        <f t="shared" si="12"/>
        <v/>
      </c>
      <c r="G155" s="7" t="str">
        <f t="shared" si="13"/>
        <v/>
      </c>
    </row>
    <row r="156" spans="3:7">
      <c r="C156" s="9" t="str">
        <f t="shared" si="10"/>
        <v/>
      </c>
      <c r="D156" s="7" t="str">
        <f t="shared" si="14"/>
        <v/>
      </c>
      <c r="E156" s="7" t="str">
        <f t="shared" si="11"/>
        <v/>
      </c>
      <c r="F156" s="7" t="str">
        <f t="shared" si="12"/>
        <v/>
      </c>
      <c r="G156" s="7" t="str">
        <f t="shared" si="13"/>
        <v/>
      </c>
    </row>
    <row r="157" spans="3:7">
      <c r="C157" s="9" t="str">
        <f t="shared" si="10"/>
        <v/>
      </c>
      <c r="D157" s="7" t="str">
        <f t="shared" si="14"/>
        <v/>
      </c>
      <c r="E157" s="7" t="str">
        <f t="shared" si="11"/>
        <v/>
      </c>
      <c r="F157" s="7" t="str">
        <f t="shared" si="12"/>
        <v/>
      </c>
      <c r="G157" s="7" t="str">
        <f t="shared" si="13"/>
        <v/>
      </c>
    </row>
    <row r="158" spans="3:7">
      <c r="C158" s="9" t="str">
        <f t="shared" si="10"/>
        <v/>
      </c>
      <c r="D158" s="7" t="str">
        <f t="shared" si="14"/>
        <v/>
      </c>
      <c r="E158" s="7" t="str">
        <f t="shared" si="11"/>
        <v/>
      </c>
      <c r="F158" s="7" t="str">
        <f t="shared" si="12"/>
        <v/>
      </c>
      <c r="G158" s="7" t="str">
        <f t="shared" si="13"/>
        <v/>
      </c>
    </row>
    <row r="159" spans="3:7">
      <c r="C159" s="9" t="str">
        <f t="shared" si="10"/>
        <v/>
      </c>
      <c r="D159" s="7" t="str">
        <f t="shared" si="14"/>
        <v/>
      </c>
      <c r="E159" s="7" t="str">
        <f t="shared" si="11"/>
        <v/>
      </c>
      <c r="F159" s="7" t="str">
        <f t="shared" si="12"/>
        <v/>
      </c>
      <c r="G159" s="7" t="str">
        <f t="shared" si="13"/>
        <v/>
      </c>
    </row>
    <row r="160" spans="3:7">
      <c r="C160" s="9" t="str">
        <f t="shared" si="10"/>
        <v/>
      </c>
      <c r="D160" s="7" t="str">
        <f t="shared" si="14"/>
        <v/>
      </c>
      <c r="E160" s="7" t="str">
        <f t="shared" si="11"/>
        <v/>
      </c>
      <c r="F160" s="7" t="str">
        <f t="shared" si="12"/>
        <v/>
      </c>
      <c r="G160" s="7" t="str">
        <f t="shared" si="13"/>
        <v/>
      </c>
    </row>
    <row r="161" spans="3:7">
      <c r="C161" s="9" t="str">
        <f t="shared" si="10"/>
        <v/>
      </c>
      <c r="D161" s="7" t="str">
        <f t="shared" si="14"/>
        <v/>
      </c>
      <c r="E161" s="7" t="str">
        <f t="shared" si="11"/>
        <v/>
      </c>
      <c r="F161" s="7" t="str">
        <f t="shared" si="12"/>
        <v/>
      </c>
      <c r="G161" s="7" t="str">
        <f t="shared" si="13"/>
        <v/>
      </c>
    </row>
    <row r="162" spans="3:7">
      <c r="C162" s="9" t="str">
        <f t="shared" si="10"/>
        <v/>
      </c>
      <c r="D162" s="7" t="str">
        <f t="shared" si="14"/>
        <v/>
      </c>
      <c r="E162" s="7" t="str">
        <f t="shared" si="11"/>
        <v/>
      </c>
      <c r="F162" s="7" t="str">
        <f t="shared" si="12"/>
        <v/>
      </c>
      <c r="G162" s="7" t="str">
        <f t="shared" si="13"/>
        <v/>
      </c>
    </row>
    <row r="163" spans="3:7">
      <c r="C163" s="9" t="str">
        <f t="shared" si="10"/>
        <v/>
      </c>
      <c r="D163" s="7" t="str">
        <f t="shared" si="14"/>
        <v/>
      </c>
      <c r="E163" s="7" t="str">
        <f t="shared" si="11"/>
        <v/>
      </c>
      <c r="F163" s="7" t="str">
        <f t="shared" si="12"/>
        <v/>
      </c>
      <c r="G163" s="7" t="str">
        <f t="shared" si="13"/>
        <v/>
      </c>
    </row>
    <row r="164" spans="3:7">
      <c r="C164" s="9" t="str">
        <f t="shared" si="10"/>
        <v/>
      </c>
      <c r="D164" s="7" t="str">
        <f t="shared" si="14"/>
        <v/>
      </c>
      <c r="E164" s="7" t="str">
        <f t="shared" si="11"/>
        <v/>
      </c>
      <c r="F164" s="7" t="str">
        <f t="shared" si="12"/>
        <v/>
      </c>
      <c r="G164" s="7" t="str">
        <f t="shared" si="13"/>
        <v/>
      </c>
    </row>
    <row r="165" spans="3:7">
      <c r="C165" s="9" t="str">
        <f t="shared" si="10"/>
        <v/>
      </c>
      <c r="D165" s="7" t="str">
        <f t="shared" si="14"/>
        <v/>
      </c>
      <c r="E165" s="7" t="str">
        <f t="shared" si="11"/>
        <v/>
      </c>
      <c r="F165" s="7" t="str">
        <f t="shared" si="12"/>
        <v/>
      </c>
      <c r="G165" s="7" t="str">
        <f t="shared" si="13"/>
        <v/>
      </c>
    </row>
    <row r="166" spans="3:7">
      <c r="C166" s="9" t="str">
        <f t="shared" si="10"/>
        <v/>
      </c>
      <c r="D166" s="7" t="str">
        <f t="shared" si="14"/>
        <v/>
      </c>
      <c r="E166" s="7" t="str">
        <f t="shared" si="11"/>
        <v/>
      </c>
      <c r="F166" s="7" t="str">
        <f t="shared" si="12"/>
        <v/>
      </c>
      <c r="G166" s="7" t="str">
        <f t="shared" si="13"/>
        <v/>
      </c>
    </row>
    <row r="167" spans="3:7">
      <c r="C167" s="9" t="str">
        <f t="shared" si="10"/>
        <v/>
      </c>
      <c r="D167" s="7" t="str">
        <f t="shared" si="14"/>
        <v/>
      </c>
      <c r="E167" s="7" t="str">
        <f t="shared" si="11"/>
        <v/>
      </c>
      <c r="F167" s="7" t="str">
        <f t="shared" si="12"/>
        <v/>
      </c>
      <c r="G167" s="7" t="str">
        <f t="shared" si="13"/>
        <v/>
      </c>
    </row>
    <row r="168" spans="3:7">
      <c r="C168" s="9" t="str">
        <f t="shared" si="10"/>
        <v/>
      </c>
      <c r="D168" s="7" t="str">
        <f t="shared" si="14"/>
        <v/>
      </c>
      <c r="E168" s="7" t="str">
        <f t="shared" si="11"/>
        <v/>
      </c>
      <c r="F168" s="7" t="str">
        <f t="shared" si="12"/>
        <v/>
      </c>
      <c r="G168" s="7" t="str">
        <f t="shared" si="13"/>
        <v/>
      </c>
    </row>
    <row r="169" spans="3:7">
      <c r="C169" s="9" t="str">
        <f t="shared" si="10"/>
        <v/>
      </c>
      <c r="D169" s="7" t="str">
        <f t="shared" si="14"/>
        <v/>
      </c>
      <c r="E169" s="7" t="str">
        <f t="shared" si="11"/>
        <v/>
      </c>
      <c r="F169" s="7" t="str">
        <f t="shared" si="12"/>
        <v/>
      </c>
      <c r="G169" s="7" t="str">
        <f t="shared" si="13"/>
        <v/>
      </c>
    </row>
    <row r="170" spans="3:7">
      <c r="C170" s="9" t="str">
        <f t="shared" si="10"/>
        <v/>
      </c>
      <c r="D170" s="7" t="str">
        <f t="shared" si="14"/>
        <v/>
      </c>
      <c r="E170" s="7" t="str">
        <f t="shared" si="11"/>
        <v/>
      </c>
      <c r="F170" s="7" t="str">
        <f t="shared" si="12"/>
        <v/>
      </c>
      <c r="G170" s="7" t="str">
        <f t="shared" si="13"/>
        <v/>
      </c>
    </row>
    <row r="171" spans="3:7">
      <c r="C171" s="9" t="str">
        <f t="shared" si="10"/>
        <v/>
      </c>
      <c r="D171" s="7" t="str">
        <f t="shared" si="14"/>
        <v/>
      </c>
      <c r="E171" s="7" t="str">
        <f t="shared" si="11"/>
        <v/>
      </c>
      <c r="F171" s="7" t="str">
        <f t="shared" si="12"/>
        <v/>
      </c>
      <c r="G171" s="7" t="str">
        <f t="shared" si="13"/>
        <v/>
      </c>
    </row>
    <row r="172" spans="3:7">
      <c r="C172" s="9" t="str">
        <f t="shared" si="10"/>
        <v/>
      </c>
      <c r="D172" s="7" t="str">
        <f t="shared" si="14"/>
        <v/>
      </c>
      <c r="E172" s="7" t="str">
        <f t="shared" si="11"/>
        <v/>
      </c>
      <c r="F172" s="7" t="str">
        <f t="shared" si="12"/>
        <v/>
      </c>
      <c r="G172" s="7" t="str">
        <f t="shared" si="13"/>
        <v/>
      </c>
    </row>
    <row r="173" spans="3:7">
      <c r="C173" s="9" t="str">
        <f t="shared" si="10"/>
        <v/>
      </c>
      <c r="D173" s="7" t="str">
        <f t="shared" si="14"/>
        <v/>
      </c>
      <c r="E173" s="7" t="str">
        <f t="shared" si="11"/>
        <v/>
      </c>
      <c r="F173" s="7" t="str">
        <f t="shared" si="12"/>
        <v/>
      </c>
      <c r="G173" s="7" t="str">
        <f t="shared" si="13"/>
        <v/>
      </c>
    </row>
    <row r="174" spans="3:7">
      <c r="C174" s="9" t="str">
        <f t="shared" si="10"/>
        <v/>
      </c>
      <c r="D174" s="7" t="str">
        <f t="shared" si="14"/>
        <v/>
      </c>
      <c r="E174" s="7" t="str">
        <f t="shared" si="11"/>
        <v/>
      </c>
      <c r="F174" s="7" t="str">
        <f t="shared" si="12"/>
        <v/>
      </c>
      <c r="G174" s="7" t="str">
        <f t="shared" si="13"/>
        <v/>
      </c>
    </row>
    <row r="175" spans="3:7">
      <c r="C175" s="9" t="str">
        <f t="shared" si="10"/>
        <v/>
      </c>
      <c r="D175" s="7" t="str">
        <f t="shared" si="14"/>
        <v/>
      </c>
      <c r="E175" s="7" t="str">
        <f t="shared" si="11"/>
        <v/>
      </c>
      <c r="F175" s="7" t="str">
        <f t="shared" si="12"/>
        <v/>
      </c>
      <c r="G175" s="7" t="str">
        <f t="shared" si="13"/>
        <v/>
      </c>
    </row>
    <row r="176" spans="3:7">
      <c r="C176" s="9" t="str">
        <f t="shared" si="10"/>
        <v/>
      </c>
      <c r="D176" s="7" t="str">
        <f t="shared" si="14"/>
        <v/>
      </c>
      <c r="E176" s="7" t="str">
        <f t="shared" si="11"/>
        <v/>
      </c>
      <c r="F176" s="7" t="str">
        <f t="shared" si="12"/>
        <v/>
      </c>
      <c r="G176" s="7" t="str">
        <f t="shared" si="13"/>
        <v/>
      </c>
    </row>
    <row r="177" spans="3:7">
      <c r="C177" s="9" t="str">
        <f t="shared" si="10"/>
        <v/>
      </c>
      <c r="D177" s="7" t="str">
        <f t="shared" si="14"/>
        <v/>
      </c>
      <c r="E177" s="7" t="str">
        <f t="shared" si="11"/>
        <v/>
      </c>
      <c r="F177" s="7" t="str">
        <f t="shared" si="12"/>
        <v/>
      </c>
      <c r="G177" s="7" t="str">
        <f t="shared" si="13"/>
        <v/>
      </c>
    </row>
    <row r="178" spans="3:7">
      <c r="C178" s="9" t="str">
        <f t="shared" si="10"/>
        <v/>
      </c>
      <c r="D178" s="7" t="str">
        <f t="shared" si="14"/>
        <v/>
      </c>
      <c r="E178" s="7" t="str">
        <f t="shared" si="11"/>
        <v/>
      </c>
      <c r="F178" s="7" t="str">
        <f t="shared" si="12"/>
        <v/>
      </c>
      <c r="G178" s="7" t="str">
        <f t="shared" si="13"/>
        <v/>
      </c>
    </row>
    <row r="179" spans="3:7">
      <c r="C179" s="9" t="str">
        <f t="shared" si="10"/>
        <v/>
      </c>
      <c r="D179" s="7" t="str">
        <f t="shared" si="14"/>
        <v/>
      </c>
      <c r="E179" s="7" t="str">
        <f t="shared" si="11"/>
        <v/>
      </c>
      <c r="F179" s="7" t="str">
        <f t="shared" si="12"/>
        <v/>
      </c>
      <c r="G179" s="7" t="str">
        <f t="shared" si="13"/>
        <v/>
      </c>
    </row>
    <row r="180" spans="3:7">
      <c r="C180" s="9" t="str">
        <f t="shared" si="10"/>
        <v/>
      </c>
      <c r="D180" s="7" t="str">
        <f t="shared" si="14"/>
        <v/>
      </c>
      <c r="E180" s="7" t="str">
        <f t="shared" si="11"/>
        <v/>
      </c>
      <c r="F180" s="7" t="str">
        <f t="shared" si="12"/>
        <v/>
      </c>
      <c r="G180" s="7" t="str">
        <f t="shared" si="13"/>
        <v/>
      </c>
    </row>
    <row r="181" spans="3:7">
      <c r="C181" s="9" t="str">
        <f t="shared" si="10"/>
        <v/>
      </c>
      <c r="D181" s="7" t="str">
        <f t="shared" si="14"/>
        <v/>
      </c>
      <c r="E181" s="7" t="str">
        <f t="shared" si="11"/>
        <v/>
      </c>
      <c r="F181" s="7" t="str">
        <f t="shared" si="12"/>
        <v/>
      </c>
      <c r="G181" s="7" t="str">
        <f t="shared" si="13"/>
        <v/>
      </c>
    </row>
    <row r="182" spans="3:7">
      <c r="C182" s="9" t="str">
        <f t="shared" si="10"/>
        <v/>
      </c>
      <c r="D182" s="7" t="str">
        <f t="shared" si="14"/>
        <v/>
      </c>
      <c r="E182" s="7" t="str">
        <f t="shared" si="11"/>
        <v/>
      </c>
      <c r="F182" s="7" t="str">
        <f t="shared" si="12"/>
        <v/>
      </c>
      <c r="G182" s="7" t="str">
        <f t="shared" si="13"/>
        <v/>
      </c>
    </row>
    <row r="183" spans="3:7">
      <c r="C183" s="9" t="str">
        <f t="shared" si="10"/>
        <v/>
      </c>
      <c r="D183" s="7" t="str">
        <f t="shared" si="14"/>
        <v/>
      </c>
      <c r="E183" s="7" t="str">
        <f t="shared" si="11"/>
        <v/>
      </c>
      <c r="F183" s="7" t="str">
        <f t="shared" si="12"/>
        <v/>
      </c>
      <c r="G183" s="7" t="str">
        <f t="shared" si="13"/>
        <v/>
      </c>
    </row>
    <row r="184" spans="3:7">
      <c r="C184" s="9" t="str">
        <f t="shared" si="10"/>
        <v/>
      </c>
      <c r="D184" s="7" t="str">
        <f t="shared" si="14"/>
        <v/>
      </c>
      <c r="E184" s="7" t="str">
        <f t="shared" si="11"/>
        <v/>
      </c>
      <c r="F184" s="7" t="str">
        <f t="shared" si="12"/>
        <v/>
      </c>
      <c r="G184" s="7" t="str">
        <f t="shared" si="13"/>
        <v/>
      </c>
    </row>
    <row r="185" spans="3:7">
      <c r="C185" s="9" t="str">
        <f t="shared" si="10"/>
        <v/>
      </c>
      <c r="D185" s="7" t="str">
        <f t="shared" si="14"/>
        <v/>
      </c>
      <c r="E185" s="7" t="str">
        <f t="shared" si="11"/>
        <v/>
      </c>
      <c r="F185" s="7" t="str">
        <f t="shared" si="12"/>
        <v/>
      </c>
      <c r="G185" s="7" t="str">
        <f t="shared" si="13"/>
        <v/>
      </c>
    </row>
    <row r="186" spans="3:7">
      <c r="C186" s="9" t="str">
        <f t="shared" si="10"/>
        <v/>
      </c>
      <c r="D186" s="7" t="str">
        <f t="shared" si="14"/>
        <v/>
      </c>
      <c r="E186" s="7" t="str">
        <f t="shared" si="11"/>
        <v/>
      </c>
      <c r="F186" s="7" t="str">
        <f t="shared" si="12"/>
        <v/>
      </c>
      <c r="G186" s="7" t="str">
        <f t="shared" si="13"/>
        <v/>
      </c>
    </row>
    <row r="187" spans="3:7">
      <c r="C187" s="9" t="str">
        <f t="shared" si="10"/>
        <v/>
      </c>
      <c r="D187" s="7" t="str">
        <f t="shared" si="14"/>
        <v/>
      </c>
      <c r="E187" s="7" t="str">
        <f t="shared" si="11"/>
        <v/>
      </c>
      <c r="F187" s="7" t="str">
        <f t="shared" si="12"/>
        <v/>
      </c>
      <c r="G187" s="7" t="str">
        <f t="shared" si="13"/>
        <v/>
      </c>
    </row>
    <row r="188" spans="3:7">
      <c r="C188" s="9" t="str">
        <f t="shared" si="10"/>
        <v/>
      </c>
      <c r="D188" s="7" t="str">
        <f t="shared" si="14"/>
        <v/>
      </c>
      <c r="E188" s="7" t="str">
        <f t="shared" si="11"/>
        <v/>
      </c>
      <c r="F188" s="7" t="str">
        <f t="shared" si="12"/>
        <v/>
      </c>
      <c r="G188" s="7" t="str">
        <f t="shared" si="13"/>
        <v/>
      </c>
    </row>
    <row r="189" spans="3:7">
      <c r="C189" s="9" t="str">
        <f t="shared" ref="C189:C252" si="15">IFERROR(IF(C188&lt;=1,"",+C188-1),"")</f>
        <v/>
      </c>
      <c r="D189" s="7" t="str">
        <f t="shared" si="14"/>
        <v/>
      </c>
      <c r="E189" s="7" t="str">
        <f t="shared" ref="E189:E252" si="16">IF(C189&lt;&gt;"",G188*$B$6/$B$5,"")</f>
        <v/>
      </c>
      <c r="F189" s="7" t="str">
        <f t="shared" ref="F189:F252" si="17">IF(C189&lt;&gt;"",D189-E189,"")</f>
        <v/>
      </c>
      <c r="G189" s="7" t="str">
        <f t="shared" ref="G189:G252" si="18">IF(C189&lt;&gt;"",G188-F189,"")</f>
        <v/>
      </c>
    </row>
    <row r="190" spans="3:7">
      <c r="C190" s="9" t="str">
        <f t="shared" si="15"/>
        <v/>
      </c>
      <c r="D190" s="7" t="str">
        <f t="shared" si="14"/>
        <v/>
      </c>
      <c r="E190" s="7" t="str">
        <f t="shared" si="16"/>
        <v/>
      </c>
      <c r="F190" s="7" t="str">
        <f t="shared" si="17"/>
        <v/>
      </c>
      <c r="G190" s="7" t="str">
        <f t="shared" si="18"/>
        <v/>
      </c>
    </row>
    <row r="191" spans="3:7">
      <c r="C191" s="9" t="str">
        <f t="shared" si="15"/>
        <v/>
      </c>
      <c r="D191" s="7" t="str">
        <f t="shared" si="14"/>
        <v/>
      </c>
      <c r="E191" s="7" t="str">
        <f t="shared" si="16"/>
        <v/>
      </c>
      <c r="F191" s="7" t="str">
        <f t="shared" si="17"/>
        <v/>
      </c>
      <c r="G191" s="7" t="str">
        <f t="shared" si="18"/>
        <v/>
      </c>
    </row>
    <row r="192" spans="3:7">
      <c r="C192" s="9" t="str">
        <f t="shared" si="15"/>
        <v/>
      </c>
      <c r="D192" s="7" t="str">
        <f t="shared" si="14"/>
        <v/>
      </c>
      <c r="E192" s="7" t="str">
        <f t="shared" si="16"/>
        <v/>
      </c>
      <c r="F192" s="7" t="str">
        <f t="shared" si="17"/>
        <v/>
      </c>
      <c r="G192" s="7" t="str">
        <f t="shared" si="18"/>
        <v/>
      </c>
    </row>
    <row r="193" spans="3:7">
      <c r="C193" s="9" t="str">
        <f t="shared" si="15"/>
        <v/>
      </c>
      <c r="D193" s="7" t="str">
        <f t="shared" si="14"/>
        <v/>
      </c>
      <c r="E193" s="7" t="str">
        <f t="shared" si="16"/>
        <v/>
      </c>
      <c r="F193" s="7" t="str">
        <f t="shared" si="17"/>
        <v/>
      </c>
      <c r="G193" s="7" t="str">
        <f t="shared" si="18"/>
        <v/>
      </c>
    </row>
    <row r="194" spans="3:7">
      <c r="C194" s="9" t="str">
        <f t="shared" si="15"/>
        <v/>
      </c>
      <c r="D194" s="7" t="str">
        <f t="shared" si="14"/>
        <v/>
      </c>
      <c r="E194" s="7" t="str">
        <f t="shared" si="16"/>
        <v/>
      </c>
      <c r="F194" s="7" t="str">
        <f t="shared" si="17"/>
        <v/>
      </c>
      <c r="G194" s="7" t="str">
        <f t="shared" si="18"/>
        <v/>
      </c>
    </row>
    <row r="195" spans="3:7">
      <c r="C195" s="9" t="str">
        <f t="shared" si="15"/>
        <v/>
      </c>
      <c r="D195" s="7" t="str">
        <f t="shared" si="14"/>
        <v/>
      </c>
      <c r="E195" s="7" t="str">
        <f t="shared" si="16"/>
        <v/>
      </c>
      <c r="F195" s="7" t="str">
        <f t="shared" si="17"/>
        <v/>
      </c>
      <c r="G195" s="7" t="str">
        <f t="shared" si="18"/>
        <v/>
      </c>
    </row>
    <row r="196" spans="3:7">
      <c r="C196" s="9" t="str">
        <f t="shared" si="15"/>
        <v/>
      </c>
      <c r="D196" s="7" t="str">
        <f t="shared" si="14"/>
        <v/>
      </c>
      <c r="E196" s="7" t="str">
        <f t="shared" si="16"/>
        <v/>
      </c>
      <c r="F196" s="7" t="str">
        <f t="shared" si="17"/>
        <v/>
      </c>
      <c r="G196" s="7" t="str">
        <f t="shared" si="18"/>
        <v/>
      </c>
    </row>
    <row r="197" spans="3:7">
      <c r="C197" s="9" t="str">
        <f t="shared" si="15"/>
        <v/>
      </c>
      <c r="D197" s="7" t="str">
        <f t="shared" si="14"/>
        <v/>
      </c>
      <c r="E197" s="7" t="str">
        <f t="shared" si="16"/>
        <v/>
      </c>
      <c r="F197" s="7" t="str">
        <f t="shared" si="17"/>
        <v/>
      </c>
      <c r="G197" s="7" t="str">
        <f t="shared" si="18"/>
        <v/>
      </c>
    </row>
    <row r="198" spans="3:7">
      <c r="C198" s="9" t="str">
        <f t="shared" si="15"/>
        <v/>
      </c>
      <c r="D198" s="7" t="str">
        <f t="shared" si="14"/>
        <v/>
      </c>
      <c r="E198" s="7" t="str">
        <f t="shared" si="16"/>
        <v/>
      </c>
      <c r="F198" s="7" t="str">
        <f t="shared" si="17"/>
        <v/>
      </c>
      <c r="G198" s="7" t="str">
        <f t="shared" si="18"/>
        <v/>
      </c>
    </row>
    <row r="199" spans="3:7">
      <c r="C199" s="9" t="str">
        <f t="shared" si="15"/>
        <v/>
      </c>
      <c r="D199" s="7" t="str">
        <f t="shared" si="14"/>
        <v/>
      </c>
      <c r="E199" s="7" t="str">
        <f t="shared" si="16"/>
        <v/>
      </c>
      <c r="F199" s="7" t="str">
        <f t="shared" si="17"/>
        <v/>
      </c>
      <c r="G199" s="7" t="str">
        <f t="shared" si="18"/>
        <v/>
      </c>
    </row>
    <row r="200" spans="3:7">
      <c r="C200" s="9" t="str">
        <f t="shared" si="15"/>
        <v/>
      </c>
      <c r="D200" s="7" t="str">
        <f t="shared" si="14"/>
        <v/>
      </c>
      <c r="E200" s="7" t="str">
        <f t="shared" si="16"/>
        <v/>
      </c>
      <c r="F200" s="7" t="str">
        <f t="shared" si="17"/>
        <v/>
      </c>
      <c r="G200" s="7" t="str">
        <f t="shared" si="18"/>
        <v/>
      </c>
    </row>
    <row r="201" spans="3:7">
      <c r="C201" s="9" t="str">
        <f t="shared" si="15"/>
        <v/>
      </c>
      <c r="D201" s="7" t="str">
        <f t="shared" si="14"/>
        <v/>
      </c>
      <c r="E201" s="7" t="str">
        <f t="shared" si="16"/>
        <v/>
      </c>
      <c r="F201" s="7" t="str">
        <f t="shared" si="17"/>
        <v/>
      </c>
      <c r="G201" s="7" t="str">
        <f t="shared" si="18"/>
        <v/>
      </c>
    </row>
    <row r="202" spans="3:7">
      <c r="C202" s="9" t="str">
        <f t="shared" si="15"/>
        <v/>
      </c>
      <c r="D202" s="7" t="str">
        <f t="shared" ref="D202:D265" si="19">+IF(C202&lt;&gt;"",$B$7,"")</f>
        <v/>
      </c>
      <c r="E202" s="7" t="str">
        <f t="shared" si="16"/>
        <v/>
      </c>
      <c r="F202" s="7" t="str">
        <f t="shared" si="17"/>
        <v/>
      </c>
      <c r="G202" s="7" t="str">
        <f t="shared" si="18"/>
        <v/>
      </c>
    </row>
    <row r="203" spans="3:7">
      <c r="C203" s="9" t="str">
        <f t="shared" si="15"/>
        <v/>
      </c>
      <c r="D203" s="7" t="str">
        <f t="shared" si="19"/>
        <v/>
      </c>
      <c r="E203" s="7" t="str">
        <f t="shared" si="16"/>
        <v/>
      </c>
      <c r="F203" s="7" t="str">
        <f t="shared" si="17"/>
        <v/>
      </c>
      <c r="G203" s="7" t="str">
        <f t="shared" si="18"/>
        <v/>
      </c>
    </row>
    <row r="204" spans="3:7">
      <c r="C204" s="9" t="str">
        <f t="shared" si="15"/>
        <v/>
      </c>
      <c r="D204" s="7" t="str">
        <f t="shared" si="19"/>
        <v/>
      </c>
      <c r="E204" s="7" t="str">
        <f t="shared" si="16"/>
        <v/>
      </c>
      <c r="F204" s="7" t="str">
        <f t="shared" si="17"/>
        <v/>
      </c>
      <c r="G204" s="7" t="str">
        <f t="shared" si="18"/>
        <v/>
      </c>
    </row>
    <row r="205" spans="3:7">
      <c r="C205" s="9" t="str">
        <f t="shared" si="15"/>
        <v/>
      </c>
      <c r="D205" s="7" t="str">
        <f t="shared" si="19"/>
        <v/>
      </c>
      <c r="E205" s="7" t="str">
        <f t="shared" si="16"/>
        <v/>
      </c>
      <c r="F205" s="7" t="str">
        <f t="shared" si="17"/>
        <v/>
      </c>
      <c r="G205" s="7" t="str">
        <f t="shared" si="18"/>
        <v/>
      </c>
    </row>
    <row r="206" spans="3:7">
      <c r="C206" s="9" t="str">
        <f t="shared" si="15"/>
        <v/>
      </c>
      <c r="D206" s="7" t="str">
        <f t="shared" si="19"/>
        <v/>
      </c>
      <c r="E206" s="7" t="str">
        <f t="shared" si="16"/>
        <v/>
      </c>
      <c r="F206" s="7" t="str">
        <f t="shared" si="17"/>
        <v/>
      </c>
      <c r="G206" s="7" t="str">
        <f t="shared" si="18"/>
        <v/>
      </c>
    </row>
    <row r="207" spans="3:7">
      <c r="C207" s="9" t="str">
        <f t="shared" si="15"/>
        <v/>
      </c>
      <c r="D207" s="7" t="str">
        <f t="shared" si="19"/>
        <v/>
      </c>
      <c r="E207" s="7" t="str">
        <f t="shared" si="16"/>
        <v/>
      </c>
      <c r="F207" s="7" t="str">
        <f t="shared" si="17"/>
        <v/>
      </c>
      <c r="G207" s="7" t="str">
        <f t="shared" si="18"/>
        <v/>
      </c>
    </row>
    <row r="208" spans="3:7">
      <c r="C208" s="9" t="str">
        <f t="shared" si="15"/>
        <v/>
      </c>
      <c r="D208" s="7" t="str">
        <f t="shared" si="19"/>
        <v/>
      </c>
      <c r="E208" s="7" t="str">
        <f t="shared" si="16"/>
        <v/>
      </c>
      <c r="F208" s="7" t="str">
        <f t="shared" si="17"/>
        <v/>
      </c>
      <c r="G208" s="7" t="str">
        <f t="shared" si="18"/>
        <v/>
      </c>
    </row>
    <row r="209" spans="3:7">
      <c r="C209" s="9" t="str">
        <f t="shared" si="15"/>
        <v/>
      </c>
      <c r="D209" s="7" t="str">
        <f t="shared" si="19"/>
        <v/>
      </c>
      <c r="E209" s="7" t="str">
        <f t="shared" si="16"/>
        <v/>
      </c>
      <c r="F209" s="7" t="str">
        <f t="shared" si="17"/>
        <v/>
      </c>
      <c r="G209" s="7" t="str">
        <f t="shared" si="18"/>
        <v/>
      </c>
    </row>
    <row r="210" spans="3:7">
      <c r="C210" s="9" t="str">
        <f t="shared" si="15"/>
        <v/>
      </c>
      <c r="D210" s="7" t="str">
        <f t="shared" si="19"/>
        <v/>
      </c>
      <c r="E210" s="7" t="str">
        <f t="shared" si="16"/>
        <v/>
      </c>
      <c r="F210" s="7" t="str">
        <f t="shared" si="17"/>
        <v/>
      </c>
      <c r="G210" s="7" t="str">
        <f t="shared" si="18"/>
        <v/>
      </c>
    </row>
    <row r="211" spans="3:7">
      <c r="C211" s="9" t="str">
        <f t="shared" si="15"/>
        <v/>
      </c>
      <c r="D211" s="7" t="str">
        <f t="shared" si="19"/>
        <v/>
      </c>
      <c r="E211" s="7" t="str">
        <f t="shared" si="16"/>
        <v/>
      </c>
      <c r="F211" s="7" t="str">
        <f t="shared" si="17"/>
        <v/>
      </c>
      <c r="G211" s="7" t="str">
        <f t="shared" si="18"/>
        <v/>
      </c>
    </row>
    <row r="212" spans="3:7">
      <c r="C212" s="9" t="str">
        <f t="shared" si="15"/>
        <v/>
      </c>
      <c r="D212" s="7" t="str">
        <f t="shared" si="19"/>
        <v/>
      </c>
      <c r="E212" s="7" t="str">
        <f t="shared" si="16"/>
        <v/>
      </c>
      <c r="F212" s="7" t="str">
        <f t="shared" si="17"/>
        <v/>
      </c>
      <c r="G212" s="7" t="str">
        <f t="shared" si="18"/>
        <v/>
      </c>
    </row>
    <row r="213" spans="3:7">
      <c r="C213" s="9" t="str">
        <f t="shared" si="15"/>
        <v/>
      </c>
      <c r="D213" s="7" t="str">
        <f t="shared" si="19"/>
        <v/>
      </c>
      <c r="E213" s="7" t="str">
        <f t="shared" si="16"/>
        <v/>
      </c>
      <c r="F213" s="7" t="str">
        <f t="shared" si="17"/>
        <v/>
      </c>
      <c r="G213" s="7" t="str">
        <f t="shared" si="18"/>
        <v/>
      </c>
    </row>
    <row r="214" spans="3:7">
      <c r="C214" s="9" t="str">
        <f t="shared" si="15"/>
        <v/>
      </c>
      <c r="D214" s="7" t="str">
        <f t="shared" si="19"/>
        <v/>
      </c>
      <c r="E214" s="7" t="str">
        <f t="shared" si="16"/>
        <v/>
      </c>
      <c r="F214" s="7" t="str">
        <f t="shared" si="17"/>
        <v/>
      </c>
      <c r="G214" s="7" t="str">
        <f t="shared" si="18"/>
        <v/>
      </c>
    </row>
    <row r="215" spans="3:7">
      <c r="C215" s="9" t="str">
        <f t="shared" si="15"/>
        <v/>
      </c>
      <c r="D215" s="7" t="str">
        <f t="shared" si="19"/>
        <v/>
      </c>
      <c r="E215" s="7" t="str">
        <f t="shared" si="16"/>
        <v/>
      </c>
      <c r="F215" s="7" t="str">
        <f t="shared" si="17"/>
        <v/>
      </c>
      <c r="G215" s="7" t="str">
        <f t="shared" si="18"/>
        <v/>
      </c>
    </row>
    <row r="216" spans="3:7">
      <c r="C216" s="9" t="str">
        <f t="shared" si="15"/>
        <v/>
      </c>
      <c r="D216" s="7" t="str">
        <f t="shared" si="19"/>
        <v/>
      </c>
      <c r="E216" s="7" t="str">
        <f t="shared" si="16"/>
        <v/>
      </c>
      <c r="F216" s="7" t="str">
        <f t="shared" si="17"/>
        <v/>
      </c>
      <c r="G216" s="7" t="str">
        <f t="shared" si="18"/>
        <v/>
      </c>
    </row>
    <row r="217" spans="3:7">
      <c r="C217" s="9" t="str">
        <f t="shared" si="15"/>
        <v/>
      </c>
      <c r="D217" s="7" t="str">
        <f t="shared" si="19"/>
        <v/>
      </c>
      <c r="E217" s="7" t="str">
        <f t="shared" si="16"/>
        <v/>
      </c>
      <c r="F217" s="7" t="str">
        <f t="shared" si="17"/>
        <v/>
      </c>
      <c r="G217" s="7" t="str">
        <f t="shared" si="18"/>
        <v/>
      </c>
    </row>
    <row r="218" spans="3:7">
      <c r="C218" s="9" t="str">
        <f t="shared" si="15"/>
        <v/>
      </c>
      <c r="D218" s="7" t="str">
        <f t="shared" si="19"/>
        <v/>
      </c>
      <c r="E218" s="7" t="str">
        <f t="shared" si="16"/>
        <v/>
      </c>
      <c r="F218" s="7" t="str">
        <f t="shared" si="17"/>
        <v/>
      </c>
      <c r="G218" s="7" t="str">
        <f t="shared" si="18"/>
        <v/>
      </c>
    </row>
    <row r="219" spans="3:7">
      <c r="C219" s="9" t="str">
        <f t="shared" si="15"/>
        <v/>
      </c>
      <c r="D219" s="7" t="str">
        <f t="shared" si="19"/>
        <v/>
      </c>
      <c r="E219" s="7" t="str">
        <f t="shared" si="16"/>
        <v/>
      </c>
      <c r="F219" s="7" t="str">
        <f t="shared" si="17"/>
        <v/>
      </c>
      <c r="G219" s="7" t="str">
        <f t="shared" si="18"/>
        <v/>
      </c>
    </row>
    <row r="220" spans="3:7">
      <c r="C220" s="9" t="str">
        <f t="shared" si="15"/>
        <v/>
      </c>
      <c r="D220" s="7" t="str">
        <f t="shared" si="19"/>
        <v/>
      </c>
      <c r="E220" s="7" t="str">
        <f t="shared" si="16"/>
        <v/>
      </c>
      <c r="F220" s="7" t="str">
        <f t="shared" si="17"/>
        <v/>
      </c>
      <c r="G220" s="7" t="str">
        <f t="shared" si="18"/>
        <v/>
      </c>
    </row>
    <row r="221" spans="3:7">
      <c r="C221" s="9" t="str">
        <f t="shared" si="15"/>
        <v/>
      </c>
      <c r="D221" s="7" t="str">
        <f t="shared" si="19"/>
        <v/>
      </c>
      <c r="E221" s="7" t="str">
        <f t="shared" si="16"/>
        <v/>
      </c>
      <c r="F221" s="7" t="str">
        <f t="shared" si="17"/>
        <v/>
      </c>
      <c r="G221" s="7" t="str">
        <f t="shared" si="18"/>
        <v/>
      </c>
    </row>
    <row r="222" spans="3:7">
      <c r="C222" s="9" t="str">
        <f t="shared" si="15"/>
        <v/>
      </c>
      <c r="D222" s="7" t="str">
        <f t="shared" si="19"/>
        <v/>
      </c>
      <c r="E222" s="7" t="str">
        <f t="shared" si="16"/>
        <v/>
      </c>
      <c r="F222" s="7" t="str">
        <f t="shared" si="17"/>
        <v/>
      </c>
      <c r="G222" s="7" t="str">
        <f t="shared" si="18"/>
        <v/>
      </c>
    </row>
    <row r="223" spans="3:7">
      <c r="C223" s="9" t="str">
        <f t="shared" si="15"/>
        <v/>
      </c>
      <c r="D223" s="7" t="str">
        <f t="shared" si="19"/>
        <v/>
      </c>
      <c r="E223" s="7" t="str">
        <f t="shared" si="16"/>
        <v/>
      </c>
      <c r="F223" s="7" t="str">
        <f t="shared" si="17"/>
        <v/>
      </c>
      <c r="G223" s="7" t="str">
        <f t="shared" si="18"/>
        <v/>
      </c>
    </row>
    <row r="224" spans="3:7">
      <c r="C224" s="9" t="str">
        <f t="shared" si="15"/>
        <v/>
      </c>
      <c r="D224" s="7" t="str">
        <f t="shared" si="19"/>
        <v/>
      </c>
      <c r="E224" s="7" t="str">
        <f t="shared" si="16"/>
        <v/>
      </c>
      <c r="F224" s="7" t="str">
        <f t="shared" si="17"/>
        <v/>
      </c>
      <c r="G224" s="7" t="str">
        <f t="shared" si="18"/>
        <v/>
      </c>
    </row>
    <row r="225" spans="3:7">
      <c r="C225" s="9" t="str">
        <f t="shared" si="15"/>
        <v/>
      </c>
      <c r="D225" s="7" t="str">
        <f t="shared" si="19"/>
        <v/>
      </c>
      <c r="E225" s="7" t="str">
        <f t="shared" si="16"/>
        <v/>
      </c>
      <c r="F225" s="7" t="str">
        <f t="shared" si="17"/>
        <v/>
      </c>
      <c r="G225" s="7" t="str">
        <f t="shared" si="18"/>
        <v/>
      </c>
    </row>
    <row r="226" spans="3:7">
      <c r="C226" s="9" t="str">
        <f t="shared" si="15"/>
        <v/>
      </c>
      <c r="D226" s="7" t="str">
        <f t="shared" si="19"/>
        <v/>
      </c>
      <c r="E226" s="7" t="str">
        <f t="shared" si="16"/>
        <v/>
      </c>
      <c r="F226" s="7" t="str">
        <f t="shared" si="17"/>
        <v/>
      </c>
      <c r="G226" s="7" t="str">
        <f t="shared" si="18"/>
        <v/>
      </c>
    </row>
    <row r="227" spans="3:7">
      <c r="C227" s="9" t="str">
        <f t="shared" si="15"/>
        <v/>
      </c>
      <c r="D227" s="7" t="str">
        <f t="shared" si="19"/>
        <v/>
      </c>
      <c r="E227" s="7" t="str">
        <f t="shared" si="16"/>
        <v/>
      </c>
      <c r="F227" s="7" t="str">
        <f t="shared" si="17"/>
        <v/>
      </c>
      <c r="G227" s="7" t="str">
        <f t="shared" si="18"/>
        <v/>
      </c>
    </row>
    <row r="228" spans="3:7">
      <c r="C228" s="9" t="str">
        <f t="shared" si="15"/>
        <v/>
      </c>
      <c r="D228" s="7" t="str">
        <f t="shared" si="19"/>
        <v/>
      </c>
      <c r="E228" s="7" t="str">
        <f t="shared" si="16"/>
        <v/>
      </c>
      <c r="F228" s="7" t="str">
        <f t="shared" si="17"/>
        <v/>
      </c>
      <c r="G228" s="7" t="str">
        <f t="shared" si="18"/>
        <v/>
      </c>
    </row>
    <row r="229" spans="3:7">
      <c r="C229" s="9" t="str">
        <f t="shared" si="15"/>
        <v/>
      </c>
      <c r="D229" s="7" t="str">
        <f t="shared" si="19"/>
        <v/>
      </c>
      <c r="E229" s="7" t="str">
        <f t="shared" si="16"/>
        <v/>
      </c>
      <c r="F229" s="7" t="str">
        <f t="shared" si="17"/>
        <v/>
      </c>
      <c r="G229" s="7" t="str">
        <f t="shared" si="18"/>
        <v/>
      </c>
    </row>
    <row r="230" spans="3:7">
      <c r="C230" s="9" t="str">
        <f t="shared" si="15"/>
        <v/>
      </c>
      <c r="D230" s="7" t="str">
        <f t="shared" si="19"/>
        <v/>
      </c>
      <c r="E230" s="7" t="str">
        <f t="shared" si="16"/>
        <v/>
      </c>
      <c r="F230" s="7" t="str">
        <f t="shared" si="17"/>
        <v/>
      </c>
      <c r="G230" s="7" t="str">
        <f t="shared" si="18"/>
        <v/>
      </c>
    </row>
    <row r="231" spans="3:7">
      <c r="C231" s="9" t="str">
        <f t="shared" si="15"/>
        <v/>
      </c>
      <c r="D231" s="7" t="str">
        <f t="shared" si="19"/>
        <v/>
      </c>
      <c r="E231" s="7" t="str">
        <f t="shared" si="16"/>
        <v/>
      </c>
      <c r="F231" s="7" t="str">
        <f t="shared" si="17"/>
        <v/>
      </c>
      <c r="G231" s="7" t="str">
        <f t="shared" si="18"/>
        <v/>
      </c>
    </row>
    <row r="232" spans="3:7">
      <c r="C232" s="9" t="str">
        <f t="shared" si="15"/>
        <v/>
      </c>
      <c r="D232" s="7" t="str">
        <f t="shared" si="19"/>
        <v/>
      </c>
      <c r="E232" s="7" t="str">
        <f t="shared" si="16"/>
        <v/>
      </c>
      <c r="F232" s="7" t="str">
        <f t="shared" si="17"/>
        <v/>
      </c>
      <c r="G232" s="7" t="str">
        <f t="shared" si="18"/>
        <v/>
      </c>
    </row>
    <row r="233" spans="3:7">
      <c r="C233" s="9" t="str">
        <f t="shared" si="15"/>
        <v/>
      </c>
      <c r="D233" s="7" t="str">
        <f t="shared" si="19"/>
        <v/>
      </c>
      <c r="E233" s="7" t="str">
        <f t="shared" si="16"/>
        <v/>
      </c>
      <c r="F233" s="7" t="str">
        <f t="shared" si="17"/>
        <v/>
      </c>
      <c r="G233" s="7" t="str">
        <f t="shared" si="18"/>
        <v/>
      </c>
    </row>
    <row r="234" spans="3:7">
      <c r="C234" s="9" t="str">
        <f t="shared" si="15"/>
        <v/>
      </c>
      <c r="D234" s="7" t="str">
        <f t="shared" si="19"/>
        <v/>
      </c>
      <c r="E234" s="7" t="str">
        <f t="shared" si="16"/>
        <v/>
      </c>
      <c r="F234" s="7" t="str">
        <f t="shared" si="17"/>
        <v/>
      </c>
      <c r="G234" s="7" t="str">
        <f t="shared" si="18"/>
        <v/>
      </c>
    </row>
    <row r="235" spans="3:7">
      <c r="C235" s="9" t="str">
        <f t="shared" si="15"/>
        <v/>
      </c>
      <c r="D235" s="7" t="str">
        <f t="shared" si="19"/>
        <v/>
      </c>
      <c r="E235" s="7" t="str">
        <f t="shared" si="16"/>
        <v/>
      </c>
      <c r="F235" s="7" t="str">
        <f t="shared" si="17"/>
        <v/>
      </c>
      <c r="G235" s="7" t="str">
        <f t="shared" si="18"/>
        <v/>
      </c>
    </row>
    <row r="236" spans="3:7">
      <c r="C236" s="9" t="str">
        <f t="shared" si="15"/>
        <v/>
      </c>
      <c r="D236" s="7" t="str">
        <f t="shared" si="19"/>
        <v/>
      </c>
      <c r="E236" s="7" t="str">
        <f t="shared" si="16"/>
        <v/>
      </c>
      <c r="F236" s="7" t="str">
        <f t="shared" si="17"/>
        <v/>
      </c>
      <c r="G236" s="7" t="str">
        <f t="shared" si="18"/>
        <v/>
      </c>
    </row>
    <row r="237" spans="3:7">
      <c r="C237" s="9" t="str">
        <f t="shared" si="15"/>
        <v/>
      </c>
      <c r="D237" s="7" t="str">
        <f t="shared" si="19"/>
        <v/>
      </c>
      <c r="E237" s="7" t="str">
        <f t="shared" si="16"/>
        <v/>
      </c>
      <c r="F237" s="7" t="str">
        <f t="shared" si="17"/>
        <v/>
      </c>
      <c r="G237" s="7" t="str">
        <f t="shared" si="18"/>
        <v/>
      </c>
    </row>
    <row r="238" spans="3:7">
      <c r="C238" s="9" t="str">
        <f t="shared" si="15"/>
        <v/>
      </c>
      <c r="D238" s="7" t="str">
        <f t="shared" si="19"/>
        <v/>
      </c>
      <c r="E238" s="7" t="str">
        <f t="shared" si="16"/>
        <v/>
      </c>
      <c r="F238" s="7" t="str">
        <f t="shared" si="17"/>
        <v/>
      </c>
      <c r="G238" s="7" t="str">
        <f t="shared" si="18"/>
        <v/>
      </c>
    </row>
    <row r="239" spans="3:7">
      <c r="C239" s="9" t="str">
        <f t="shared" si="15"/>
        <v/>
      </c>
      <c r="D239" s="7" t="str">
        <f t="shared" si="19"/>
        <v/>
      </c>
      <c r="E239" s="7" t="str">
        <f t="shared" si="16"/>
        <v/>
      </c>
      <c r="F239" s="7" t="str">
        <f t="shared" si="17"/>
        <v/>
      </c>
      <c r="G239" s="7" t="str">
        <f t="shared" si="18"/>
        <v/>
      </c>
    </row>
    <row r="240" spans="3:7">
      <c r="C240" s="9" t="str">
        <f t="shared" si="15"/>
        <v/>
      </c>
      <c r="D240" s="7" t="str">
        <f t="shared" si="19"/>
        <v/>
      </c>
      <c r="E240" s="7" t="str">
        <f t="shared" si="16"/>
        <v/>
      </c>
      <c r="F240" s="7" t="str">
        <f t="shared" si="17"/>
        <v/>
      </c>
      <c r="G240" s="7" t="str">
        <f t="shared" si="18"/>
        <v/>
      </c>
    </row>
    <row r="241" spans="3:7">
      <c r="C241" s="9" t="str">
        <f t="shared" si="15"/>
        <v/>
      </c>
      <c r="D241" s="7" t="str">
        <f t="shared" si="19"/>
        <v/>
      </c>
      <c r="E241" s="7" t="str">
        <f t="shared" si="16"/>
        <v/>
      </c>
      <c r="F241" s="7" t="str">
        <f t="shared" si="17"/>
        <v/>
      </c>
      <c r="G241" s="7" t="str">
        <f t="shared" si="18"/>
        <v/>
      </c>
    </row>
    <row r="242" spans="3:7">
      <c r="C242" s="9" t="str">
        <f t="shared" si="15"/>
        <v/>
      </c>
      <c r="D242" s="7" t="str">
        <f t="shared" si="19"/>
        <v/>
      </c>
      <c r="E242" s="7" t="str">
        <f t="shared" si="16"/>
        <v/>
      </c>
      <c r="F242" s="7" t="str">
        <f t="shared" si="17"/>
        <v/>
      </c>
      <c r="G242" s="7" t="str">
        <f t="shared" si="18"/>
        <v/>
      </c>
    </row>
    <row r="243" spans="3:7">
      <c r="C243" s="9" t="str">
        <f t="shared" si="15"/>
        <v/>
      </c>
      <c r="D243" s="7" t="str">
        <f t="shared" si="19"/>
        <v/>
      </c>
      <c r="E243" s="7" t="str">
        <f t="shared" si="16"/>
        <v/>
      </c>
      <c r="F243" s="7" t="str">
        <f t="shared" si="17"/>
        <v/>
      </c>
      <c r="G243" s="7" t="str">
        <f t="shared" si="18"/>
        <v/>
      </c>
    </row>
    <row r="244" spans="3:7">
      <c r="C244" s="9" t="str">
        <f t="shared" si="15"/>
        <v/>
      </c>
      <c r="D244" s="7" t="str">
        <f t="shared" si="19"/>
        <v/>
      </c>
      <c r="E244" s="7" t="str">
        <f t="shared" si="16"/>
        <v/>
      </c>
      <c r="F244" s="7" t="str">
        <f t="shared" si="17"/>
        <v/>
      </c>
      <c r="G244" s="7" t="str">
        <f t="shared" si="18"/>
        <v/>
      </c>
    </row>
    <row r="245" spans="3:7">
      <c r="C245" s="9" t="str">
        <f t="shared" si="15"/>
        <v/>
      </c>
      <c r="D245" s="7" t="str">
        <f t="shared" si="19"/>
        <v/>
      </c>
      <c r="E245" s="7" t="str">
        <f t="shared" si="16"/>
        <v/>
      </c>
      <c r="F245" s="7" t="str">
        <f t="shared" si="17"/>
        <v/>
      </c>
      <c r="G245" s="7" t="str">
        <f t="shared" si="18"/>
        <v/>
      </c>
    </row>
    <row r="246" spans="3:7">
      <c r="C246" s="9" t="str">
        <f t="shared" si="15"/>
        <v/>
      </c>
      <c r="D246" s="7" t="str">
        <f t="shared" si="19"/>
        <v/>
      </c>
      <c r="E246" s="7" t="str">
        <f t="shared" si="16"/>
        <v/>
      </c>
      <c r="F246" s="7" t="str">
        <f t="shared" si="17"/>
        <v/>
      </c>
      <c r="G246" s="7" t="str">
        <f t="shared" si="18"/>
        <v/>
      </c>
    </row>
    <row r="247" spans="3:7">
      <c r="C247" s="9" t="str">
        <f t="shared" si="15"/>
        <v/>
      </c>
      <c r="D247" s="7" t="str">
        <f t="shared" si="19"/>
        <v/>
      </c>
      <c r="E247" s="7" t="str">
        <f t="shared" si="16"/>
        <v/>
      </c>
      <c r="F247" s="7" t="str">
        <f t="shared" si="17"/>
        <v/>
      </c>
      <c r="G247" s="7" t="str">
        <f t="shared" si="18"/>
        <v/>
      </c>
    </row>
    <row r="248" spans="3:7">
      <c r="C248" s="9" t="str">
        <f t="shared" si="15"/>
        <v/>
      </c>
      <c r="D248" s="7" t="str">
        <f t="shared" si="19"/>
        <v/>
      </c>
      <c r="E248" s="7" t="str">
        <f t="shared" si="16"/>
        <v/>
      </c>
      <c r="F248" s="7" t="str">
        <f t="shared" si="17"/>
        <v/>
      </c>
      <c r="G248" s="7" t="str">
        <f t="shared" si="18"/>
        <v/>
      </c>
    </row>
    <row r="249" spans="3:7">
      <c r="C249" s="9" t="str">
        <f t="shared" si="15"/>
        <v/>
      </c>
      <c r="D249" s="7" t="str">
        <f t="shared" si="19"/>
        <v/>
      </c>
      <c r="E249" s="7" t="str">
        <f t="shared" si="16"/>
        <v/>
      </c>
      <c r="F249" s="7" t="str">
        <f t="shared" si="17"/>
        <v/>
      </c>
      <c r="G249" s="7" t="str">
        <f t="shared" si="18"/>
        <v/>
      </c>
    </row>
    <row r="250" spans="3:7">
      <c r="C250" s="9" t="str">
        <f t="shared" si="15"/>
        <v/>
      </c>
      <c r="D250" s="7" t="str">
        <f t="shared" si="19"/>
        <v/>
      </c>
      <c r="E250" s="7" t="str">
        <f t="shared" si="16"/>
        <v/>
      </c>
      <c r="F250" s="7" t="str">
        <f t="shared" si="17"/>
        <v/>
      </c>
      <c r="G250" s="7" t="str">
        <f t="shared" si="18"/>
        <v/>
      </c>
    </row>
    <row r="251" spans="3:7">
      <c r="C251" s="9" t="str">
        <f t="shared" si="15"/>
        <v/>
      </c>
      <c r="D251" s="7" t="str">
        <f t="shared" si="19"/>
        <v/>
      </c>
      <c r="E251" s="7" t="str">
        <f t="shared" si="16"/>
        <v/>
      </c>
      <c r="F251" s="7" t="str">
        <f t="shared" si="17"/>
        <v/>
      </c>
      <c r="G251" s="7" t="str">
        <f t="shared" si="18"/>
        <v/>
      </c>
    </row>
    <row r="252" spans="3:7">
      <c r="C252" s="9" t="str">
        <f t="shared" si="15"/>
        <v/>
      </c>
      <c r="D252" s="7" t="str">
        <f t="shared" si="19"/>
        <v/>
      </c>
      <c r="E252" s="7" t="str">
        <f t="shared" si="16"/>
        <v/>
      </c>
      <c r="F252" s="7" t="str">
        <f t="shared" si="17"/>
        <v/>
      </c>
      <c r="G252" s="7" t="str">
        <f t="shared" si="18"/>
        <v/>
      </c>
    </row>
    <row r="253" spans="3:7">
      <c r="C253" s="9" t="str">
        <f t="shared" ref="C253:C316" si="20">IFERROR(IF(C252&lt;=1,"",+C252-1),"")</f>
        <v/>
      </c>
      <c r="D253" s="7" t="str">
        <f t="shared" si="19"/>
        <v/>
      </c>
      <c r="E253" s="7" t="str">
        <f t="shared" ref="E253:E316" si="21">IF(C253&lt;&gt;"",G252*$B$6/$B$5,"")</f>
        <v/>
      </c>
      <c r="F253" s="7" t="str">
        <f t="shared" ref="F253:F316" si="22">IF(C253&lt;&gt;"",D253-E253,"")</f>
        <v/>
      </c>
      <c r="G253" s="7" t="str">
        <f t="shared" ref="G253:G316" si="23">IF(C253&lt;&gt;"",G252-F253,"")</f>
        <v/>
      </c>
    </row>
    <row r="254" spans="3:7">
      <c r="C254" s="9" t="str">
        <f t="shared" si="20"/>
        <v/>
      </c>
      <c r="D254" s="7" t="str">
        <f t="shared" si="19"/>
        <v/>
      </c>
      <c r="E254" s="7" t="str">
        <f t="shared" si="21"/>
        <v/>
      </c>
      <c r="F254" s="7" t="str">
        <f t="shared" si="22"/>
        <v/>
      </c>
      <c r="G254" s="7" t="str">
        <f t="shared" si="23"/>
        <v/>
      </c>
    </row>
    <row r="255" spans="3:7">
      <c r="C255" s="9" t="str">
        <f t="shared" si="20"/>
        <v/>
      </c>
      <c r="D255" s="7" t="str">
        <f t="shared" si="19"/>
        <v/>
      </c>
      <c r="E255" s="7" t="str">
        <f t="shared" si="21"/>
        <v/>
      </c>
      <c r="F255" s="7" t="str">
        <f t="shared" si="22"/>
        <v/>
      </c>
      <c r="G255" s="7" t="str">
        <f t="shared" si="23"/>
        <v/>
      </c>
    </row>
    <row r="256" spans="3:7">
      <c r="C256" s="9" t="str">
        <f t="shared" si="20"/>
        <v/>
      </c>
      <c r="D256" s="7" t="str">
        <f t="shared" si="19"/>
        <v/>
      </c>
      <c r="E256" s="7" t="str">
        <f t="shared" si="21"/>
        <v/>
      </c>
      <c r="F256" s="7" t="str">
        <f t="shared" si="22"/>
        <v/>
      </c>
      <c r="G256" s="7" t="str">
        <f t="shared" si="23"/>
        <v/>
      </c>
    </row>
    <row r="257" spans="3:7">
      <c r="C257" s="9" t="str">
        <f t="shared" si="20"/>
        <v/>
      </c>
      <c r="D257" s="7" t="str">
        <f t="shared" si="19"/>
        <v/>
      </c>
      <c r="E257" s="7" t="str">
        <f t="shared" si="21"/>
        <v/>
      </c>
      <c r="F257" s="7" t="str">
        <f t="shared" si="22"/>
        <v/>
      </c>
      <c r="G257" s="7" t="str">
        <f t="shared" si="23"/>
        <v/>
      </c>
    </row>
    <row r="258" spans="3:7">
      <c r="C258" s="9" t="str">
        <f t="shared" si="20"/>
        <v/>
      </c>
      <c r="D258" s="7" t="str">
        <f t="shared" si="19"/>
        <v/>
      </c>
      <c r="E258" s="7" t="str">
        <f t="shared" si="21"/>
        <v/>
      </c>
      <c r="F258" s="7" t="str">
        <f t="shared" si="22"/>
        <v/>
      </c>
      <c r="G258" s="7" t="str">
        <f t="shared" si="23"/>
        <v/>
      </c>
    </row>
    <row r="259" spans="3:7">
      <c r="C259" s="9" t="str">
        <f t="shared" si="20"/>
        <v/>
      </c>
      <c r="D259" s="7" t="str">
        <f t="shared" si="19"/>
        <v/>
      </c>
      <c r="E259" s="7" t="str">
        <f t="shared" si="21"/>
        <v/>
      </c>
      <c r="F259" s="7" t="str">
        <f t="shared" si="22"/>
        <v/>
      </c>
      <c r="G259" s="7" t="str">
        <f t="shared" si="23"/>
        <v/>
      </c>
    </row>
    <row r="260" spans="3:7">
      <c r="C260" s="9" t="str">
        <f t="shared" si="20"/>
        <v/>
      </c>
      <c r="D260" s="7" t="str">
        <f t="shared" si="19"/>
        <v/>
      </c>
      <c r="E260" s="7" t="str">
        <f t="shared" si="21"/>
        <v/>
      </c>
      <c r="F260" s="7" t="str">
        <f t="shared" si="22"/>
        <v/>
      </c>
      <c r="G260" s="7" t="str">
        <f t="shared" si="23"/>
        <v/>
      </c>
    </row>
    <row r="261" spans="3:7">
      <c r="C261" s="9" t="str">
        <f t="shared" si="20"/>
        <v/>
      </c>
      <c r="D261" s="7" t="str">
        <f t="shared" si="19"/>
        <v/>
      </c>
      <c r="E261" s="7" t="str">
        <f t="shared" si="21"/>
        <v/>
      </c>
      <c r="F261" s="7" t="str">
        <f t="shared" si="22"/>
        <v/>
      </c>
      <c r="G261" s="7" t="str">
        <f t="shared" si="23"/>
        <v/>
      </c>
    </row>
    <row r="262" spans="3:7">
      <c r="C262" s="9" t="str">
        <f t="shared" si="20"/>
        <v/>
      </c>
      <c r="D262" s="7" t="str">
        <f t="shared" si="19"/>
        <v/>
      </c>
      <c r="E262" s="7" t="str">
        <f t="shared" si="21"/>
        <v/>
      </c>
      <c r="F262" s="7" t="str">
        <f t="shared" si="22"/>
        <v/>
      </c>
      <c r="G262" s="7" t="str">
        <f t="shared" si="23"/>
        <v/>
      </c>
    </row>
    <row r="263" spans="3:7">
      <c r="C263" s="9" t="str">
        <f t="shared" si="20"/>
        <v/>
      </c>
      <c r="D263" s="7" t="str">
        <f t="shared" si="19"/>
        <v/>
      </c>
      <c r="E263" s="7" t="str">
        <f t="shared" si="21"/>
        <v/>
      </c>
      <c r="F263" s="7" t="str">
        <f t="shared" si="22"/>
        <v/>
      </c>
      <c r="G263" s="7" t="str">
        <f t="shared" si="23"/>
        <v/>
      </c>
    </row>
    <row r="264" spans="3:7">
      <c r="C264" s="9" t="str">
        <f t="shared" si="20"/>
        <v/>
      </c>
      <c r="D264" s="7" t="str">
        <f t="shared" si="19"/>
        <v/>
      </c>
      <c r="E264" s="7" t="str">
        <f t="shared" si="21"/>
        <v/>
      </c>
      <c r="F264" s="7" t="str">
        <f t="shared" si="22"/>
        <v/>
      </c>
      <c r="G264" s="7" t="str">
        <f t="shared" si="23"/>
        <v/>
      </c>
    </row>
    <row r="265" spans="3:7">
      <c r="C265" s="9" t="str">
        <f t="shared" si="20"/>
        <v/>
      </c>
      <c r="D265" s="7" t="str">
        <f t="shared" si="19"/>
        <v/>
      </c>
      <c r="E265" s="7" t="str">
        <f t="shared" si="21"/>
        <v/>
      </c>
      <c r="F265" s="7" t="str">
        <f t="shared" si="22"/>
        <v/>
      </c>
      <c r="G265" s="7" t="str">
        <f t="shared" si="23"/>
        <v/>
      </c>
    </row>
    <row r="266" spans="3:7">
      <c r="C266" s="9" t="str">
        <f t="shared" si="20"/>
        <v/>
      </c>
      <c r="D266" s="7" t="str">
        <f t="shared" ref="D266:D324" si="24">+IF(C266&lt;&gt;"",$B$7,"")</f>
        <v/>
      </c>
      <c r="E266" s="7" t="str">
        <f t="shared" si="21"/>
        <v/>
      </c>
      <c r="F266" s="7" t="str">
        <f t="shared" si="22"/>
        <v/>
      </c>
      <c r="G266" s="7" t="str">
        <f t="shared" si="23"/>
        <v/>
      </c>
    </row>
    <row r="267" spans="3:7">
      <c r="C267" s="9" t="str">
        <f t="shared" si="20"/>
        <v/>
      </c>
      <c r="D267" s="7" t="str">
        <f t="shared" si="24"/>
        <v/>
      </c>
      <c r="E267" s="7" t="str">
        <f t="shared" si="21"/>
        <v/>
      </c>
      <c r="F267" s="7" t="str">
        <f t="shared" si="22"/>
        <v/>
      </c>
      <c r="G267" s="7" t="str">
        <f t="shared" si="23"/>
        <v/>
      </c>
    </row>
    <row r="268" spans="3:7">
      <c r="C268" s="9" t="str">
        <f t="shared" si="20"/>
        <v/>
      </c>
      <c r="D268" s="7" t="str">
        <f t="shared" si="24"/>
        <v/>
      </c>
      <c r="E268" s="7" t="str">
        <f t="shared" si="21"/>
        <v/>
      </c>
      <c r="F268" s="7" t="str">
        <f t="shared" si="22"/>
        <v/>
      </c>
      <c r="G268" s="7" t="str">
        <f t="shared" si="23"/>
        <v/>
      </c>
    </row>
    <row r="269" spans="3:7">
      <c r="C269" s="9" t="str">
        <f t="shared" si="20"/>
        <v/>
      </c>
      <c r="D269" s="7" t="str">
        <f t="shared" si="24"/>
        <v/>
      </c>
      <c r="E269" s="7" t="str">
        <f t="shared" si="21"/>
        <v/>
      </c>
      <c r="F269" s="7" t="str">
        <f t="shared" si="22"/>
        <v/>
      </c>
      <c r="G269" s="7" t="str">
        <f t="shared" si="23"/>
        <v/>
      </c>
    </row>
    <row r="270" spans="3:7">
      <c r="C270" s="9" t="str">
        <f t="shared" si="20"/>
        <v/>
      </c>
      <c r="D270" s="7" t="str">
        <f t="shared" si="24"/>
        <v/>
      </c>
      <c r="E270" s="7" t="str">
        <f t="shared" si="21"/>
        <v/>
      </c>
      <c r="F270" s="7" t="str">
        <f t="shared" si="22"/>
        <v/>
      </c>
      <c r="G270" s="7" t="str">
        <f t="shared" si="23"/>
        <v/>
      </c>
    </row>
    <row r="271" spans="3:7">
      <c r="C271" s="9" t="str">
        <f t="shared" si="20"/>
        <v/>
      </c>
      <c r="D271" s="7" t="str">
        <f t="shared" si="24"/>
        <v/>
      </c>
      <c r="E271" s="7" t="str">
        <f t="shared" si="21"/>
        <v/>
      </c>
      <c r="F271" s="7" t="str">
        <f t="shared" si="22"/>
        <v/>
      </c>
      <c r="G271" s="7" t="str">
        <f t="shared" si="23"/>
        <v/>
      </c>
    </row>
    <row r="272" spans="3:7">
      <c r="C272" s="9" t="str">
        <f t="shared" si="20"/>
        <v/>
      </c>
      <c r="D272" s="7" t="str">
        <f t="shared" si="24"/>
        <v/>
      </c>
      <c r="E272" s="7" t="str">
        <f t="shared" si="21"/>
        <v/>
      </c>
      <c r="F272" s="7" t="str">
        <f t="shared" si="22"/>
        <v/>
      </c>
      <c r="G272" s="7" t="str">
        <f t="shared" si="23"/>
        <v/>
      </c>
    </row>
    <row r="273" spans="3:7">
      <c r="C273" s="9" t="str">
        <f t="shared" si="20"/>
        <v/>
      </c>
      <c r="D273" s="7" t="str">
        <f t="shared" si="24"/>
        <v/>
      </c>
      <c r="E273" s="7" t="str">
        <f t="shared" si="21"/>
        <v/>
      </c>
      <c r="F273" s="7" t="str">
        <f t="shared" si="22"/>
        <v/>
      </c>
      <c r="G273" s="7" t="str">
        <f t="shared" si="23"/>
        <v/>
      </c>
    </row>
    <row r="274" spans="3:7">
      <c r="C274" s="9" t="str">
        <f t="shared" si="20"/>
        <v/>
      </c>
      <c r="D274" s="7" t="str">
        <f t="shared" si="24"/>
        <v/>
      </c>
      <c r="E274" s="7" t="str">
        <f t="shared" si="21"/>
        <v/>
      </c>
      <c r="F274" s="7" t="str">
        <f t="shared" si="22"/>
        <v/>
      </c>
      <c r="G274" s="7" t="str">
        <f t="shared" si="23"/>
        <v/>
      </c>
    </row>
    <row r="275" spans="3:7">
      <c r="C275" s="9" t="str">
        <f t="shared" si="20"/>
        <v/>
      </c>
      <c r="D275" s="7" t="str">
        <f t="shared" si="24"/>
        <v/>
      </c>
      <c r="E275" s="7" t="str">
        <f t="shared" si="21"/>
        <v/>
      </c>
      <c r="F275" s="7" t="str">
        <f t="shared" si="22"/>
        <v/>
      </c>
      <c r="G275" s="7" t="str">
        <f t="shared" si="23"/>
        <v/>
      </c>
    </row>
    <row r="276" spans="3:7">
      <c r="C276" s="9" t="str">
        <f t="shared" si="20"/>
        <v/>
      </c>
      <c r="D276" s="7" t="str">
        <f t="shared" si="24"/>
        <v/>
      </c>
      <c r="E276" s="7" t="str">
        <f t="shared" si="21"/>
        <v/>
      </c>
      <c r="F276" s="7" t="str">
        <f t="shared" si="22"/>
        <v/>
      </c>
      <c r="G276" s="7" t="str">
        <f t="shared" si="23"/>
        <v/>
      </c>
    </row>
    <row r="277" spans="3:7">
      <c r="C277" s="9" t="str">
        <f t="shared" si="20"/>
        <v/>
      </c>
      <c r="D277" s="7" t="str">
        <f t="shared" si="24"/>
        <v/>
      </c>
      <c r="E277" s="7" t="str">
        <f t="shared" si="21"/>
        <v/>
      </c>
      <c r="F277" s="7" t="str">
        <f t="shared" si="22"/>
        <v/>
      </c>
      <c r="G277" s="7" t="str">
        <f t="shared" si="23"/>
        <v/>
      </c>
    </row>
    <row r="278" spans="3:7">
      <c r="C278" s="9" t="str">
        <f t="shared" si="20"/>
        <v/>
      </c>
      <c r="D278" s="7" t="str">
        <f t="shared" si="24"/>
        <v/>
      </c>
      <c r="E278" s="7" t="str">
        <f t="shared" si="21"/>
        <v/>
      </c>
      <c r="F278" s="7" t="str">
        <f t="shared" si="22"/>
        <v/>
      </c>
      <c r="G278" s="7" t="str">
        <f t="shared" si="23"/>
        <v/>
      </c>
    </row>
    <row r="279" spans="3:7">
      <c r="C279" s="9" t="str">
        <f t="shared" si="20"/>
        <v/>
      </c>
      <c r="D279" s="7" t="str">
        <f t="shared" si="24"/>
        <v/>
      </c>
      <c r="E279" s="7" t="str">
        <f t="shared" si="21"/>
        <v/>
      </c>
      <c r="F279" s="7" t="str">
        <f t="shared" si="22"/>
        <v/>
      </c>
      <c r="G279" s="7" t="str">
        <f t="shared" si="23"/>
        <v/>
      </c>
    </row>
    <row r="280" spans="3:7">
      <c r="C280" s="9" t="str">
        <f t="shared" si="20"/>
        <v/>
      </c>
      <c r="D280" s="7" t="str">
        <f t="shared" si="24"/>
        <v/>
      </c>
      <c r="E280" s="7" t="str">
        <f t="shared" si="21"/>
        <v/>
      </c>
      <c r="F280" s="7" t="str">
        <f t="shared" si="22"/>
        <v/>
      </c>
      <c r="G280" s="7" t="str">
        <f t="shared" si="23"/>
        <v/>
      </c>
    </row>
    <row r="281" spans="3:7">
      <c r="C281" s="9" t="str">
        <f t="shared" si="20"/>
        <v/>
      </c>
      <c r="D281" s="7" t="str">
        <f t="shared" si="24"/>
        <v/>
      </c>
      <c r="E281" s="7" t="str">
        <f t="shared" si="21"/>
        <v/>
      </c>
      <c r="F281" s="7" t="str">
        <f t="shared" si="22"/>
        <v/>
      </c>
      <c r="G281" s="7" t="str">
        <f t="shared" si="23"/>
        <v/>
      </c>
    </row>
    <row r="282" spans="3:7">
      <c r="C282" s="9" t="str">
        <f t="shared" si="20"/>
        <v/>
      </c>
      <c r="D282" s="7" t="str">
        <f t="shared" si="24"/>
        <v/>
      </c>
      <c r="E282" s="7" t="str">
        <f t="shared" si="21"/>
        <v/>
      </c>
      <c r="F282" s="7" t="str">
        <f t="shared" si="22"/>
        <v/>
      </c>
      <c r="G282" s="7" t="str">
        <f t="shared" si="23"/>
        <v/>
      </c>
    </row>
    <row r="283" spans="3:7">
      <c r="C283" s="9" t="str">
        <f t="shared" si="20"/>
        <v/>
      </c>
      <c r="D283" s="7" t="str">
        <f t="shared" si="24"/>
        <v/>
      </c>
      <c r="E283" s="7" t="str">
        <f t="shared" si="21"/>
        <v/>
      </c>
      <c r="F283" s="7" t="str">
        <f t="shared" si="22"/>
        <v/>
      </c>
      <c r="G283" s="7" t="str">
        <f t="shared" si="23"/>
        <v/>
      </c>
    </row>
    <row r="284" spans="3:7">
      <c r="C284" s="9" t="str">
        <f t="shared" si="20"/>
        <v/>
      </c>
      <c r="D284" s="7" t="str">
        <f t="shared" si="24"/>
        <v/>
      </c>
      <c r="E284" s="7" t="str">
        <f t="shared" si="21"/>
        <v/>
      </c>
      <c r="F284" s="7" t="str">
        <f t="shared" si="22"/>
        <v/>
      </c>
      <c r="G284" s="7" t="str">
        <f t="shared" si="23"/>
        <v/>
      </c>
    </row>
    <row r="285" spans="3:7">
      <c r="C285" s="9" t="str">
        <f t="shared" si="20"/>
        <v/>
      </c>
      <c r="D285" s="7" t="str">
        <f t="shared" si="24"/>
        <v/>
      </c>
      <c r="E285" s="7" t="str">
        <f t="shared" si="21"/>
        <v/>
      </c>
      <c r="F285" s="7" t="str">
        <f t="shared" si="22"/>
        <v/>
      </c>
      <c r="G285" s="7" t="str">
        <f t="shared" si="23"/>
        <v/>
      </c>
    </row>
    <row r="286" spans="3:7">
      <c r="C286" s="9" t="str">
        <f t="shared" si="20"/>
        <v/>
      </c>
      <c r="D286" s="7" t="str">
        <f t="shared" si="24"/>
        <v/>
      </c>
      <c r="E286" s="7" t="str">
        <f t="shared" si="21"/>
        <v/>
      </c>
      <c r="F286" s="7" t="str">
        <f t="shared" si="22"/>
        <v/>
      </c>
      <c r="G286" s="7" t="str">
        <f t="shared" si="23"/>
        <v/>
      </c>
    </row>
    <row r="287" spans="3:7">
      <c r="C287" s="9" t="str">
        <f t="shared" si="20"/>
        <v/>
      </c>
      <c r="D287" s="7" t="str">
        <f t="shared" si="24"/>
        <v/>
      </c>
      <c r="E287" s="7" t="str">
        <f t="shared" si="21"/>
        <v/>
      </c>
      <c r="F287" s="7" t="str">
        <f t="shared" si="22"/>
        <v/>
      </c>
      <c r="G287" s="7" t="str">
        <f t="shared" si="23"/>
        <v/>
      </c>
    </row>
    <row r="288" spans="3:7">
      <c r="C288" s="9" t="str">
        <f t="shared" si="20"/>
        <v/>
      </c>
      <c r="D288" s="7" t="str">
        <f t="shared" si="24"/>
        <v/>
      </c>
      <c r="E288" s="7" t="str">
        <f t="shared" si="21"/>
        <v/>
      </c>
      <c r="F288" s="7" t="str">
        <f t="shared" si="22"/>
        <v/>
      </c>
      <c r="G288" s="7" t="str">
        <f t="shared" si="23"/>
        <v/>
      </c>
    </row>
    <row r="289" spans="3:7">
      <c r="C289" s="9" t="str">
        <f t="shared" si="20"/>
        <v/>
      </c>
      <c r="D289" s="7" t="str">
        <f t="shared" si="24"/>
        <v/>
      </c>
      <c r="E289" s="7" t="str">
        <f t="shared" si="21"/>
        <v/>
      </c>
      <c r="F289" s="7" t="str">
        <f t="shared" si="22"/>
        <v/>
      </c>
      <c r="G289" s="7" t="str">
        <f t="shared" si="23"/>
        <v/>
      </c>
    </row>
    <row r="290" spans="3:7">
      <c r="C290" s="9" t="str">
        <f t="shared" si="20"/>
        <v/>
      </c>
      <c r="D290" s="7" t="str">
        <f t="shared" si="24"/>
        <v/>
      </c>
      <c r="E290" s="7" t="str">
        <f t="shared" si="21"/>
        <v/>
      </c>
      <c r="F290" s="7" t="str">
        <f t="shared" si="22"/>
        <v/>
      </c>
      <c r="G290" s="7" t="str">
        <f t="shared" si="23"/>
        <v/>
      </c>
    </row>
    <row r="291" spans="3:7">
      <c r="C291" s="9" t="str">
        <f t="shared" si="20"/>
        <v/>
      </c>
      <c r="D291" s="7" t="str">
        <f t="shared" si="24"/>
        <v/>
      </c>
      <c r="E291" s="7" t="str">
        <f t="shared" si="21"/>
        <v/>
      </c>
      <c r="F291" s="7" t="str">
        <f t="shared" si="22"/>
        <v/>
      </c>
      <c r="G291" s="7" t="str">
        <f t="shared" si="23"/>
        <v/>
      </c>
    </row>
    <row r="292" spans="3:7">
      <c r="C292" s="9" t="str">
        <f t="shared" si="20"/>
        <v/>
      </c>
      <c r="D292" s="7" t="str">
        <f t="shared" si="24"/>
        <v/>
      </c>
      <c r="E292" s="7" t="str">
        <f t="shared" si="21"/>
        <v/>
      </c>
      <c r="F292" s="7" t="str">
        <f t="shared" si="22"/>
        <v/>
      </c>
      <c r="G292" s="7" t="str">
        <f t="shared" si="23"/>
        <v/>
      </c>
    </row>
    <row r="293" spans="3:7">
      <c r="C293" s="9" t="str">
        <f t="shared" si="20"/>
        <v/>
      </c>
      <c r="D293" s="7" t="str">
        <f t="shared" si="24"/>
        <v/>
      </c>
      <c r="E293" s="7" t="str">
        <f t="shared" si="21"/>
        <v/>
      </c>
      <c r="F293" s="7" t="str">
        <f t="shared" si="22"/>
        <v/>
      </c>
      <c r="G293" s="7" t="str">
        <f t="shared" si="23"/>
        <v/>
      </c>
    </row>
    <row r="294" spans="3:7">
      <c r="C294" s="9" t="str">
        <f t="shared" si="20"/>
        <v/>
      </c>
      <c r="D294" s="7" t="str">
        <f t="shared" si="24"/>
        <v/>
      </c>
      <c r="E294" s="7" t="str">
        <f t="shared" si="21"/>
        <v/>
      </c>
      <c r="F294" s="7" t="str">
        <f t="shared" si="22"/>
        <v/>
      </c>
      <c r="G294" s="7" t="str">
        <f t="shared" si="23"/>
        <v/>
      </c>
    </row>
    <row r="295" spans="3:7">
      <c r="C295" s="9" t="str">
        <f t="shared" si="20"/>
        <v/>
      </c>
      <c r="D295" s="7" t="str">
        <f t="shared" si="24"/>
        <v/>
      </c>
      <c r="E295" s="7" t="str">
        <f t="shared" si="21"/>
        <v/>
      </c>
      <c r="F295" s="7" t="str">
        <f t="shared" si="22"/>
        <v/>
      </c>
      <c r="G295" s="7" t="str">
        <f t="shared" si="23"/>
        <v/>
      </c>
    </row>
    <row r="296" spans="3:7">
      <c r="C296" s="9" t="str">
        <f t="shared" si="20"/>
        <v/>
      </c>
      <c r="D296" s="7" t="str">
        <f t="shared" si="24"/>
        <v/>
      </c>
      <c r="E296" s="7" t="str">
        <f t="shared" si="21"/>
        <v/>
      </c>
      <c r="F296" s="7" t="str">
        <f t="shared" si="22"/>
        <v/>
      </c>
      <c r="G296" s="7" t="str">
        <f t="shared" si="23"/>
        <v/>
      </c>
    </row>
    <row r="297" spans="3:7">
      <c r="C297" s="9" t="str">
        <f t="shared" si="20"/>
        <v/>
      </c>
      <c r="D297" s="7" t="str">
        <f t="shared" si="24"/>
        <v/>
      </c>
      <c r="E297" s="7" t="str">
        <f t="shared" si="21"/>
        <v/>
      </c>
      <c r="F297" s="7" t="str">
        <f t="shared" si="22"/>
        <v/>
      </c>
      <c r="G297" s="7" t="str">
        <f t="shared" si="23"/>
        <v/>
      </c>
    </row>
    <row r="298" spans="3:7">
      <c r="C298" s="9" t="str">
        <f t="shared" si="20"/>
        <v/>
      </c>
      <c r="D298" s="7" t="str">
        <f t="shared" si="24"/>
        <v/>
      </c>
      <c r="E298" s="7" t="str">
        <f t="shared" si="21"/>
        <v/>
      </c>
      <c r="F298" s="7" t="str">
        <f t="shared" si="22"/>
        <v/>
      </c>
      <c r="G298" s="7" t="str">
        <f t="shared" si="23"/>
        <v/>
      </c>
    </row>
    <row r="299" spans="3:7">
      <c r="C299" s="9" t="str">
        <f t="shared" si="20"/>
        <v/>
      </c>
      <c r="D299" s="7" t="str">
        <f t="shared" si="24"/>
        <v/>
      </c>
      <c r="E299" s="7" t="str">
        <f t="shared" si="21"/>
        <v/>
      </c>
      <c r="F299" s="7" t="str">
        <f t="shared" si="22"/>
        <v/>
      </c>
      <c r="G299" s="7" t="str">
        <f t="shared" si="23"/>
        <v/>
      </c>
    </row>
    <row r="300" spans="3:7">
      <c r="C300" s="9" t="str">
        <f t="shared" si="20"/>
        <v/>
      </c>
      <c r="D300" s="7" t="str">
        <f t="shared" si="24"/>
        <v/>
      </c>
      <c r="E300" s="7" t="str">
        <f t="shared" si="21"/>
        <v/>
      </c>
      <c r="F300" s="7" t="str">
        <f t="shared" si="22"/>
        <v/>
      </c>
      <c r="G300" s="7" t="str">
        <f t="shared" si="23"/>
        <v/>
      </c>
    </row>
    <row r="301" spans="3:7">
      <c r="C301" s="9" t="str">
        <f t="shared" si="20"/>
        <v/>
      </c>
      <c r="D301" s="7" t="str">
        <f t="shared" si="24"/>
        <v/>
      </c>
      <c r="E301" s="7" t="str">
        <f t="shared" si="21"/>
        <v/>
      </c>
      <c r="F301" s="7" t="str">
        <f t="shared" si="22"/>
        <v/>
      </c>
      <c r="G301" s="7" t="str">
        <f t="shared" si="23"/>
        <v/>
      </c>
    </row>
    <row r="302" spans="3:7">
      <c r="C302" s="9" t="str">
        <f t="shared" si="20"/>
        <v/>
      </c>
      <c r="D302" s="7" t="str">
        <f t="shared" si="24"/>
        <v/>
      </c>
      <c r="E302" s="7" t="str">
        <f t="shared" si="21"/>
        <v/>
      </c>
      <c r="F302" s="7" t="str">
        <f t="shared" si="22"/>
        <v/>
      </c>
      <c r="G302" s="7" t="str">
        <f t="shared" si="23"/>
        <v/>
      </c>
    </row>
    <row r="303" spans="3:7">
      <c r="C303" s="9" t="str">
        <f t="shared" si="20"/>
        <v/>
      </c>
      <c r="D303" s="7" t="str">
        <f t="shared" si="24"/>
        <v/>
      </c>
      <c r="E303" s="7" t="str">
        <f t="shared" si="21"/>
        <v/>
      </c>
      <c r="F303" s="7" t="str">
        <f t="shared" si="22"/>
        <v/>
      </c>
      <c r="G303" s="7" t="str">
        <f t="shared" si="23"/>
        <v/>
      </c>
    </row>
    <row r="304" spans="3:7">
      <c r="C304" s="9" t="str">
        <f t="shared" si="20"/>
        <v/>
      </c>
      <c r="D304" s="7" t="str">
        <f t="shared" si="24"/>
        <v/>
      </c>
      <c r="E304" s="7" t="str">
        <f t="shared" si="21"/>
        <v/>
      </c>
      <c r="F304" s="7" t="str">
        <f t="shared" si="22"/>
        <v/>
      </c>
      <c r="G304" s="7" t="str">
        <f t="shared" si="23"/>
        <v/>
      </c>
    </row>
    <row r="305" spans="3:7">
      <c r="C305" s="9" t="str">
        <f t="shared" si="20"/>
        <v/>
      </c>
      <c r="D305" s="7" t="str">
        <f t="shared" si="24"/>
        <v/>
      </c>
      <c r="E305" s="7" t="str">
        <f t="shared" si="21"/>
        <v/>
      </c>
      <c r="F305" s="7" t="str">
        <f t="shared" si="22"/>
        <v/>
      </c>
      <c r="G305" s="7" t="str">
        <f t="shared" si="23"/>
        <v/>
      </c>
    </row>
    <row r="306" spans="3:7">
      <c r="C306" s="9" t="str">
        <f t="shared" si="20"/>
        <v/>
      </c>
      <c r="D306" s="7" t="str">
        <f t="shared" si="24"/>
        <v/>
      </c>
      <c r="E306" s="7" t="str">
        <f t="shared" si="21"/>
        <v/>
      </c>
      <c r="F306" s="7" t="str">
        <f t="shared" si="22"/>
        <v/>
      </c>
      <c r="G306" s="7" t="str">
        <f t="shared" si="23"/>
        <v/>
      </c>
    </row>
    <row r="307" spans="3:7">
      <c r="C307" s="9" t="str">
        <f t="shared" si="20"/>
        <v/>
      </c>
      <c r="D307" s="7" t="str">
        <f t="shared" si="24"/>
        <v/>
      </c>
      <c r="E307" s="7" t="str">
        <f t="shared" si="21"/>
        <v/>
      </c>
      <c r="F307" s="7" t="str">
        <f t="shared" si="22"/>
        <v/>
      </c>
      <c r="G307" s="7" t="str">
        <f t="shared" si="23"/>
        <v/>
      </c>
    </row>
    <row r="308" spans="3:7">
      <c r="C308" s="9" t="str">
        <f t="shared" si="20"/>
        <v/>
      </c>
      <c r="D308" s="7" t="str">
        <f t="shared" si="24"/>
        <v/>
      </c>
      <c r="E308" s="7" t="str">
        <f t="shared" si="21"/>
        <v/>
      </c>
      <c r="F308" s="7" t="str">
        <f t="shared" si="22"/>
        <v/>
      </c>
      <c r="G308" s="7" t="str">
        <f t="shared" si="23"/>
        <v/>
      </c>
    </row>
    <row r="309" spans="3:7">
      <c r="C309" s="9" t="str">
        <f t="shared" si="20"/>
        <v/>
      </c>
      <c r="D309" s="7" t="str">
        <f t="shared" si="24"/>
        <v/>
      </c>
      <c r="E309" s="7" t="str">
        <f t="shared" si="21"/>
        <v/>
      </c>
      <c r="F309" s="7" t="str">
        <f t="shared" si="22"/>
        <v/>
      </c>
      <c r="G309" s="7" t="str">
        <f t="shared" si="23"/>
        <v/>
      </c>
    </row>
    <row r="310" spans="3:7">
      <c r="C310" s="9" t="str">
        <f t="shared" si="20"/>
        <v/>
      </c>
      <c r="D310" s="7" t="str">
        <f t="shared" si="24"/>
        <v/>
      </c>
      <c r="E310" s="7" t="str">
        <f t="shared" si="21"/>
        <v/>
      </c>
      <c r="F310" s="7" t="str">
        <f t="shared" si="22"/>
        <v/>
      </c>
      <c r="G310" s="7" t="str">
        <f t="shared" si="23"/>
        <v/>
      </c>
    </row>
    <row r="311" spans="3:7">
      <c r="C311" s="9" t="str">
        <f t="shared" si="20"/>
        <v/>
      </c>
      <c r="D311" s="7" t="str">
        <f t="shared" si="24"/>
        <v/>
      </c>
      <c r="E311" s="7" t="str">
        <f t="shared" si="21"/>
        <v/>
      </c>
      <c r="F311" s="7" t="str">
        <f t="shared" si="22"/>
        <v/>
      </c>
      <c r="G311" s="7" t="str">
        <f t="shared" si="23"/>
        <v/>
      </c>
    </row>
    <row r="312" spans="3:7">
      <c r="C312" s="9" t="str">
        <f t="shared" si="20"/>
        <v/>
      </c>
      <c r="D312" s="7" t="str">
        <f t="shared" si="24"/>
        <v/>
      </c>
      <c r="E312" s="7" t="str">
        <f t="shared" si="21"/>
        <v/>
      </c>
      <c r="F312" s="7" t="str">
        <f t="shared" si="22"/>
        <v/>
      </c>
      <c r="G312" s="7" t="str">
        <f t="shared" si="23"/>
        <v/>
      </c>
    </row>
    <row r="313" spans="3:7">
      <c r="C313" s="9" t="str">
        <f t="shared" si="20"/>
        <v/>
      </c>
      <c r="D313" s="7" t="str">
        <f t="shared" si="24"/>
        <v/>
      </c>
      <c r="E313" s="7" t="str">
        <f t="shared" si="21"/>
        <v/>
      </c>
      <c r="F313" s="7" t="str">
        <f t="shared" si="22"/>
        <v/>
      </c>
      <c r="G313" s="7" t="str">
        <f t="shared" si="23"/>
        <v/>
      </c>
    </row>
    <row r="314" spans="3:7">
      <c r="C314" s="9" t="str">
        <f t="shared" si="20"/>
        <v/>
      </c>
      <c r="D314" s="7" t="str">
        <f t="shared" si="24"/>
        <v/>
      </c>
      <c r="E314" s="7" t="str">
        <f t="shared" si="21"/>
        <v/>
      </c>
      <c r="F314" s="7" t="str">
        <f t="shared" si="22"/>
        <v/>
      </c>
      <c r="G314" s="7" t="str">
        <f t="shared" si="23"/>
        <v/>
      </c>
    </row>
    <row r="315" spans="3:7">
      <c r="C315" s="9" t="str">
        <f t="shared" si="20"/>
        <v/>
      </c>
      <c r="D315" s="7" t="str">
        <f t="shared" si="24"/>
        <v/>
      </c>
      <c r="E315" s="7" t="str">
        <f t="shared" si="21"/>
        <v/>
      </c>
      <c r="F315" s="7" t="str">
        <f t="shared" si="22"/>
        <v/>
      </c>
      <c r="G315" s="7" t="str">
        <f t="shared" si="23"/>
        <v/>
      </c>
    </row>
    <row r="316" spans="3:7">
      <c r="C316" s="9" t="str">
        <f t="shared" si="20"/>
        <v/>
      </c>
      <c r="D316" s="7" t="str">
        <f t="shared" si="24"/>
        <v/>
      </c>
      <c r="E316" s="7" t="str">
        <f t="shared" si="21"/>
        <v/>
      </c>
      <c r="F316" s="7" t="str">
        <f t="shared" si="22"/>
        <v/>
      </c>
      <c r="G316" s="7" t="str">
        <f t="shared" si="23"/>
        <v/>
      </c>
    </row>
    <row r="317" spans="3:7">
      <c r="C317" s="9" t="str">
        <f t="shared" ref="C317:C324" si="25">IFERROR(IF(C316&lt;=1,"",+C316-1),"")</f>
        <v/>
      </c>
      <c r="D317" s="7" t="str">
        <f t="shared" si="24"/>
        <v/>
      </c>
      <c r="E317" s="7" t="str">
        <f t="shared" ref="E317:E324" si="26">IF(C317&lt;&gt;"",G316*$B$6/$B$5,"")</f>
        <v/>
      </c>
      <c r="F317" s="7" t="str">
        <f t="shared" ref="F317:F324" si="27">IF(C317&lt;&gt;"",D317-E317,"")</f>
        <v/>
      </c>
      <c r="G317" s="7" t="str">
        <f t="shared" ref="G317:G324" si="28">IF(C317&lt;&gt;"",G316-F317,"")</f>
        <v/>
      </c>
    </row>
    <row r="318" spans="3:7">
      <c r="C318" s="9" t="str">
        <f t="shared" si="25"/>
        <v/>
      </c>
      <c r="D318" s="7" t="str">
        <f t="shared" si="24"/>
        <v/>
      </c>
      <c r="E318" s="7" t="str">
        <f t="shared" si="26"/>
        <v/>
      </c>
      <c r="F318" s="7" t="str">
        <f t="shared" si="27"/>
        <v/>
      </c>
      <c r="G318" s="7" t="str">
        <f t="shared" si="28"/>
        <v/>
      </c>
    </row>
    <row r="319" spans="3:7">
      <c r="C319" s="9" t="str">
        <f t="shared" si="25"/>
        <v/>
      </c>
      <c r="D319" s="7" t="str">
        <f t="shared" si="24"/>
        <v/>
      </c>
      <c r="E319" s="7" t="str">
        <f t="shared" si="26"/>
        <v/>
      </c>
      <c r="F319" s="7" t="str">
        <f t="shared" si="27"/>
        <v/>
      </c>
      <c r="G319" s="7" t="str">
        <f t="shared" si="28"/>
        <v/>
      </c>
    </row>
    <row r="320" spans="3:7">
      <c r="C320" s="9" t="str">
        <f t="shared" si="25"/>
        <v/>
      </c>
      <c r="D320" s="7" t="str">
        <f t="shared" si="24"/>
        <v/>
      </c>
      <c r="E320" s="7" t="str">
        <f t="shared" si="26"/>
        <v/>
      </c>
      <c r="F320" s="7" t="str">
        <f t="shared" si="27"/>
        <v/>
      </c>
      <c r="G320" s="7" t="str">
        <f t="shared" si="28"/>
        <v/>
      </c>
    </row>
    <row r="321" spans="3:7">
      <c r="C321" s="9" t="str">
        <f t="shared" si="25"/>
        <v/>
      </c>
      <c r="D321" s="7" t="str">
        <f t="shared" si="24"/>
        <v/>
      </c>
      <c r="E321" s="7" t="str">
        <f t="shared" si="26"/>
        <v/>
      </c>
      <c r="F321" s="7" t="str">
        <f t="shared" si="27"/>
        <v/>
      </c>
      <c r="G321" s="7" t="str">
        <f t="shared" si="28"/>
        <v/>
      </c>
    </row>
    <row r="322" spans="3:7">
      <c r="C322" s="9" t="str">
        <f t="shared" si="25"/>
        <v/>
      </c>
      <c r="D322" s="7" t="str">
        <f t="shared" si="24"/>
        <v/>
      </c>
      <c r="E322" s="7" t="str">
        <f t="shared" si="26"/>
        <v/>
      </c>
      <c r="F322" s="7" t="str">
        <f t="shared" si="27"/>
        <v/>
      </c>
      <c r="G322" s="7" t="str">
        <f t="shared" si="28"/>
        <v/>
      </c>
    </row>
    <row r="323" spans="3:7">
      <c r="C323" s="9" t="str">
        <f t="shared" si="25"/>
        <v/>
      </c>
      <c r="D323" s="7" t="str">
        <f t="shared" si="24"/>
        <v/>
      </c>
      <c r="E323" s="7" t="str">
        <f t="shared" si="26"/>
        <v/>
      </c>
      <c r="F323" s="7" t="str">
        <f t="shared" si="27"/>
        <v/>
      </c>
      <c r="G323" s="7" t="str">
        <f t="shared" si="28"/>
        <v/>
      </c>
    </row>
    <row r="324" spans="3:7">
      <c r="C324" s="9" t="str">
        <f t="shared" si="25"/>
        <v/>
      </c>
      <c r="D324" s="7" t="str">
        <f t="shared" si="24"/>
        <v/>
      </c>
      <c r="E324" s="7" t="str">
        <f t="shared" si="26"/>
        <v/>
      </c>
      <c r="F324" s="7" t="str">
        <f t="shared" si="27"/>
        <v/>
      </c>
      <c r="G324" s="7" t="str">
        <f t="shared" si="28"/>
        <v/>
      </c>
    </row>
    <row r="325" spans="3:7"/>
  </sheetData>
  <sheetProtection password="B94C" sheet="1" objects="1" scenarios="1"/>
  <conditionalFormatting sqref="C10:G324">
    <cfRule type="notContainsBlanks" dxfId="0" priority="1">
      <formula>LEN(TRIM(C10))&gt;0</formula>
    </cfRule>
  </conditionalFormatting>
  <dataValidations count="3">
    <dataValidation type="decimal" allowBlank="1" showInputMessage="1" showErrorMessage="1" prompt="Payments per years" sqref="B5">
      <formula1>1</formula1>
      <formula2>1E+32</formula2>
    </dataValidation>
    <dataValidation type="decimal" allowBlank="1" showInputMessage="1" showErrorMessage="1" prompt="Pls enter the Loan Amount" sqref="B3">
      <formula1>1</formula1>
      <formula2>1E+32</formula2>
    </dataValidation>
    <dataValidation type="decimal" allowBlank="1" showInputMessage="1" showErrorMessage="1" prompt="Loan term in years" sqref="B4">
      <formula1>1</formula1>
      <formula2>1E+32</formula2>
    </dataValidation>
  </dataValidations>
  <hyperlinks>
    <hyperlink ref="H3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EMI Calc</vt:lpstr>
    </vt:vector>
  </TitlesOfParts>
  <Company>TRC Engineering (I) Pvt Ltd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arun.dongre</dc:creator>
  <cp:lastModifiedBy>arun.dongre</cp:lastModifiedBy>
  <dcterms:created xsi:type="dcterms:W3CDTF">2013-02-21T11:50:51Z</dcterms:created>
  <dcterms:modified xsi:type="dcterms:W3CDTF">2013-08-20T10:40:44Z</dcterms:modified>
</cp:coreProperties>
</file>