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workbookPassword="ACF1" lockStructure="1"/>
  <bookViews>
    <workbookView showHorizontalScroll="0" showSheetTabs="0" xWindow="240" yWindow="150" windowWidth="13695" windowHeight="7995" autoFilterDateGrouping="0"/>
  </bookViews>
  <sheets>
    <sheet name="EMI CALCULATOR" sheetId="1" r:id="rId1"/>
  </sheets>
  <calcPr calcId="144525"/>
</workbook>
</file>

<file path=xl/calcChain.xml><?xml version="1.0" encoding="utf-8"?>
<calcChain xmlns="http://schemas.openxmlformats.org/spreadsheetml/2006/main">
  <c r="F8" i="1" l="1"/>
  <c r="C7" i="1" l="1"/>
  <c r="C13" i="1" s="1"/>
  <c r="F11" i="1"/>
  <c r="C226" i="1" l="1"/>
  <c r="C250" i="1"/>
  <c r="C242" i="1"/>
  <c r="C234" i="1"/>
  <c r="C247" i="1"/>
  <c r="C231" i="1"/>
  <c r="C215" i="1"/>
  <c r="C191" i="1"/>
  <c r="C175" i="1"/>
  <c r="C151" i="1"/>
  <c r="C246" i="1"/>
  <c r="C238" i="1"/>
  <c r="C230" i="1"/>
  <c r="C222" i="1"/>
  <c r="C214" i="1"/>
  <c r="C206" i="1"/>
  <c r="C198" i="1"/>
  <c r="C190" i="1"/>
  <c r="C182" i="1"/>
  <c r="C174" i="1"/>
  <c r="C166" i="1"/>
  <c r="C158" i="1"/>
  <c r="C147" i="1"/>
  <c r="C128" i="1"/>
  <c r="C218" i="1"/>
  <c r="C210" i="1"/>
  <c r="C202" i="1"/>
  <c r="C194" i="1"/>
  <c r="C186" i="1"/>
  <c r="C178" i="1"/>
  <c r="C170" i="1"/>
  <c r="C162" i="1"/>
  <c r="C154" i="1"/>
  <c r="C139" i="1"/>
  <c r="C96" i="1"/>
  <c r="C239" i="1"/>
  <c r="C223" i="1"/>
  <c r="C207" i="1"/>
  <c r="C199" i="1"/>
  <c r="C183" i="1"/>
  <c r="C167" i="1"/>
  <c r="C159" i="1"/>
  <c r="C135" i="1"/>
  <c r="C251" i="1"/>
  <c r="C243" i="1"/>
  <c r="C235" i="1"/>
  <c r="C227" i="1"/>
  <c r="C219" i="1"/>
  <c r="C211" i="1"/>
  <c r="C203" i="1"/>
  <c r="C195" i="1"/>
  <c r="C187" i="1"/>
  <c r="C179" i="1"/>
  <c r="C171" i="1"/>
  <c r="C163" i="1"/>
  <c r="C155" i="1"/>
  <c r="C143" i="1"/>
  <c r="C112" i="1"/>
  <c r="C150" i="1"/>
  <c r="C146" i="1"/>
  <c r="C142" i="1"/>
  <c r="C138" i="1"/>
  <c r="C134" i="1"/>
  <c r="C124" i="1"/>
  <c r="C108" i="1"/>
  <c r="C245" i="1"/>
  <c r="C233" i="1"/>
  <c r="C225" i="1"/>
  <c r="C217" i="1"/>
  <c r="C209" i="1"/>
  <c r="C205" i="1"/>
  <c r="C201" i="1"/>
  <c r="C193" i="1"/>
  <c r="C189" i="1"/>
  <c r="C185" i="1"/>
  <c r="C181" i="1"/>
  <c r="C177" i="1"/>
  <c r="C173" i="1"/>
  <c r="C169" i="1"/>
  <c r="C165" i="1"/>
  <c r="C161" i="1"/>
  <c r="C157" i="1"/>
  <c r="C153" i="1"/>
  <c r="C149" i="1"/>
  <c r="C145" i="1"/>
  <c r="C141" i="1"/>
  <c r="C137" i="1"/>
  <c r="C133" i="1"/>
  <c r="C120" i="1"/>
  <c r="C104" i="1"/>
  <c r="C249" i="1"/>
  <c r="C241" i="1"/>
  <c r="C237" i="1"/>
  <c r="C229" i="1"/>
  <c r="C221" i="1"/>
  <c r="C213" i="1"/>
  <c r="C197" i="1"/>
  <c r="C248" i="1"/>
  <c r="C244" i="1"/>
  <c r="C240" i="1"/>
  <c r="C236" i="1"/>
  <c r="C232" i="1"/>
  <c r="C228" i="1"/>
  <c r="C224" i="1"/>
  <c r="C220" i="1"/>
  <c r="C216" i="1"/>
  <c r="C212" i="1"/>
  <c r="C208" i="1"/>
  <c r="C204" i="1"/>
  <c r="C200" i="1"/>
  <c r="C196" i="1"/>
  <c r="C192" i="1"/>
  <c r="C188" i="1"/>
  <c r="C184" i="1"/>
  <c r="C180" i="1"/>
  <c r="C176" i="1"/>
  <c r="C172" i="1"/>
  <c r="C168" i="1"/>
  <c r="C164" i="1"/>
  <c r="C160" i="1"/>
  <c r="C156" i="1"/>
  <c r="C152" i="1"/>
  <c r="C148" i="1"/>
  <c r="C144" i="1"/>
  <c r="C140" i="1"/>
  <c r="C136" i="1"/>
  <c r="C132" i="1"/>
  <c r="C116" i="1"/>
  <c r="C100" i="1"/>
  <c r="C131" i="1"/>
  <c r="C127" i="1"/>
  <c r="C123" i="1"/>
  <c r="C119" i="1"/>
  <c r="C115" i="1"/>
  <c r="C111" i="1"/>
  <c r="C107" i="1"/>
  <c r="C103" i="1"/>
  <c r="C99" i="1"/>
  <c r="C130" i="1"/>
  <c r="C126" i="1"/>
  <c r="C122" i="1"/>
  <c r="C118" i="1"/>
  <c r="C114" i="1"/>
  <c r="C110" i="1"/>
  <c r="C106" i="1"/>
  <c r="C102" i="1"/>
  <c r="C98" i="1"/>
  <c r="C129" i="1"/>
  <c r="C125" i="1"/>
  <c r="C121" i="1"/>
  <c r="C117" i="1"/>
  <c r="C113" i="1"/>
  <c r="C109" i="1"/>
  <c r="C105" i="1"/>
  <c r="C101" i="1"/>
  <c r="C97" i="1"/>
  <c r="C87" i="1"/>
  <c r="C44" i="1"/>
  <c r="C79" i="1"/>
  <c r="C71" i="1"/>
  <c r="C95" i="1"/>
  <c r="C60" i="1"/>
  <c r="C92" i="1"/>
  <c r="C84" i="1"/>
  <c r="C76" i="1"/>
  <c r="C68" i="1"/>
  <c r="C56" i="1"/>
  <c r="C40" i="1"/>
  <c r="C24" i="1"/>
  <c r="C91" i="1"/>
  <c r="C83" i="1"/>
  <c r="C75" i="1"/>
  <c r="C67" i="1"/>
  <c r="C52" i="1"/>
  <c r="C36" i="1"/>
  <c r="C20" i="1"/>
  <c r="C28" i="1"/>
  <c r="D12" i="1"/>
  <c r="C12" i="1"/>
  <c r="C88" i="1"/>
  <c r="C80" i="1"/>
  <c r="C72" i="1"/>
  <c r="C64" i="1"/>
  <c r="C48" i="1"/>
  <c r="C32" i="1"/>
  <c r="C16" i="1"/>
  <c r="C63" i="1"/>
  <c r="C59" i="1"/>
  <c r="C55" i="1"/>
  <c r="C51" i="1"/>
  <c r="C47" i="1"/>
  <c r="C43" i="1"/>
  <c r="C39" i="1"/>
  <c r="C35" i="1"/>
  <c r="C31" i="1"/>
  <c r="C27" i="1"/>
  <c r="C23" i="1"/>
  <c r="C19" i="1"/>
  <c r="C15" i="1"/>
  <c r="C94" i="1"/>
  <c r="C90" i="1"/>
  <c r="C86" i="1"/>
  <c r="C82" i="1"/>
  <c r="C78" i="1"/>
  <c r="C74" i="1"/>
  <c r="C70" i="1"/>
  <c r="C66" i="1"/>
  <c r="C62" i="1"/>
  <c r="C58" i="1"/>
  <c r="C54" i="1"/>
  <c r="C50" i="1"/>
  <c r="C46" i="1"/>
  <c r="C42" i="1"/>
  <c r="C38" i="1"/>
  <c r="C34" i="1"/>
  <c r="C30" i="1"/>
  <c r="C26" i="1"/>
  <c r="C22" i="1"/>
  <c r="C18" i="1"/>
  <c r="C14" i="1"/>
  <c r="C93" i="1"/>
  <c r="C89" i="1"/>
  <c r="C85" i="1"/>
  <c r="C81" i="1"/>
  <c r="C77" i="1"/>
  <c r="C73" i="1"/>
  <c r="C69" i="1"/>
  <c r="C65" i="1"/>
  <c r="C61" i="1"/>
  <c r="C57" i="1"/>
  <c r="C53" i="1"/>
  <c r="C49" i="1"/>
  <c r="C45" i="1"/>
  <c r="C41" i="1"/>
  <c r="C37" i="1"/>
  <c r="C33" i="1"/>
  <c r="C29" i="1"/>
  <c r="C25" i="1"/>
  <c r="C21" i="1"/>
  <c r="C17" i="1"/>
  <c r="E12" i="1" l="1"/>
  <c r="F12" i="1" s="1"/>
  <c r="D13" i="1" s="1"/>
  <c r="E13" i="1" s="1"/>
  <c r="F13" i="1" s="1"/>
  <c r="D14" i="1" s="1"/>
  <c r="E14" i="1" s="1"/>
  <c r="F14" i="1" s="1"/>
  <c r="D15" i="1" s="1"/>
  <c r="E15" i="1" s="1"/>
  <c r="F15" i="1" s="1"/>
  <c r="D16" i="1" l="1"/>
  <c r="E16" i="1" s="1"/>
  <c r="F16" i="1" s="1"/>
  <c r="D17" i="1" l="1"/>
  <c r="E17" i="1" s="1"/>
  <c r="F17" i="1" s="1"/>
  <c r="D18" i="1" l="1"/>
  <c r="E18" i="1" s="1"/>
  <c r="F18" i="1" s="1"/>
  <c r="D19" i="1" l="1"/>
  <c r="E19" i="1" s="1"/>
  <c r="F19" i="1" s="1"/>
  <c r="D20" i="1" l="1"/>
  <c r="E20" i="1" s="1"/>
  <c r="F20" i="1" s="1"/>
  <c r="D21" i="1" l="1"/>
  <c r="E21" i="1" s="1"/>
  <c r="F21" i="1" s="1"/>
  <c r="D22" i="1" l="1"/>
  <c r="E22" i="1" s="1"/>
  <c r="F22" i="1" s="1"/>
  <c r="D23" i="1" l="1"/>
  <c r="E23" i="1" s="1"/>
  <c r="F23" i="1" s="1"/>
  <c r="D24" i="1" l="1"/>
  <c r="E24" i="1" s="1"/>
  <c r="F24" i="1" s="1"/>
  <c r="D25" i="1" l="1"/>
  <c r="E25" i="1" s="1"/>
  <c r="F25" i="1" s="1"/>
  <c r="D26" i="1" l="1"/>
  <c r="E26" i="1" s="1"/>
  <c r="F26" i="1" s="1"/>
  <c r="D27" i="1" l="1"/>
  <c r="E27" i="1" s="1"/>
  <c r="F27" i="1" s="1"/>
  <c r="D28" i="1" l="1"/>
  <c r="E28" i="1" s="1"/>
  <c r="F28" i="1" s="1"/>
  <c r="D29" i="1" l="1"/>
  <c r="E29" i="1" s="1"/>
  <c r="F29" i="1" s="1"/>
  <c r="D30" i="1" l="1"/>
  <c r="E30" i="1" s="1"/>
  <c r="F30" i="1" s="1"/>
  <c r="D31" i="1" l="1"/>
  <c r="E31" i="1" s="1"/>
  <c r="F31" i="1" s="1"/>
  <c r="D32" i="1" l="1"/>
  <c r="E32" i="1" s="1"/>
  <c r="F32" i="1" s="1"/>
  <c r="D33" i="1" l="1"/>
  <c r="E33" i="1" s="1"/>
  <c r="F33" i="1" s="1"/>
  <c r="D34" i="1" l="1"/>
  <c r="E34" i="1" s="1"/>
  <c r="F34" i="1" s="1"/>
  <c r="D35" i="1" l="1"/>
  <c r="E35" i="1" s="1"/>
  <c r="F35" i="1" s="1"/>
  <c r="D36" i="1" l="1"/>
  <c r="E36" i="1" s="1"/>
  <c r="F36" i="1" s="1"/>
  <c r="D37" i="1" l="1"/>
  <c r="E37" i="1" s="1"/>
  <c r="F37" i="1" s="1"/>
  <c r="D38" i="1" l="1"/>
  <c r="E38" i="1" s="1"/>
  <c r="F38" i="1" s="1"/>
  <c r="D39" i="1" l="1"/>
  <c r="E39" i="1" s="1"/>
  <c r="F39" i="1" s="1"/>
  <c r="D40" i="1" l="1"/>
  <c r="E40" i="1" s="1"/>
  <c r="F40" i="1" s="1"/>
  <c r="D41" i="1" l="1"/>
  <c r="E41" i="1" s="1"/>
  <c r="F41" i="1" s="1"/>
  <c r="D42" i="1" l="1"/>
  <c r="E42" i="1" s="1"/>
  <c r="F42" i="1" s="1"/>
  <c r="D43" i="1" l="1"/>
  <c r="E43" i="1" s="1"/>
  <c r="F43" i="1" s="1"/>
  <c r="D44" i="1" l="1"/>
  <c r="E44" i="1" s="1"/>
  <c r="F44" i="1" s="1"/>
  <c r="D45" i="1" l="1"/>
  <c r="E45" i="1" s="1"/>
  <c r="F45" i="1" s="1"/>
  <c r="D46" i="1" l="1"/>
  <c r="E46" i="1" s="1"/>
  <c r="F46" i="1" s="1"/>
  <c r="D47" i="1" l="1"/>
  <c r="E47" i="1" s="1"/>
  <c r="F47" i="1" s="1"/>
  <c r="D48" i="1" l="1"/>
  <c r="E48" i="1" s="1"/>
  <c r="F48" i="1" s="1"/>
  <c r="D49" i="1" l="1"/>
  <c r="E49" i="1" s="1"/>
  <c r="F49" i="1" s="1"/>
  <c r="D50" i="1" l="1"/>
  <c r="E50" i="1" s="1"/>
  <c r="F50" i="1" s="1"/>
  <c r="D51" i="1" l="1"/>
  <c r="E51" i="1" s="1"/>
  <c r="F51" i="1" s="1"/>
  <c r="D52" i="1" l="1"/>
  <c r="E52" i="1" s="1"/>
  <c r="F52" i="1" s="1"/>
  <c r="D53" i="1" l="1"/>
  <c r="E53" i="1" s="1"/>
  <c r="F53" i="1" s="1"/>
  <c r="D54" i="1" l="1"/>
  <c r="E54" i="1" s="1"/>
  <c r="F54" i="1" s="1"/>
  <c r="D55" i="1" l="1"/>
  <c r="E55" i="1" s="1"/>
  <c r="F55" i="1" s="1"/>
  <c r="D56" i="1" l="1"/>
  <c r="E56" i="1" s="1"/>
  <c r="F56" i="1" s="1"/>
  <c r="D57" i="1" l="1"/>
  <c r="E57" i="1" s="1"/>
  <c r="F57" i="1" s="1"/>
  <c r="D58" i="1" l="1"/>
  <c r="E58" i="1" s="1"/>
  <c r="F58" i="1" s="1"/>
  <c r="D59" i="1" l="1"/>
  <c r="E59" i="1" s="1"/>
  <c r="F59" i="1" s="1"/>
  <c r="D60" i="1" l="1"/>
  <c r="E60" i="1" s="1"/>
  <c r="F60" i="1" s="1"/>
  <c r="D61" i="1" l="1"/>
  <c r="E61" i="1" s="1"/>
  <c r="F61" i="1" s="1"/>
  <c r="D62" i="1" l="1"/>
  <c r="E62" i="1" s="1"/>
  <c r="F62" i="1" s="1"/>
  <c r="D63" i="1" l="1"/>
  <c r="E63" i="1" s="1"/>
  <c r="F63" i="1" s="1"/>
  <c r="D64" i="1" l="1"/>
  <c r="E64" i="1" s="1"/>
  <c r="F64" i="1" s="1"/>
  <c r="D65" i="1" l="1"/>
  <c r="E65" i="1" s="1"/>
  <c r="F65" i="1" s="1"/>
  <c r="D66" i="1" l="1"/>
  <c r="E66" i="1" s="1"/>
  <c r="F66" i="1" s="1"/>
  <c r="D67" i="1" l="1"/>
  <c r="E67" i="1" s="1"/>
  <c r="F67" i="1" s="1"/>
  <c r="D68" i="1" l="1"/>
  <c r="E68" i="1" s="1"/>
  <c r="F68" i="1" s="1"/>
  <c r="D69" i="1" l="1"/>
  <c r="E69" i="1" s="1"/>
  <c r="F69" i="1" s="1"/>
  <c r="D70" i="1" l="1"/>
  <c r="E70" i="1" s="1"/>
  <c r="F70" i="1" s="1"/>
  <c r="D71" i="1" l="1"/>
  <c r="E71" i="1" s="1"/>
  <c r="F71" i="1" s="1"/>
  <c r="D72" i="1" l="1"/>
  <c r="E72" i="1" s="1"/>
  <c r="F72" i="1" s="1"/>
  <c r="D73" i="1" l="1"/>
  <c r="E73" i="1" s="1"/>
  <c r="F73" i="1" s="1"/>
  <c r="D74" i="1" l="1"/>
  <c r="E74" i="1" s="1"/>
  <c r="F74" i="1" s="1"/>
  <c r="D75" i="1" l="1"/>
  <c r="E75" i="1" s="1"/>
  <c r="F75" i="1" s="1"/>
  <c r="D76" i="1" l="1"/>
  <c r="E76" i="1" s="1"/>
  <c r="F76" i="1" s="1"/>
  <c r="D77" i="1" l="1"/>
  <c r="E77" i="1" s="1"/>
  <c r="F77" i="1" s="1"/>
  <c r="D78" i="1" l="1"/>
  <c r="E78" i="1" s="1"/>
  <c r="F78" i="1" s="1"/>
  <c r="D79" i="1" l="1"/>
  <c r="E79" i="1" s="1"/>
  <c r="F79" i="1" s="1"/>
  <c r="D80" i="1" l="1"/>
  <c r="E80" i="1" s="1"/>
  <c r="F80" i="1" s="1"/>
  <c r="D81" i="1" l="1"/>
  <c r="E81" i="1" s="1"/>
  <c r="F81" i="1" s="1"/>
  <c r="D82" i="1" l="1"/>
  <c r="E82" i="1" s="1"/>
  <c r="F82" i="1" s="1"/>
  <c r="D83" i="1" l="1"/>
  <c r="E83" i="1" s="1"/>
  <c r="F83" i="1" s="1"/>
  <c r="D84" i="1" l="1"/>
  <c r="E84" i="1" s="1"/>
  <c r="F84" i="1" s="1"/>
  <c r="D85" i="1" l="1"/>
  <c r="E85" i="1" s="1"/>
  <c r="F85" i="1" s="1"/>
  <c r="D86" i="1" l="1"/>
  <c r="E86" i="1" s="1"/>
  <c r="F86" i="1" s="1"/>
  <c r="D87" i="1" l="1"/>
  <c r="E87" i="1" s="1"/>
  <c r="F87" i="1" s="1"/>
  <c r="D88" i="1" l="1"/>
  <c r="E88" i="1" s="1"/>
  <c r="F88" i="1" s="1"/>
  <c r="D89" i="1" l="1"/>
  <c r="E89" i="1" s="1"/>
  <c r="F89" i="1" s="1"/>
  <c r="D90" i="1" l="1"/>
  <c r="E90" i="1" s="1"/>
  <c r="F90" i="1" s="1"/>
  <c r="D91" i="1" l="1"/>
  <c r="E91" i="1" s="1"/>
  <c r="F91" i="1" s="1"/>
  <c r="D92" i="1" l="1"/>
  <c r="E92" i="1" s="1"/>
  <c r="F92" i="1" s="1"/>
  <c r="D93" i="1" l="1"/>
  <c r="E93" i="1" s="1"/>
  <c r="F93" i="1" s="1"/>
  <c r="D94" i="1" l="1"/>
  <c r="E94" i="1" s="1"/>
  <c r="F94" i="1" s="1"/>
  <c r="D95" i="1" l="1"/>
  <c r="E95" i="1" s="1"/>
  <c r="F95" i="1" s="1"/>
  <c r="D96" i="1" l="1"/>
  <c r="E96" i="1" s="1"/>
  <c r="F96" i="1" s="1"/>
  <c r="D97" i="1" l="1"/>
  <c r="E97" i="1" s="1"/>
  <c r="F97" i="1" s="1"/>
  <c r="D98" i="1" l="1"/>
  <c r="E98" i="1" s="1"/>
  <c r="F98" i="1" s="1"/>
  <c r="D99" i="1" l="1"/>
  <c r="E99" i="1" s="1"/>
  <c r="F99" i="1" s="1"/>
  <c r="D100" i="1" l="1"/>
  <c r="E100" i="1" s="1"/>
  <c r="F100" i="1" s="1"/>
  <c r="D101" i="1" l="1"/>
  <c r="E101" i="1" s="1"/>
  <c r="F101" i="1" s="1"/>
  <c r="D102" i="1" l="1"/>
  <c r="E102" i="1" s="1"/>
  <c r="F102" i="1" s="1"/>
  <c r="D103" i="1" l="1"/>
  <c r="E103" i="1" s="1"/>
  <c r="F103" i="1" s="1"/>
  <c r="D104" i="1" l="1"/>
  <c r="E104" i="1" s="1"/>
  <c r="F104" i="1" s="1"/>
  <c r="D105" i="1" l="1"/>
  <c r="E105" i="1" s="1"/>
  <c r="F105" i="1" s="1"/>
  <c r="D106" i="1" l="1"/>
  <c r="E106" i="1" s="1"/>
  <c r="F106" i="1" s="1"/>
  <c r="D107" i="1" l="1"/>
  <c r="E107" i="1" s="1"/>
  <c r="F107" i="1" s="1"/>
  <c r="D108" i="1" l="1"/>
  <c r="E108" i="1" s="1"/>
  <c r="F108" i="1" s="1"/>
  <c r="D109" i="1" l="1"/>
  <c r="E109" i="1" s="1"/>
  <c r="F109" i="1" s="1"/>
  <c r="D110" i="1" l="1"/>
  <c r="E110" i="1" s="1"/>
  <c r="F110" i="1" s="1"/>
  <c r="D111" i="1" l="1"/>
  <c r="E111" i="1" s="1"/>
  <c r="F111" i="1" s="1"/>
  <c r="D112" i="1" l="1"/>
  <c r="E112" i="1" s="1"/>
  <c r="F112" i="1" s="1"/>
  <c r="D113" i="1" l="1"/>
  <c r="E113" i="1" s="1"/>
  <c r="F113" i="1" s="1"/>
  <c r="D114" i="1" l="1"/>
  <c r="E114" i="1" s="1"/>
  <c r="F114" i="1" s="1"/>
  <c r="D115" i="1" l="1"/>
  <c r="E115" i="1" s="1"/>
  <c r="F115" i="1" s="1"/>
  <c r="D116" i="1" l="1"/>
  <c r="E116" i="1" s="1"/>
  <c r="F116" i="1" s="1"/>
  <c r="D117" i="1" l="1"/>
  <c r="E117" i="1" s="1"/>
  <c r="F117" i="1" s="1"/>
  <c r="D118" i="1" l="1"/>
  <c r="E118" i="1" s="1"/>
  <c r="F118" i="1" s="1"/>
  <c r="D119" i="1" l="1"/>
  <c r="E119" i="1" s="1"/>
  <c r="F119" i="1" s="1"/>
  <c r="D120" i="1" l="1"/>
  <c r="E120" i="1" s="1"/>
  <c r="F120" i="1" s="1"/>
  <c r="D121" i="1" l="1"/>
  <c r="E121" i="1" s="1"/>
  <c r="F121" i="1" s="1"/>
  <c r="D122" i="1" l="1"/>
  <c r="E122" i="1" s="1"/>
  <c r="F122" i="1" s="1"/>
  <c r="D123" i="1" l="1"/>
  <c r="E123" i="1" s="1"/>
  <c r="F123" i="1" s="1"/>
  <c r="D124" i="1" l="1"/>
  <c r="E124" i="1" s="1"/>
  <c r="F124" i="1" s="1"/>
  <c r="D125" i="1" l="1"/>
  <c r="E125" i="1" s="1"/>
  <c r="F125" i="1" s="1"/>
  <c r="D126" i="1" l="1"/>
  <c r="E126" i="1" s="1"/>
  <c r="F126" i="1" s="1"/>
  <c r="D127" i="1" l="1"/>
  <c r="E127" i="1" s="1"/>
  <c r="F127" i="1" s="1"/>
  <c r="D128" i="1" l="1"/>
  <c r="E128" i="1" s="1"/>
  <c r="F128" i="1" s="1"/>
  <c r="D129" i="1" l="1"/>
  <c r="E129" i="1" s="1"/>
  <c r="F129" i="1" s="1"/>
  <c r="D130" i="1" l="1"/>
  <c r="E130" i="1" s="1"/>
  <c r="F130" i="1" s="1"/>
  <c r="D131" i="1" l="1"/>
  <c r="E131" i="1" s="1"/>
  <c r="F131" i="1" s="1"/>
  <c r="D132" i="1" l="1"/>
  <c r="E132" i="1" s="1"/>
  <c r="F132" i="1" s="1"/>
  <c r="D133" i="1" l="1"/>
  <c r="E133" i="1" s="1"/>
  <c r="F133" i="1" s="1"/>
  <c r="D134" i="1" l="1"/>
  <c r="E134" i="1" s="1"/>
  <c r="F134" i="1" s="1"/>
  <c r="D135" i="1" l="1"/>
  <c r="E135" i="1" s="1"/>
  <c r="F135" i="1" s="1"/>
  <c r="D136" i="1" l="1"/>
  <c r="E136" i="1" s="1"/>
  <c r="F136" i="1" s="1"/>
  <c r="D137" i="1" l="1"/>
  <c r="E137" i="1" s="1"/>
  <c r="F137" i="1" s="1"/>
  <c r="D138" i="1" l="1"/>
  <c r="E138" i="1" s="1"/>
  <c r="F138" i="1" s="1"/>
  <c r="D139" i="1" l="1"/>
  <c r="E139" i="1" s="1"/>
  <c r="F139" i="1" s="1"/>
  <c r="D140" i="1" l="1"/>
  <c r="E140" i="1" s="1"/>
  <c r="F140" i="1" s="1"/>
  <c r="D141" i="1" l="1"/>
  <c r="E141" i="1" s="1"/>
  <c r="F141" i="1" s="1"/>
  <c r="D142" i="1" l="1"/>
  <c r="E142" i="1" s="1"/>
  <c r="F142" i="1" s="1"/>
  <c r="D143" i="1" l="1"/>
  <c r="E143" i="1" s="1"/>
  <c r="F143" i="1" s="1"/>
  <c r="D144" i="1" l="1"/>
  <c r="E144" i="1" s="1"/>
  <c r="F144" i="1" s="1"/>
  <c r="D145" i="1" l="1"/>
  <c r="E145" i="1" s="1"/>
  <c r="F145" i="1" s="1"/>
  <c r="D146" i="1" l="1"/>
  <c r="E146" i="1" s="1"/>
  <c r="F146" i="1" s="1"/>
  <c r="D147" i="1" l="1"/>
  <c r="E147" i="1" s="1"/>
  <c r="F147" i="1" s="1"/>
  <c r="D148" i="1" l="1"/>
  <c r="E148" i="1" s="1"/>
  <c r="F148" i="1" s="1"/>
  <c r="D149" i="1" l="1"/>
  <c r="E149" i="1" s="1"/>
  <c r="F149" i="1" s="1"/>
  <c r="D150" i="1" l="1"/>
  <c r="E150" i="1" s="1"/>
  <c r="F150" i="1" s="1"/>
  <c r="D151" i="1" l="1"/>
  <c r="E151" i="1" s="1"/>
  <c r="F151" i="1" s="1"/>
  <c r="D152" i="1" l="1"/>
  <c r="E152" i="1" s="1"/>
  <c r="F152" i="1" s="1"/>
  <c r="D153" i="1" l="1"/>
  <c r="E153" i="1" s="1"/>
  <c r="F153" i="1" s="1"/>
  <c r="D154" i="1" l="1"/>
  <c r="E154" i="1" s="1"/>
  <c r="F154" i="1" s="1"/>
  <c r="D155" i="1" l="1"/>
  <c r="E155" i="1" s="1"/>
  <c r="F155" i="1" s="1"/>
  <c r="D156" i="1" l="1"/>
  <c r="E156" i="1" s="1"/>
  <c r="F156" i="1" s="1"/>
  <c r="D157" i="1" l="1"/>
  <c r="E157" i="1" s="1"/>
  <c r="F157" i="1" s="1"/>
  <c r="D158" i="1" l="1"/>
  <c r="E158" i="1" s="1"/>
  <c r="F158" i="1" s="1"/>
  <c r="D159" i="1" l="1"/>
  <c r="E159" i="1" s="1"/>
  <c r="F159" i="1" s="1"/>
  <c r="D160" i="1" l="1"/>
  <c r="E160" i="1" s="1"/>
  <c r="F160" i="1" s="1"/>
  <c r="D161" i="1" l="1"/>
  <c r="E161" i="1" s="1"/>
  <c r="F161" i="1" s="1"/>
  <c r="D162" i="1" l="1"/>
  <c r="E162" i="1" s="1"/>
  <c r="F162" i="1" s="1"/>
  <c r="D163" i="1" l="1"/>
  <c r="E163" i="1" s="1"/>
  <c r="F163" i="1" s="1"/>
  <c r="D164" i="1" l="1"/>
  <c r="E164" i="1" s="1"/>
  <c r="F164" i="1" s="1"/>
  <c r="D165" i="1" l="1"/>
  <c r="E165" i="1" s="1"/>
  <c r="F165" i="1" s="1"/>
  <c r="D166" i="1" l="1"/>
  <c r="E166" i="1" s="1"/>
  <c r="F166" i="1" s="1"/>
  <c r="D167" i="1" l="1"/>
  <c r="E167" i="1" s="1"/>
  <c r="F167" i="1" s="1"/>
  <c r="D168" i="1" l="1"/>
  <c r="E168" i="1" s="1"/>
  <c r="F168" i="1" s="1"/>
  <c r="D169" i="1" l="1"/>
  <c r="E169" i="1" s="1"/>
  <c r="F169" i="1" s="1"/>
  <c r="D170" i="1" l="1"/>
  <c r="E170" i="1" s="1"/>
  <c r="F170" i="1" s="1"/>
  <c r="D171" i="1" l="1"/>
  <c r="E171" i="1" s="1"/>
  <c r="F171" i="1" s="1"/>
  <c r="D172" i="1" l="1"/>
  <c r="E172" i="1" s="1"/>
  <c r="F172" i="1" s="1"/>
  <c r="D173" i="1" l="1"/>
  <c r="E173" i="1" s="1"/>
  <c r="F173" i="1" s="1"/>
  <c r="D174" i="1" l="1"/>
  <c r="E174" i="1" s="1"/>
  <c r="F174" i="1" s="1"/>
  <c r="D175" i="1" l="1"/>
  <c r="E175" i="1" s="1"/>
  <c r="F175" i="1" s="1"/>
  <c r="D176" i="1" l="1"/>
  <c r="E176" i="1" s="1"/>
  <c r="F176" i="1" s="1"/>
  <c r="D177" i="1" l="1"/>
  <c r="E177" i="1" s="1"/>
  <c r="F177" i="1" s="1"/>
  <c r="D178" i="1" l="1"/>
  <c r="E178" i="1" s="1"/>
  <c r="F178" i="1" s="1"/>
  <c r="D179" i="1" l="1"/>
  <c r="E179" i="1" s="1"/>
  <c r="F179" i="1" s="1"/>
  <c r="D180" i="1" l="1"/>
  <c r="E180" i="1" s="1"/>
  <c r="F180" i="1" s="1"/>
  <c r="D181" i="1" l="1"/>
  <c r="E181" i="1" s="1"/>
  <c r="F181" i="1" s="1"/>
  <c r="D182" i="1" l="1"/>
  <c r="E182" i="1" s="1"/>
  <c r="F182" i="1" s="1"/>
  <c r="D183" i="1" l="1"/>
  <c r="E183" i="1" s="1"/>
  <c r="F183" i="1" s="1"/>
  <c r="D184" i="1" l="1"/>
  <c r="E184" i="1" s="1"/>
  <c r="F184" i="1" s="1"/>
  <c r="D185" i="1" l="1"/>
  <c r="E185" i="1" s="1"/>
  <c r="F185" i="1" s="1"/>
  <c r="D186" i="1" l="1"/>
  <c r="E186" i="1" s="1"/>
  <c r="F186" i="1" s="1"/>
  <c r="D187" i="1" l="1"/>
  <c r="E187" i="1" s="1"/>
  <c r="F187" i="1" s="1"/>
  <c r="D188" i="1" l="1"/>
  <c r="E188" i="1" s="1"/>
  <c r="F188" i="1" s="1"/>
  <c r="D189" i="1" l="1"/>
  <c r="E189" i="1" s="1"/>
  <c r="F189" i="1" s="1"/>
  <c r="D190" i="1" l="1"/>
  <c r="E190" i="1" s="1"/>
  <c r="F190" i="1" s="1"/>
  <c r="D191" i="1" l="1"/>
  <c r="E191" i="1" s="1"/>
  <c r="F191" i="1" s="1"/>
  <c r="D192" i="1" l="1"/>
  <c r="E192" i="1" s="1"/>
  <c r="F192" i="1" s="1"/>
  <c r="D193" i="1" l="1"/>
  <c r="E193" i="1" s="1"/>
  <c r="F193" i="1" s="1"/>
  <c r="D194" i="1" l="1"/>
  <c r="E194" i="1" s="1"/>
  <c r="F194" i="1" s="1"/>
  <c r="D195" i="1" l="1"/>
  <c r="E195" i="1" s="1"/>
  <c r="F195" i="1" s="1"/>
  <c r="D196" i="1" l="1"/>
  <c r="E196" i="1" s="1"/>
  <c r="F196" i="1" s="1"/>
  <c r="D197" i="1" l="1"/>
  <c r="E197" i="1" s="1"/>
  <c r="F197" i="1" s="1"/>
  <c r="D198" i="1" l="1"/>
  <c r="E198" i="1" s="1"/>
  <c r="F198" i="1" s="1"/>
  <c r="D199" i="1" l="1"/>
  <c r="E199" i="1" s="1"/>
  <c r="F199" i="1" s="1"/>
  <c r="D200" i="1" l="1"/>
  <c r="E200" i="1" s="1"/>
  <c r="F200" i="1" s="1"/>
  <c r="D201" i="1" l="1"/>
  <c r="E201" i="1" s="1"/>
  <c r="F201" i="1" s="1"/>
  <c r="D202" i="1" l="1"/>
  <c r="E202" i="1" s="1"/>
  <c r="F202" i="1" s="1"/>
  <c r="D203" i="1" l="1"/>
  <c r="E203" i="1" s="1"/>
  <c r="F203" i="1" s="1"/>
  <c r="D204" i="1" l="1"/>
  <c r="E204" i="1" s="1"/>
  <c r="F204" i="1" s="1"/>
  <c r="D205" i="1" l="1"/>
  <c r="E205" i="1" s="1"/>
  <c r="F205" i="1" s="1"/>
  <c r="D206" i="1" l="1"/>
  <c r="E206" i="1" s="1"/>
  <c r="F206" i="1" s="1"/>
  <c r="D207" i="1" l="1"/>
  <c r="E207" i="1" s="1"/>
  <c r="F207" i="1" s="1"/>
  <c r="D208" i="1" l="1"/>
  <c r="E208" i="1" s="1"/>
  <c r="F208" i="1" s="1"/>
  <c r="D209" i="1" l="1"/>
  <c r="E209" i="1" s="1"/>
  <c r="F209" i="1" s="1"/>
  <c r="D210" i="1" l="1"/>
  <c r="E210" i="1" s="1"/>
  <c r="F210" i="1" s="1"/>
  <c r="D211" i="1" l="1"/>
  <c r="E211" i="1" s="1"/>
  <c r="F211" i="1" s="1"/>
  <c r="D212" i="1" l="1"/>
  <c r="E212" i="1" s="1"/>
  <c r="F212" i="1" s="1"/>
  <c r="D213" i="1" l="1"/>
  <c r="E213" i="1" s="1"/>
  <c r="F213" i="1" s="1"/>
  <c r="D214" i="1" l="1"/>
  <c r="E214" i="1" s="1"/>
  <c r="F214" i="1" s="1"/>
  <c r="D215" i="1" l="1"/>
  <c r="E215" i="1" s="1"/>
  <c r="F215" i="1" s="1"/>
  <c r="D216" i="1" l="1"/>
  <c r="E216" i="1" s="1"/>
  <c r="F216" i="1" s="1"/>
  <c r="D217" i="1" l="1"/>
  <c r="E217" i="1" s="1"/>
  <c r="F217" i="1" s="1"/>
  <c r="D218" i="1" l="1"/>
  <c r="E218" i="1" s="1"/>
  <c r="F218" i="1" s="1"/>
  <c r="D219" i="1" l="1"/>
  <c r="E219" i="1" s="1"/>
  <c r="F219" i="1" s="1"/>
  <c r="D220" i="1" l="1"/>
  <c r="E220" i="1" s="1"/>
  <c r="F220" i="1" s="1"/>
  <c r="D221" i="1" l="1"/>
  <c r="E221" i="1" s="1"/>
  <c r="F221" i="1" s="1"/>
  <c r="D222" i="1" l="1"/>
  <c r="E222" i="1" s="1"/>
  <c r="F222" i="1" s="1"/>
  <c r="D223" i="1" l="1"/>
  <c r="E223" i="1" s="1"/>
  <c r="F223" i="1" s="1"/>
  <c r="D224" i="1" l="1"/>
  <c r="E224" i="1" s="1"/>
  <c r="F224" i="1" s="1"/>
  <c r="D225" i="1" l="1"/>
  <c r="E225" i="1" s="1"/>
  <c r="F225" i="1" s="1"/>
  <c r="D226" i="1" l="1"/>
  <c r="E226" i="1" s="1"/>
  <c r="F226" i="1" s="1"/>
  <c r="D227" i="1" l="1"/>
  <c r="E227" i="1" s="1"/>
  <c r="F227" i="1" s="1"/>
  <c r="D228" i="1" l="1"/>
  <c r="E228" i="1" s="1"/>
  <c r="F228" i="1" s="1"/>
  <c r="D229" i="1" l="1"/>
  <c r="E229" i="1" s="1"/>
  <c r="F229" i="1" s="1"/>
  <c r="D230" i="1" l="1"/>
  <c r="E230" i="1" s="1"/>
  <c r="F230" i="1" s="1"/>
  <c r="D231" i="1" l="1"/>
  <c r="E231" i="1" s="1"/>
  <c r="F231" i="1" s="1"/>
  <c r="D232" i="1" l="1"/>
  <c r="E232" i="1" s="1"/>
  <c r="F232" i="1" s="1"/>
  <c r="D233" i="1" l="1"/>
  <c r="E233" i="1" s="1"/>
  <c r="F233" i="1" s="1"/>
  <c r="D234" i="1" l="1"/>
  <c r="E234" i="1" s="1"/>
  <c r="F234" i="1" s="1"/>
  <c r="D235" i="1" l="1"/>
  <c r="E235" i="1" s="1"/>
  <c r="F235" i="1" s="1"/>
  <c r="D236" i="1" l="1"/>
  <c r="E236" i="1" s="1"/>
  <c r="F236" i="1" s="1"/>
  <c r="D237" i="1" l="1"/>
  <c r="E237" i="1" s="1"/>
  <c r="F237" i="1" s="1"/>
  <c r="D238" i="1" l="1"/>
  <c r="E238" i="1" s="1"/>
  <c r="F238" i="1" s="1"/>
  <c r="D239" i="1" l="1"/>
  <c r="E239" i="1" s="1"/>
  <c r="F239" i="1" s="1"/>
  <c r="D240" i="1" l="1"/>
  <c r="E240" i="1" s="1"/>
  <c r="F240" i="1" s="1"/>
  <c r="D241" i="1" l="1"/>
  <c r="E241" i="1" s="1"/>
  <c r="F241" i="1" s="1"/>
  <c r="D242" i="1" l="1"/>
  <c r="E242" i="1" s="1"/>
  <c r="F242" i="1" s="1"/>
  <c r="D243" i="1" l="1"/>
  <c r="E243" i="1" s="1"/>
  <c r="F243" i="1" s="1"/>
  <c r="D244" i="1" l="1"/>
  <c r="E244" i="1" s="1"/>
  <c r="F244" i="1" s="1"/>
  <c r="D245" i="1" l="1"/>
  <c r="E245" i="1" s="1"/>
  <c r="F245" i="1" s="1"/>
  <c r="D246" i="1" l="1"/>
  <c r="E246" i="1" s="1"/>
  <c r="F246" i="1" s="1"/>
  <c r="D247" i="1" l="1"/>
  <c r="E247" i="1" s="1"/>
  <c r="F247" i="1" s="1"/>
  <c r="D248" i="1" l="1"/>
  <c r="E248" i="1" s="1"/>
  <c r="F248" i="1" s="1"/>
  <c r="D249" i="1" l="1"/>
  <c r="E249" i="1" s="1"/>
  <c r="F249" i="1" s="1"/>
  <c r="D250" i="1" l="1"/>
  <c r="E250" i="1" s="1"/>
  <c r="F250" i="1" s="1"/>
  <c r="D251" i="1" l="1"/>
  <c r="E251" i="1" s="1"/>
  <c r="F251" i="1" s="1"/>
</calcChain>
</file>

<file path=xl/sharedStrings.xml><?xml version="1.0" encoding="utf-8"?>
<sst xmlns="http://schemas.openxmlformats.org/spreadsheetml/2006/main" count="16" uniqueCount="15">
  <si>
    <t>Values are rounded to "0"  ---  Calculator is good for "20" years</t>
  </si>
  <si>
    <t>abhishekk.sharma89@gmail.com</t>
  </si>
  <si>
    <t>97o6381549@gmail.com</t>
  </si>
  <si>
    <t>EMI CALCULATOR</t>
  </si>
  <si>
    <t>LOAN AMOUNT</t>
  </si>
  <si>
    <t>CREATED BY :-</t>
  </si>
  <si>
    <t>ABHISHEK SHARMA</t>
  </si>
  <si>
    <t>LOAN TERMS (YEARS)</t>
  </si>
  <si>
    <t>PAYMENT PER YEAR</t>
  </si>
  <si>
    <t>RATE OF INTEREST</t>
  </si>
  <si>
    <t>MONTHLY INSTALLMENT</t>
  </si>
  <si>
    <t>SL. N0</t>
  </si>
  <si>
    <t>INTEREST</t>
  </si>
  <si>
    <t>PRINCIPAL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</si>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</sst>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[$-24009]dddd\,\ mmmm\ dd\,\ yyyy;@"/>
  </numFmts>
  <fonts count="1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Trebuchet MS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theme="0"/>
      <name val="Trebuchet MS"/>
      <family val="2"/>
    </font>
    <font>
      <sz val="12"/>
      <color theme="0"/>
      <name val="Cambria"/>
      <family val="1"/>
      <scheme val="major"/>
    </font>
    <font>
      <sz val="18"/>
      <color theme="0"/>
      <name val="Cambria"/>
      <family val="1"/>
      <scheme val="major"/>
    </font>
    <font>
      <sz val="11"/>
      <name val="Cambria"/>
      <family val="1"/>
      <scheme val="major"/>
    </font>
    <font>
      <b/>
      <sz val="11"/>
      <color indexed="60"/>
      <name val="Cambria"/>
      <family val="1"/>
      <scheme val="major"/>
    </font>
    <font>
      <sz val="14"/>
      <name val="Cambria"/>
      <family val="1"/>
      <scheme val="major"/>
    </font>
    <font>
      <u/>
      <sz val="11"/>
      <color indexed="12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indexed="55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5" fillId="2" borderId="4" xfId="1" applyFont="1" applyFill="1" applyBorder="1" applyProtection="1"/>
    <xf numFmtId="0" fontId="5" fillId="2" borderId="6" xfId="1" applyFont="1" applyFill="1" applyBorder="1" applyProtection="1"/>
    <xf numFmtId="0" fontId="1" fillId="3" borderId="2" xfId="1" applyFill="1" applyBorder="1"/>
    <xf numFmtId="0" fontId="1" fillId="3" borderId="7" xfId="1" applyFill="1" applyBorder="1"/>
    <xf numFmtId="0" fontId="1" fillId="3" borderId="0" xfId="1" applyFill="1" applyBorder="1"/>
    <xf numFmtId="0" fontId="1" fillId="3" borderId="8" xfId="1" applyFill="1" applyBorder="1"/>
    <xf numFmtId="0" fontId="1" fillId="3" borderId="9" xfId="1" applyFill="1" applyBorder="1"/>
    <xf numFmtId="0" fontId="1" fillId="3" borderId="10" xfId="1" applyFill="1" applyBorder="1"/>
    <xf numFmtId="0" fontId="2" fillId="4" borderId="11" xfId="1" applyFont="1" applyFill="1" applyBorder="1" applyProtection="1"/>
    <xf numFmtId="0" fontId="2" fillId="4" borderId="0" xfId="1" applyFont="1" applyFill="1" applyBorder="1" applyProtection="1"/>
    <xf numFmtId="0" fontId="2" fillId="4" borderId="0" xfId="1" applyFont="1" applyFill="1" applyBorder="1" applyAlignment="1" applyProtection="1"/>
    <xf numFmtId="0" fontId="2" fillId="4" borderId="12" xfId="1" applyFont="1" applyFill="1" applyBorder="1" applyAlignment="1" applyProtection="1"/>
    <xf numFmtId="0" fontId="1" fillId="4" borderId="0" xfId="1" applyFill="1"/>
    <xf numFmtId="0" fontId="3" fillId="4" borderId="12" xfId="1" applyFont="1" applyFill="1" applyBorder="1" applyAlignment="1" applyProtection="1"/>
    <xf numFmtId="0" fontId="1" fillId="4" borderId="12" xfId="1" applyFill="1" applyBorder="1" applyAlignment="1" applyProtection="1"/>
    <xf numFmtId="0" fontId="1" fillId="4" borderId="0" xfId="1" applyFill="1" applyBorder="1" applyAlignment="1" applyProtection="1"/>
    <xf numFmtId="0" fontId="1" fillId="4" borderId="11" xfId="1" applyFill="1" applyBorder="1" applyAlignment="1">
      <alignment horizontal="right"/>
    </xf>
    <xf numFmtId="0" fontId="2" fillId="4" borderId="9" xfId="1" applyFont="1" applyFill="1" applyBorder="1" applyAlignment="1" applyProtection="1"/>
    <xf numFmtId="0" fontId="8" fillId="3" borderId="3" xfId="1" applyFont="1" applyFill="1" applyBorder="1" applyAlignment="1" applyProtection="1">
      <alignment vertical="center"/>
    </xf>
    <xf numFmtId="1" fontId="8" fillId="3" borderId="3" xfId="1" applyNumberFormat="1" applyFont="1" applyFill="1" applyBorder="1" applyAlignment="1" applyProtection="1">
      <alignment vertical="center"/>
    </xf>
    <xf numFmtId="0" fontId="8" fillId="3" borderId="1" xfId="1" applyFont="1" applyFill="1" applyBorder="1" applyAlignment="1" applyProtection="1">
      <alignment vertical="center"/>
    </xf>
    <xf numFmtId="1" fontId="8" fillId="3" borderId="1" xfId="1" applyNumberFormat="1" applyFont="1" applyFill="1" applyBorder="1" applyAlignment="1" applyProtection="1">
      <alignment vertical="center"/>
    </xf>
    <xf numFmtId="0" fontId="6" fillId="2" borderId="1" xfId="1" applyFont="1" applyFill="1" applyBorder="1" applyAlignment="1" applyProtection="1">
      <alignment horizontal="center" vertical="center"/>
    </xf>
    <xf numFmtId="0" fontId="6" fillId="2" borderId="5" xfId="1" applyFont="1" applyFill="1" applyBorder="1" applyAlignment="1" applyProtection="1">
      <alignment horizontal="center" vertical="center"/>
    </xf>
    <xf numFmtId="0" fontId="8" fillId="4" borderId="1" xfId="1" applyFont="1" applyFill="1" applyBorder="1" applyAlignment="1" applyProtection="1">
      <alignment horizontal="left" vertical="center"/>
    </xf>
    <xf numFmtId="1" fontId="9" fillId="4" borderId="1" xfId="1" applyNumberFormat="1" applyFont="1" applyFill="1" applyBorder="1" applyAlignment="1" applyProtection="1">
      <alignment horizontal="right" vertical="center"/>
      <protection locked="0"/>
    </xf>
    <xf numFmtId="10" fontId="9" fillId="4" borderId="1" xfId="1" applyNumberFormat="1" applyFont="1" applyFill="1" applyBorder="1" applyAlignment="1" applyProtection="1">
      <alignment horizontal="right" vertical="center"/>
      <protection locked="0"/>
    </xf>
    <xf numFmtId="164" fontId="9" fillId="4" borderId="1" xfId="1" applyNumberFormat="1" applyFont="1" applyFill="1" applyBorder="1" applyAlignment="1" applyProtection="1">
      <alignment horizontal="right" vertical="center"/>
    </xf>
    <xf numFmtId="0" fontId="8" fillId="4" borderId="0" xfId="1" applyFont="1" applyFill="1" applyBorder="1" applyAlignment="1" applyProtection="1">
      <alignment horizontal="left" vertical="center"/>
    </xf>
    <xf numFmtId="0" fontId="10" fillId="4" borderId="0" xfId="1" applyFont="1" applyFill="1" applyBorder="1" applyAlignment="1" applyProtection="1">
      <alignment horizontal="left" vertical="center"/>
    </xf>
    <xf numFmtId="0" fontId="7" fillId="2" borderId="14" xfId="1" applyFont="1" applyFill="1" applyBorder="1" applyAlignment="1" applyProtection="1">
      <alignment horizontal="center" vertical="center"/>
    </xf>
    <xf numFmtId="0" fontId="7" fillId="2" borderId="15" xfId="1" applyFont="1" applyFill="1" applyBorder="1" applyAlignment="1" applyProtection="1">
      <alignment horizontal="center" vertical="center"/>
    </xf>
    <xf numFmtId="0" fontId="7" fillId="2" borderId="16" xfId="1" applyFont="1" applyFill="1" applyBorder="1" applyAlignment="1" applyProtection="1">
      <alignment horizontal="center" vertical="center"/>
    </xf>
    <xf numFmtId="0" fontId="11" fillId="4" borderId="0" xfId="2" applyFont="1" applyFill="1" applyBorder="1" applyAlignment="1" applyProtection="1">
      <alignment horizontal="left" vertical="center"/>
    </xf>
    <xf numFmtId="0" fontId="11" fillId="4" borderId="12" xfId="2" applyFont="1" applyFill="1" applyBorder="1" applyAlignment="1" applyProtection="1">
      <alignment horizontal="left" vertical="center"/>
    </xf>
    <xf numFmtId="165" fontId="12" fillId="4" borderId="0" xfId="1" applyNumberFormat="1" applyFont="1" applyFill="1" applyBorder="1" applyAlignment="1" applyProtection="1">
      <alignment horizontal="left" vertical="center"/>
    </xf>
    <xf numFmtId="165" fontId="12" fillId="4" borderId="12" xfId="1" applyNumberFormat="1" applyFont="1" applyFill="1" applyBorder="1" applyAlignment="1" applyProtection="1">
      <alignment horizontal="left" vertical="center"/>
    </xf>
    <xf numFmtId="165" fontId="12" fillId="4" borderId="9" xfId="1" applyNumberFormat="1" applyFont="1" applyFill="1" applyBorder="1" applyAlignment="1" applyProtection="1">
      <alignment horizontal="left" vertical="center"/>
    </xf>
    <xf numFmtId="165" fontId="12" fillId="4" borderId="13" xfId="1" applyNumberFormat="1" applyFont="1" applyFill="1" applyBorder="1" applyAlignment="1" applyProtection="1">
      <alignment horizontal="left" vertical="center"/>
    </xf>
    <xf numFmtId="0" fontId="13" fillId="4" borderId="17" xfId="1" applyFont="1" applyFill="1" applyBorder="1" applyAlignment="1" applyProtection="1">
      <alignment horizontal="left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bhishekk.sharma89@gmail.com" TargetMode="External"/><Relationship Id="rId1" Type="http://schemas.openxmlformats.org/officeDocument/2006/relationships/hyperlink" Target="mailto:97o638154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showGridLines="0" showRowColHeaders="0" tabSelected="1" zoomScale="80" zoomScaleNormal="80" workbookViewId="0">
      <pane ySplit="10" topLeftCell="A11" activePane="bottomLeft" state="frozen"/>
      <selection pane="bottomLeft" activeCell="C4" sqref="C4"/>
    </sheetView>
  </sheetViews>
  <sheetFormatPr defaultRowHeight="15" customHeight="1" x14ac:dyDescent="0.25"/>
  <cols>
    <col min="1" max="1" width="12.7109375" customWidth="1"/>
    <col min="2" max="2" width="55" bestFit="1" customWidth="1"/>
    <col min="3" max="5" width="28.5703125" customWidth="1"/>
    <col min="6" max="6" width="28.7109375" customWidth="1"/>
    <col min="7" max="7" width="12.7109375" customWidth="1"/>
    <col min="11" max="11" width="9" customWidth="1"/>
    <col min="12" max="12" width="18.7109375" bestFit="1" customWidth="1"/>
    <col min="13" max="13" width="7.85546875" bestFit="1" customWidth="1"/>
    <col min="14" max="14" width="9.5703125" bestFit="1" customWidth="1"/>
    <col min="15" max="15" width="19.7109375" bestFit="1" customWidth="1"/>
  </cols>
  <sheetData>
    <row r="1" spans="1:7" ht="30" customHeight="1" thickBot="1" x14ac:dyDescent="0.3">
      <c r="A1" s="31" t="s">
        <v>3</v>
      </c>
      <c r="B1" s="32"/>
      <c r="C1" s="32"/>
      <c r="D1" s="32"/>
      <c r="E1" s="32"/>
      <c r="F1" s="32"/>
      <c r="G1" s="33"/>
    </row>
    <row r="2" spans="1:7" ht="15" customHeight="1" x14ac:dyDescent="0.3">
      <c r="A2" s="9"/>
      <c r="B2" s="10"/>
      <c r="C2" s="10"/>
      <c r="D2" s="10"/>
      <c r="E2" s="11"/>
      <c r="F2" s="11"/>
      <c r="G2" s="12"/>
    </row>
    <row r="3" spans="1:7" ht="15" customHeight="1" x14ac:dyDescent="0.3">
      <c r="A3" s="9"/>
      <c r="B3" s="25" t="s">
        <v>4</v>
      </c>
      <c r="C3" s="26">
        <v>100000</v>
      </c>
      <c r="D3" s="10"/>
      <c r="E3" s="13"/>
      <c r="F3" s="29" t="s">
        <v>5</v>
      </c>
      <c r="G3" s="14"/>
    </row>
    <row r="4" spans="1:7" ht="15" customHeight="1" x14ac:dyDescent="0.3">
      <c r="A4" s="9"/>
      <c r="B4" s="25" t="s">
        <v>7</v>
      </c>
      <c r="C4" s="26">
        <v>12</v>
      </c>
      <c r="D4" s="10"/>
      <c r="E4" s="13"/>
      <c r="F4" s="30" t="s">
        <v>6</v>
      </c>
      <c r="G4" s="15"/>
    </row>
    <row r="5" spans="1:7" ht="15" customHeight="1" x14ac:dyDescent="0.3">
      <c r="A5" s="9"/>
      <c r="B5" s="25" t="s">
        <v>8</v>
      </c>
      <c r="C5" s="26">
        <v>12</v>
      </c>
      <c r="D5" s="10"/>
      <c r="E5" s="13"/>
      <c r="F5" s="34" t="s">
        <v>1</v>
      </c>
      <c r="G5" s="35"/>
    </row>
    <row r="6" spans="1:7" ht="15" customHeight="1" x14ac:dyDescent="0.3">
      <c r="A6" s="9"/>
      <c r="B6" s="25" t="s">
        <v>9</v>
      </c>
      <c r="C6" s="27">
        <v>9.5000000000000001E-2</v>
      </c>
      <c r="D6" s="10"/>
      <c r="E6" s="13"/>
      <c r="F6" s="34" t="s">
        <v>2</v>
      </c>
      <c r="G6" s="35"/>
    </row>
    <row r="7" spans="1:7" ht="15" customHeight="1" x14ac:dyDescent="0.3">
      <c r="A7" s="9"/>
      <c r="B7" s="25" t="s">
        <v>10</v>
      </c>
      <c r="C7" s="28">
        <f>PMT(C6/C5, C4*C5, -C3)</f>
        <v>1166.3732370082694</v>
      </c>
      <c r="D7" s="10"/>
      <c r="E7" s="16"/>
      <c r="F7" s="16"/>
      <c r="G7" s="15"/>
    </row>
    <row r="8" spans="1:7" ht="15" customHeight="1" x14ac:dyDescent="0.3">
      <c r="A8" s="9"/>
      <c r="B8" s="40" t="s">
        <v>0</v>
      </c>
      <c r="C8" s="40"/>
      <c r="D8" s="10"/>
      <c r="E8" s="16"/>
      <c r="F8" s="36">
        <f ca="1">TODAY()</f>
        <v>41402</v>
      </c>
      <c r="G8" s="37"/>
    </row>
    <row r="9" spans="1:7" ht="15" customHeight="1" x14ac:dyDescent="0.3">
      <c r="A9" s="17"/>
      <c r="B9" s="13"/>
      <c r="C9" s="10"/>
      <c r="D9" s="10"/>
      <c r="E9" s="18"/>
      <c r="F9" s="38"/>
      <c r="G9" s="39"/>
    </row>
    <row r="10" spans="1:7" ht="15" customHeight="1" thickBot="1" x14ac:dyDescent="0.35">
      <c r="A10" s="1"/>
      <c r="B10" s="23" t="s">
        <v>11</v>
      </c>
      <c r="C10" s="24" t="s">
        <v>10</v>
      </c>
      <c r="D10" s="24" t="s">
        <v>12</v>
      </c>
      <c r="E10" s="24" t="s">
        <v>13</v>
      </c>
      <c r="F10" s="24" t="s">
        <v>14</v>
      </c>
      <c r="G10" s="2"/>
    </row>
    <row r="11" spans="1:7" ht="15" customHeight="1" x14ac:dyDescent="0.25">
      <c r="A11" s="3"/>
      <c r="B11" s="19">
        <v>0</v>
      </c>
      <c r="C11" s="19"/>
      <c r="D11" s="19"/>
      <c r="E11" s="19"/>
      <c r="F11" s="20">
        <f>C3</f>
        <v>100000</v>
      </c>
      <c r="G11" s="4"/>
    </row>
    <row r="12" spans="1:7" ht="15" customHeight="1" x14ac:dyDescent="0.25">
      <c r="A12" s="3"/>
      <c r="B12" s="21">
        <v>1</v>
      </c>
      <c r="C12" s="22">
        <f>IF($B12&gt;($C$4*$C$5),0,$C$7)</f>
        <v>1166.3732370082694</v>
      </c>
      <c r="D12" s="22">
        <f>F11*$C$6/$C$5</f>
        <v>791.66666666666663</v>
      </c>
      <c r="E12" s="22">
        <f>C12-D12</f>
        <v>374.70657034160274</v>
      </c>
      <c r="F12" s="22">
        <f>F11-E12</f>
        <v>99625.293429658399</v>
      </c>
      <c r="G12" s="4"/>
    </row>
    <row r="13" spans="1:7" ht="15" customHeight="1" x14ac:dyDescent="0.25">
      <c r="A13" s="3"/>
      <c r="B13" s="21">
        <v>2</v>
      </c>
      <c r="C13" s="22">
        <f t="shared" ref="C13:C76" si="0">IF($B13&gt;($C$4*$C$5),0,$C$7)</f>
        <v>1166.3732370082694</v>
      </c>
      <c r="D13" s="22">
        <f t="shared" ref="D13:D76" si="1">F12*$C$6/$C$5</f>
        <v>788.70023965146231</v>
      </c>
      <c r="E13" s="22">
        <f t="shared" ref="E13:E76" si="2">C13-D13</f>
        <v>377.67299735680706</v>
      </c>
      <c r="F13" s="22">
        <f t="shared" ref="F13:F76" si="3">F12-E13</f>
        <v>99247.620432301599</v>
      </c>
      <c r="G13" s="4"/>
    </row>
    <row r="14" spans="1:7" ht="15" customHeight="1" x14ac:dyDescent="0.25">
      <c r="A14" s="3"/>
      <c r="B14" s="21">
        <v>3</v>
      </c>
      <c r="C14" s="22">
        <f t="shared" si="0"/>
        <v>1166.3732370082694</v>
      </c>
      <c r="D14" s="22">
        <f t="shared" si="1"/>
        <v>785.71032842238765</v>
      </c>
      <c r="E14" s="22">
        <f t="shared" si="2"/>
        <v>380.66290858588172</v>
      </c>
      <c r="F14" s="22">
        <f t="shared" si="3"/>
        <v>98866.957523715711</v>
      </c>
      <c r="G14" s="4"/>
    </row>
    <row r="15" spans="1:7" ht="15" customHeight="1" x14ac:dyDescent="0.25">
      <c r="A15" s="3"/>
      <c r="B15" s="21">
        <v>4</v>
      </c>
      <c r="C15" s="22">
        <f t="shared" si="0"/>
        <v>1166.3732370082694</v>
      </c>
      <c r="D15" s="22">
        <f t="shared" si="1"/>
        <v>782.6967470627493</v>
      </c>
      <c r="E15" s="22">
        <f t="shared" si="2"/>
        <v>383.67648994552007</v>
      </c>
      <c r="F15" s="22">
        <f t="shared" si="3"/>
        <v>98483.281033770196</v>
      </c>
      <c r="G15" s="4"/>
    </row>
    <row r="16" spans="1:7" ht="15" customHeight="1" x14ac:dyDescent="0.25">
      <c r="A16" s="3"/>
      <c r="B16" s="21">
        <v>5</v>
      </c>
      <c r="C16" s="22">
        <f t="shared" si="0"/>
        <v>1166.3732370082694</v>
      </c>
      <c r="D16" s="22">
        <f t="shared" si="1"/>
        <v>779.65930818401409</v>
      </c>
      <c r="E16" s="22">
        <f t="shared" si="2"/>
        <v>386.71392882425528</v>
      </c>
      <c r="F16" s="22">
        <f t="shared" si="3"/>
        <v>98096.567104945934</v>
      </c>
      <c r="G16" s="4"/>
    </row>
    <row r="17" spans="1:7" ht="15" customHeight="1" x14ac:dyDescent="0.25">
      <c r="A17" s="3"/>
      <c r="B17" s="21">
        <v>6</v>
      </c>
      <c r="C17" s="22">
        <f t="shared" si="0"/>
        <v>1166.3732370082694</v>
      </c>
      <c r="D17" s="22">
        <f t="shared" si="1"/>
        <v>776.59782291415524</v>
      </c>
      <c r="E17" s="22">
        <f t="shared" si="2"/>
        <v>389.77541409411413</v>
      </c>
      <c r="F17" s="22">
        <f t="shared" si="3"/>
        <v>97706.791690851824</v>
      </c>
      <c r="G17" s="4"/>
    </row>
    <row r="18" spans="1:7" ht="15" customHeight="1" x14ac:dyDescent="0.25">
      <c r="A18" s="3"/>
      <c r="B18" s="21">
        <v>7</v>
      </c>
      <c r="C18" s="22">
        <f t="shared" si="0"/>
        <v>1166.3732370082694</v>
      </c>
      <c r="D18" s="22">
        <f t="shared" si="1"/>
        <v>773.51210088591017</v>
      </c>
      <c r="E18" s="22">
        <f t="shared" si="2"/>
        <v>392.8611361223592</v>
      </c>
      <c r="F18" s="22">
        <f t="shared" si="3"/>
        <v>97313.930554729464</v>
      </c>
      <c r="G18" s="4"/>
    </row>
    <row r="19" spans="1:7" ht="15" customHeight="1" x14ac:dyDescent="0.25">
      <c r="A19" s="3"/>
      <c r="B19" s="21">
        <v>8</v>
      </c>
      <c r="C19" s="22">
        <f t="shared" si="0"/>
        <v>1166.3732370082694</v>
      </c>
      <c r="D19" s="22">
        <f t="shared" si="1"/>
        <v>770.40195022494163</v>
      </c>
      <c r="E19" s="22">
        <f t="shared" si="2"/>
        <v>395.97128678332774</v>
      </c>
      <c r="F19" s="22">
        <f t="shared" si="3"/>
        <v>96917.959267946135</v>
      </c>
      <c r="G19" s="4"/>
    </row>
    <row r="20" spans="1:7" ht="15" customHeight="1" x14ac:dyDescent="0.25">
      <c r="A20" s="3"/>
      <c r="B20" s="21">
        <v>9</v>
      </c>
      <c r="C20" s="22">
        <f t="shared" si="0"/>
        <v>1166.3732370082694</v>
      </c>
      <c r="D20" s="22">
        <f t="shared" si="1"/>
        <v>767.26717753790683</v>
      </c>
      <c r="E20" s="22">
        <f t="shared" si="2"/>
        <v>399.10605947036254</v>
      </c>
      <c r="F20" s="22">
        <f t="shared" si="3"/>
        <v>96518.853208475775</v>
      </c>
      <c r="G20" s="4"/>
    </row>
    <row r="21" spans="1:7" ht="15" customHeight="1" x14ac:dyDescent="0.25">
      <c r="A21" s="3"/>
      <c r="B21" s="21">
        <v>10</v>
      </c>
      <c r="C21" s="22">
        <f t="shared" si="0"/>
        <v>1166.3732370082694</v>
      </c>
      <c r="D21" s="22">
        <f t="shared" si="1"/>
        <v>764.10758790043326</v>
      </c>
      <c r="E21" s="22">
        <f t="shared" si="2"/>
        <v>402.26564910783611</v>
      </c>
      <c r="F21" s="22">
        <f t="shared" si="3"/>
        <v>96116.587559367938</v>
      </c>
      <c r="G21" s="4"/>
    </row>
    <row r="22" spans="1:7" ht="15" customHeight="1" x14ac:dyDescent="0.25">
      <c r="A22" s="3"/>
      <c r="B22" s="21">
        <v>11</v>
      </c>
      <c r="C22" s="22">
        <f t="shared" si="0"/>
        <v>1166.3732370082694</v>
      </c>
      <c r="D22" s="22">
        <f t="shared" si="1"/>
        <v>760.92298484499622</v>
      </c>
      <c r="E22" s="22">
        <f t="shared" si="2"/>
        <v>405.45025216327315</v>
      </c>
      <c r="F22" s="22">
        <f t="shared" si="3"/>
        <v>95711.13730720467</v>
      </c>
      <c r="G22" s="4"/>
    </row>
    <row r="23" spans="1:7" ht="15" customHeight="1" x14ac:dyDescent="0.25">
      <c r="A23" s="3"/>
      <c r="B23" s="21">
        <v>12</v>
      </c>
      <c r="C23" s="22">
        <f t="shared" si="0"/>
        <v>1166.3732370082694</v>
      </c>
      <c r="D23" s="22">
        <f t="shared" si="1"/>
        <v>757.71317034870356</v>
      </c>
      <c r="E23" s="22">
        <f t="shared" si="2"/>
        <v>408.66006665956581</v>
      </c>
      <c r="F23" s="22">
        <f t="shared" si="3"/>
        <v>95302.477240545108</v>
      </c>
      <c r="G23" s="4"/>
    </row>
    <row r="24" spans="1:7" ht="15" customHeight="1" x14ac:dyDescent="0.25">
      <c r="A24" s="3"/>
      <c r="B24" s="21">
        <v>13</v>
      </c>
      <c r="C24" s="22">
        <f t="shared" si="0"/>
        <v>1166.3732370082694</v>
      </c>
      <c r="D24" s="22">
        <f t="shared" si="1"/>
        <v>754.47794482098209</v>
      </c>
      <c r="E24" s="22">
        <f t="shared" si="2"/>
        <v>411.89529218728728</v>
      </c>
      <c r="F24" s="22">
        <f t="shared" si="3"/>
        <v>94890.581948357823</v>
      </c>
      <c r="G24" s="4"/>
    </row>
    <row r="25" spans="1:7" ht="15" customHeight="1" x14ac:dyDescent="0.25">
      <c r="A25" s="3"/>
      <c r="B25" s="21">
        <v>14</v>
      </c>
      <c r="C25" s="22">
        <f t="shared" si="0"/>
        <v>1166.3732370082694</v>
      </c>
      <c r="D25" s="22">
        <f t="shared" si="1"/>
        <v>751.21710709116621</v>
      </c>
      <c r="E25" s="22">
        <f t="shared" si="2"/>
        <v>415.15612991710316</v>
      </c>
      <c r="F25" s="22">
        <f t="shared" si="3"/>
        <v>94475.425818440723</v>
      </c>
      <c r="G25" s="4"/>
    </row>
    <row r="26" spans="1:7" ht="15" customHeight="1" x14ac:dyDescent="0.25">
      <c r="A26" s="3"/>
      <c r="B26" s="21">
        <v>15</v>
      </c>
      <c r="C26" s="22">
        <f t="shared" si="0"/>
        <v>1166.3732370082694</v>
      </c>
      <c r="D26" s="22">
        <f t="shared" si="1"/>
        <v>747.93045439598916</v>
      </c>
      <c r="E26" s="22">
        <f t="shared" si="2"/>
        <v>418.44278261228021</v>
      </c>
      <c r="F26" s="22">
        <f t="shared" si="3"/>
        <v>94056.983035828438</v>
      </c>
      <c r="G26" s="4"/>
    </row>
    <row r="27" spans="1:7" ht="15" customHeight="1" x14ac:dyDescent="0.25">
      <c r="A27" s="3"/>
      <c r="B27" s="21">
        <v>16</v>
      </c>
      <c r="C27" s="22">
        <f t="shared" si="0"/>
        <v>1166.3732370082694</v>
      </c>
      <c r="D27" s="22">
        <f t="shared" si="1"/>
        <v>744.61778236697512</v>
      </c>
      <c r="E27" s="22">
        <f t="shared" si="2"/>
        <v>421.75545464129425</v>
      </c>
      <c r="F27" s="22">
        <f t="shared" si="3"/>
        <v>93635.227581187137</v>
      </c>
      <c r="G27" s="4"/>
    </row>
    <row r="28" spans="1:7" ht="15" customHeight="1" x14ac:dyDescent="0.25">
      <c r="A28" s="3"/>
      <c r="B28" s="21">
        <v>17</v>
      </c>
      <c r="C28" s="22">
        <f t="shared" si="0"/>
        <v>1166.3732370082694</v>
      </c>
      <c r="D28" s="22">
        <f t="shared" si="1"/>
        <v>741.27888501773157</v>
      </c>
      <c r="E28" s="22">
        <f t="shared" si="2"/>
        <v>425.0943519905378</v>
      </c>
      <c r="F28" s="22">
        <f t="shared" si="3"/>
        <v>93210.133229196595</v>
      </c>
      <c r="G28" s="4"/>
    </row>
    <row r="29" spans="1:7" ht="15" customHeight="1" x14ac:dyDescent="0.25">
      <c r="A29" s="3"/>
      <c r="B29" s="21">
        <v>18</v>
      </c>
      <c r="C29" s="22">
        <f t="shared" si="0"/>
        <v>1166.3732370082694</v>
      </c>
      <c r="D29" s="22">
        <f t="shared" si="1"/>
        <v>737.9135547311397</v>
      </c>
      <c r="E29" s="22">
        <f t="shared" si="2"/>
        <v>428.45968227712967</v>
      </c>
      <c r="F29" s="22">
        <f t="shared" si="3"/>
        <v>92781.673546919468</v>
      </c>
      <c r="G29" s="4"/>
    </row>
    <row r="30" spans="1:7" ht="15" customHeight="1" x14ac:dyDescent="0.25">
      <c r="A30" s="3"/>
      <c r="B30" s="21">
        <v>19</v>
      </c>
      <c r="C30" s="22">
        <f t="shared" si="0"/>
        <v>1166.3732370082694</v>
      </c>
      <c r="D30" s="22">
        <f t="shared" si="1"/>
        <v>734.52158224644575</v>
      </c>
      <c r="E30" s="22">
        <f t="shared" si="2"/>
        <v>431.85165476182362</v>
      </c>
      <c r="F30" s="22">
        <f t="shared" si="3"/>
        <v>92349.821892157648</v>
      </c>
      <c r="G30" s="4"/>
    </row>
    <row r="31" spans="1:7" ht="15" customHeight="1" x14ac:dyDescent="0.25">
      <c r="A31" s="3"/>
      <c r="B31" s="21">
        <v>20</v>
      </c>
      <c r="C31" s="22">
        <f t="shared" si="0"/>
        <v>1166.3732370082694</v>
      </c>
      <c r="D31" s="22">
        <f t="shared" si="1"/>
        <v>731.10275664624805</v>
      </c>
      <c r="E31" s="22">
        <f t="shared" si="2"/>
        <v>435.27048036202132</v>
      </c>
      <c r="F31" s="22">
        <f t="shared" si="3"/>
        <v>91914.551411795634</v>
      </c>
      <c r="G31" s="4"/>
    </row>
    <row r="32" spans="1:7" ht="15" customHeight="1" x14ac:dyDescent="0.25">
      <c r="A32" s="3"/>
      <c r="B32" s="21">
        <v>21</v>
      </c>
      <c r="C32" s="22">
        <f t="shared" si="0"/>
        <v>1166.3732370082694</v>
      </c>
      <c r="D32" s="22">
        <f t="shared" si="1"/>
        <v>727.65686534338204</v>
      </c>
      <c r="E32" s="22">
        <f t="shared" si="2"/>
        <v>438.71637166488733</v>
      </c>
      <c r="F32" s="22">
        <f t="shared" si="3"/>
        <v>91475.83504013074</v>
      </c>
      <c r="G32" s="4"/>
    </row>
    <row r="33" spans="1:7" ht="15" customHeight="1" x14ac:dyDescent="0.25">
      <c r="A33" s="3"/>
      <c r="B33" s="21">
        <v>22</v>
      </c>
      <c r="C33" s="22">
        <f t="shared" si="0"/>
        <v>1166.3732370082694</v>
      </c>
      <c r="D33" s="22">
        <f t="shared" si="1"/>
        <v>724.18369406770171</v>
      </c>
      <c r="E33" s="22">
        <f t="shared" si="2"/>
        <v>442.18954294056766</v>
      </c>
      <c r="F33" s="22">
        <f t="shared" si="3"/>
        <v>91033.645497190169</v>
      </c>
      <c r="G33" s="4"/>
    </row>
    <row r="34" spans="1:7" ht="15" customHeight="1" x14ac:dyDescent="0.25">
      <c r="A34" s="3"/>
      <c r="B34" s="21">
        <v>23</v>
      </c>
      <c r="C34" s="22">
        <f t="shared" si="0"/>
        <v>1166.3732370082694</v>
      </c>
      <c r="D34" s="22">
        <f t="shared" si="1"/>
        <v>720.68302685275557</v>
      </c>
      <c r="E34" s="22">
        <f t="shared" si="2"/>
        <v>445.6902101555138</v>
      </c>
      <c r="F34" s="22">
        <f t="shared" si="3"/>
        <v>90587.955287034652</v>
      </c>
      <c r="G34" s="4"/>
    </row>
    <row r="35" spans="1:7" ht="15" customHeight="1" x14ac:dyDescent="0.25">
      <c r="A35" s="3"/>
      <c r="B35" s="21">
        <v>24</v>
      </c>
      <c r="C35" s="22">
        <f t="shared" si="0"/>
        <v>1166.3732370082694</v>
      </c>
      <c r="D35" s="22">
        <f t="shared" si="1"/>
        <v>717.15464602235761</v>
      </c>
      <c r="E35" s="22">
        <f t="shared" si="2"/>
        <v>449.21859098591176</v>
      </c>
      <c r="F35" s="22">
        <f t="shared" si="3"/>
        <v>90138.736696048742</v>
      </c>
      <c r="G35" s="4"/>
    </row>
    <row r="36" spans="1:7" ht="15" customHeight="1" x14ac:dyDescent="0.25">
      <c r="A36" s="3"/>
      <c r="B36" s="21">
        <v>25</v>
      </c>
      <c r="C36" s="22">
        <f t="shared" si="0"/>
        <v>1166.3732370082694</v>
      </c>
      <c r="D36" s="22">
        <f t="shared" si="1"/>
        <v>713.59833217705261</v>
      </c>
      <c r="E36" s="22">
        <f t="shared" si="2"/>
        <v>452.77490483121676</v>
      </c>
      <c r="F36" s="22">
        <f t="shared" si="3"/>
        <v>89685.961791217531</v>
      </c>
      <c r="G36" s="4"/>
    </row>
    <row r="37" spans="1:7" ht="15" customHeight="1" x14ac:dyDescent="0.25">
      <c r="A37" s="3"/>
      <c r="B37" s="21">
        <v>26</v>
      </c>
      <c r="C37" s="22">
        <f t="shared" si="0"/>
        <v>1166.3732370082694</v>
      </c>
      <c r="D37" s="22">
        <f t="shared" si="1"/>
        <v>710.01386418047207</v>
      </c>
      <c r="E37" s="22">
        <f t="shared" si="2"/>
        <v>456.3593728277973</v>
      </c>
      <c r="F37" s="22">
        <f t="shared" si="3"/>
        <v>89229.602418389739</v>
      </c>
      <c r="G37" s="4"/>
    </row>
    <row r="38" spans="1:7" ht="15" customHeight="1" x14ac:dyDescent="0.25">
      <c r="A38" s="3"/>
      <c r="B38" s="21">
        <v>27</v>
      </c>
      <c r="C38" s="22">
        <f t="shared" si="0"/>
        <v>1166.3732370082694</v>
      </c>
      <c r="D38" s="22">
        <f t="shared" si="1"/>
        <v>706.40101914558545</v>
      </c>
      <c r="E38" s="22">
        <f t="shared" si="2"/>
        <v>459.97221786268392</v>
      </c>
      <c r="F38" s="22">
        <f t="shared" si="3"/>
        <v>88769.630200527055</v>
      </c>
      <c r="G38" s="4"/>
    </row>
    <row r="39" spans="1:7" ht="15" customHeight="1" x14ac:dyDescent="0.25">
      <c r="A39" s="3"/>
      <c r="B39" s="21">
        <v>28</v>
      </c>
      <c r="C39" s="22">
        <f t="shared" si="0"/>
        <v>1166.3732370082694</v>
      </c>
      <c r="D39" s="22">
        <f t="shared" si="1"/>
        <v>702.75957242083916</v>
      </c>
      <c r="E39" s="22">
        <f t="shared" si="2"/>
        <v>463.61366458743021</v>
      </c>
      <c r="F39" s="22">
        <f t="shared" si="3"/>
        <v>88306.01653593962</v>
      </c>
      <c r="G39" s="4"/>
    </row>
    <row r="40" spans="1:7" ht="15" customHeight="1" x14ac:dyDescent="0.25">
      <c r="A40" s="3"/>
      <c r="B40" s="21">
        <v>29</v>
      </c>
      <c r="C40" s="22">
        <f t="shared" si="0"/>
        <v>1166.3732370082694</v>
      </c>
      <c r="D40" s="22">
        <f t="shared" si="1"/>
        <v>699.08929757618864</v>
      </c>
      <c r="E40" s="22">
        <f t="shared" si="2"/>
        <v>467.28393943208073</v>
      </c>
      <c r="F40" s="22">
        <f t="shared" si="3"/>
        <v>87838.732596507543</v>
      </c>
      <c r="G40" s="4"/>
    </row>
    <row r="41" spans="1:7" ht="15" customHeight="1" x14ac:dyDescent="0.25">
      <c r="A41" s="3"/>
      <c r="B41" s="21">
        <v>30</v>
      </c>
      <c r="C41" s="22">
        <f t="shared" si="0"/>
        <v>1166.3732370082694</v>
      </c>
      <c r="D41" s="22">
        <f t="shared" si="1"/>
        <v>695.38996638901801</v>
      </c>
      <c r="E41" s="22">
        <f t="shared" si="2"/>
        <v>470.98327061925136</v>
      </c>
      <c r="F41" s="22">
        <f t="shared" si="3"/>
        <v>87367.74932588829</v>
      </c>
      <c r="G41" s="4"/>
    </row>
    <row r="42" spans="1:7" ht="15" customHeight="1" x14ac:dyDescent="0.25">
      <c r="A42" s="3"/>
      <c r="B42" s="21">
        <v>31</v>
      </c>
      <c r="C42" s="22">
        <f t="shared" si="0"/>
        <v>1166.3732370082694</v>
      </c>
      <c r="D42" s="22">
        <f t="shared" si="1"/>
        <v>691.66134882994902</v>
      </c>
      <c r="E42" s="22">
        <f t="shared" si="2"/>
        <v>474.71188817832035</v>
      </c>
      <c r="F42" s="22">
        <f t="shared" si="3"/>
        <v>86893.037437709965</v>
      </c>
      <c r="G42" s="4"/>
    </row>
    <row r="43" spans="1:7" ht="15" customHeight="1" x14ac:dyDescent="0.25">
      <c r="A43" s="3"/>
      <c r="B43" s="21">
        <v>32</v>
      </c>
      <c r="C43" s="22">
        <f t="shared" si="0"/>
        <v>1166.3732370082694</v>
      </c>
      <c r="D43" s="22">
        <f t="shared" si="1"/>
        <v>687.90321304853717</v>
      </c>
      <c r="E43" s="22">
        <f t="shared" si="2"/>
        <v>478.4700239597322</v>
      </c>
      <c r="F43" s="22">
        <f t="shared" si="3"/>
        <v>86414.567413750236</v>
      </c>
      <c r="G43" s="4"/>
    </row>
    <row r="44" spans="1:7" ht="15" customHeight="1" x14ac:dyDescent="0.25">
      <c r="A44" s="3"/>
      <c r="B44" s="21">
        <v>33</v>
      </c>
      <c r="C44" s="22">
        <f t="shared" si="0"/>
        <v>1166.3732370082694</v>
      </c>
      <c r="D44" s="22">
        <f t="shared" si="1"/>
        <v>684.11532535885601</v>
      </c>
      <c r="E44" s="22">
        <f t="shared" si="2"/>
        <v>482.25791164941336</v>
      </c>
      <c r="F44" s="22">
        <f t="shared" si="3"/>
        <v>85932.309502100819</v>
      </c>
      <c r="G44" s="4"/>
    </row>
    <row r="45" spans="1:7" ht="15" customHeight="1" x14ac:dyDescent="0.25">
      <c r="A45" s="3"/>
      <c r="B45" s="21">
        <v>34</v>
      </c>
      <c r="C45" s="22">
        <f t="shared" si="0"/>
        <v>1166.3732370082694</v>
      </c>
      <c r="D45" s="22">
        <f t="shared" si="1"/>
        <v>680.29745022496479</v>
      </c>
      <c r="E45" s="22">
        <f t="shared" si="2"/>
        <v>486.07578678330458</v>
      </c>
      <c r="F45" s="22">
        <f t="shared" si="3"/>
        <v>85446.233715317518</v>
      </c>
      <c r="G45" s="4"/>
    </row>
    <row r="46" spans="1:7" ht="15" customHeight="1" x14ac:dyDescent="0.25">
      <c r="A46" s="3"/>
      <c r="B46" s="21">
        <v>35</v>
      </c>
      <c r="C46" s="22">
        <f t="shared" si="0"/>
        <v>1166.3732370082694</v>
      </c>
      <c r="D46" s="22">
        <f t="shared" si="1"/>
        <v>676.44935024626363</v>
      </c>
      <c r="E46" s="22">
        <f t="shared" si="2"/>
        <v>489.92388676200574</v>
      </c>
      <c r="F46" s="22">
        <f t="shared" si="3"/>
        <v>84956.309828555517</v>
      </c>
      <c r="G46" s="4"/>
    </row>
    <row r="47" spans="1:7" ht="15" customHeight="1" x14ac:dyDescent="0.25">
      <c r="A47" s="3"/>
      <c r="B47" s="21">
        <v>36</v>
      </c>
      <c r="C47" s="22">
        <f t="shared" si="0"/>
        <v>1166.3732370082694</v>
      </c>
      <c r="D47" s="22">
        <f t="shared" si="1"/>
        <v>672.57078614273121</v>
      </c>
      <c r="E47" s="22">
        <f t="shared" si="2"/>
        <v>493.80245086553816</v>
      </c>
      <c r="F47" s="22">
        <f t="shared" si="3"/>
        <v>84462.507377689981</v>
      </c>
      <c r="G47" s="4"/>
    </row>
    <row r="48" spans="1:7" ht="15" customHeight="1" x14ac:dyDescent="0.25">
      <c r="A48" s="3"/>
      <c r="B48" s="21">
        <v>37</v>
      </c>
      <c r="C48" s="22">
        <f t="shared" si="0"/>
        <v>1166.3732370082694</v>
      </c>
      <c r="D48" s="22">
        <f t="shared" si="1"/>
        <v>668.66151674004573</v>
      </c>
      <c r="E48" s="22">
        <f t="shared" si="2"/>
        <v>497.71172026822364</v>
      </c>
      <c r="F48" s="22">
        <f t="shared" si="3"/>
        <v>83964.795657421753</v>
      </c>
      <c r="G48" s="4"/>
    </row>
    <row r="49" spans="1:7" ht="15" customHeight="1" x14ac:dyDescent="0.25">
      <c r="A49" s="3"/>
      <c r="B49" s="21">
        <v>38</v>
      </c>
      <c r="C49" s="22">
        <f t="shared" si="0"/>
        <v>1166.3732370082694</v>
      </c>
      <c r="D49" s="22">
        <f t="shared" si="1"/>
        <v>664.72129895458886</v>
      </c>
      <c r="E49" s="22">
        <f t="shared" si="2"/>
        <v>501.65193805368051</v>
      </c>
      <c r="F49" s="22">
        <f t="shared" si="3"/>
        <v>83463.143719368076</v>
      </c>
      <c r="G49" s="4"/>
    </row>
    <row r="50" spans="1:7" ht="15" customHeight="1" x14ac:dyDescent="0.25">
      <c r="A50" s="3"/>
      <c r="B50" s="21">
        <v>39</v>
      </c>
      <c r="C50" s="22">
        <f t="shared" si="0"/>
        <v>1166.3732370082694</v>
      </c>
      <c r="D50" s="22">
        <f t="shared" si="1"/>
        <v>660.74988777833062</v>
      </c>
      <c r="E50" s="22">
        <f t="shared" si="2"/>
        <v>505.62334922993875</v>
      </c>
      <c r="F50" s="22">
        <f t="shared" si="3"/>
        <v>82957.52037013814</v>
      </c>
      <c r="G50" s="4"/>
    </row>
    <row r="51" spans="1:7" ht="15" customHeight="1" x14ac:dyDescent="0.25">
      <c r="A51" s="3"/>
      <c r="B51" s="21">
        <v>40</v>
      </c>
      <c r="C51" s="22">
        <f t="shared" si="0"/>
        <v>1166.3732370082694</v>
      </c>
      <c r="D51" s="22">
        <f t="shared" si="1"/>
        <v>656.7470362635936</v>
      </c>
      <c r="E51" s="22">
        <f t="shared" si="2"/>
        <v>509.62620074467577</v>
      </c>
      <c r="F51" s="22">
        <f t="shared" si="3"/>
        <v>82447.894169393461</v>
      </c>
      <c r="G51" s="4"/>
    </row>
    <row r="52" spans="1:7" ht="15" customHeight="1" x14ac:dyDescent="0.25">
      <c r="A52" s="3"/>
      <c r="B52" s="21">
        <v>41</v>
      </c>
      <c r="C52" s="22">
        <f t="shared" si="0"/>
        <v>1166.3732370082694</v>
      </c>
      <c r="D52" s="22">
        <f t="shared" si="1"/>
        <v>652.71249550769824</v>
      </c>
      <c r="E52" s="22">
        <f t="shared" si="2"/>
        <v>513.66074150057113</v>
      </c>
      <c r="F52" s="22">
        <f t="shared" si="3"/>
        <v>81934.23342789289</v>
      </c>
      <c r="G52" s="4"/>
    </row>
    <row r="53" spans="1:7" ht="15" customHeight="1" x14ac:dyDescent="0.25">
      <c r="A53" s="3"/>
      <c r="B53" s="21">
        <v>42</v>
      </c>
      <c r="C53" s="22">
        <f t="shared" si="0"/>
        <v>1166.3732370082694</v>
      </c>
      <c r="D53" s="22">
        <f t="shared" si="1"/>
        <v>648.64601463748534</v>
      </c>
      <c r="E53" s="22">
        <f t="shared" si="2"/>
        <v>517.72722237078403</v>
      </c>
      <c r="F53" s="22">
        <f t="shared" si="3"/>
        <v>81416.506205522106</v>
      </c>
      <c r="G53" s="4"/>
    </row>
    <row r="54" spans="1:7" ht="15" customHeight="1" x14ac:dyDescent="0.25">
      <c r="A54" s="3"/>
      <c r="B54" s="21">
        <v>43</v>
      </c>
      <c r="C54" s="22">
        <f t="shared" si="0"/>
        <v>1166.3732370082694</v>
      </c>
      <c r="D54" s="22">
        <f t="shared" si="1"/>
        <v>644.54734079371667</v>
      </c>
      <c r="E54" s="22">
        <f t="shared" si="2"/>
        <v>521.8258962145527</v>
      </c>
      <c r="F54" s="22">
        <f t="shared" si="3"/>
        <v>80894.680309307558</v>
      </c>
      <c r="G54" s="4"/>
    </row>
    <row r="55" spans="1:7" ht="15" customHeight="1" x14ac:dyDescent="0.25">
      <c r="A55" s="3"/>
      <c r="B55" s="21">
        <v>44</v>
      </c>
      <c r="C55" s="22">
        <f t="shared" si="0"/>
        <v>1166.3732370082694</v>
      </c>
      <c r="D55" s="22">
        <f t="shared" si="1"/>
        <v>640.41621911535151</v>
      </c>
      <c r="E55" s="22">
        <f t="shared" si="2"/>
        <v>525.95701789291786</v>
      </c>
      <c r="F55" s="22">
        <f t="shared" si="3"/>
        <v>80368.723291414644</v>
      </c>
      <c r="G55" s="4"/>
    </row>
    <row r="56" spans="1:7" ht="15" customHeight="1" x14ac:dyDescent="0.25">
      <c r="A56" s="3"/>
      <c r="B56" s="21">
        <v>45</v>
      </c>
      <c r="C56" s="22">
        <f t="shared" si="0"/>
        <v>1166.3732370082694</v>
      </c>
      <c r="D56" s="22">
        <f t="shared" si="1"/>
        <v>636.25239272369924</v>
      </c>
      <c r="E56" s="22">
        <f t="shared" si="2"/>
        <v>530.12084428457013</v>
      </c>
      <c r="F56" s="22">
        <f t="shared" si="3"/>
        <v>79838.602447130077</v>
      </c>
      <c r="G56" s="4"/>
    </row>
    <row r="57" spans="1:7" ht="15" customHeight="1" x14ac:dyDescent="0.25">
      <c r="A57" s="3"/>
      <c r="B57" s="21">
        <v>46</v>
      </c>
      <c r="C57" s="22">
        <f t="shared" si="0"/>
        <v>1166.3732370082694</v>
      </c>
      <c r="D57" s="22">
        <f t="shared" si="1"/>
        <v>632.05560270644639</v>
      </c>
      <c r="E57" s="22">
        <f t="shared" si="2"/>
        <v>534.31763430182298</v>
      </c>
      <c r="F57" s="22">
        <f t="shared" si="3"/>
        <v>79304.284812828249</v>
      </c>
      <c r="G57" s="4"/>
    </row>
    <row r="58" spans="1:7" ht="15" customHeight="1" x14ac:dyDescent="0.25">
      <c r="A58" s="3"/>
      <c r="B58" s="21">
        <v>47</v>
      </c>
      <c r="C58" s="22">
        <f t="shared" si="0"/>
        <v>1166.3732370082694</v>
      </c>
      <c r="D58" s="22">
        <f t="shared" si="1"/>
        <v>627.82558810155695</v>
      </c>
      <c r="E58" s="22">
        <f t="shared" si="2"/>
        <v>538.54764890671242</v>
      </c>
      <c r="F58" s="22">
        <f t="shared" si="3"/>
        <v>78765.737163921542</v>
      </c>
      <c r="G58" s="4"/>
    </row>
    <row r="59" spans="1:7" ht="15" customHeight="1" x14ac:dyDescent="0.25">
      <c r="A59" s="3"/>
      <c r="B59" s="21">
        <v>48</v>
      </c>
      <c r="C59" s="22">
        <f t="shared" si="0"/>
        <v>1166.3732370082694</v>
      </c>
      <c r="D59" s="22">
        <f t="shared" si="1"/>
        <v>623.56208588104562</v>
      </c>
      <c r="E59" s="22">
        <f t="shared" si="2"/>
        <v>542.81115112722375</v>
      </c>
      <c r="F59" s="22">
        <f t="shared" si="3"/>
        <v>78222.926012794313</v>
      </c>
      <c r="G59" s="4"/>
    </row>
    <row r="60" spans="1:7" ht="15" customHeight="1" x14ac:dyDescent="0.25">
      <c r="A60" s="3"/>
      <c r="B60" s="21">
        <v>49</v>
      </c>
      <c r="C60" s="22">
        <f t="shared" si="0"/>
        <v>1166.3732370082694</v>
      </c>
      <c r="D60" s="22">
        <f t="shared" si="1"/>
        <v>619.26483093462161</v>
      </c>
      <c r="E60" s="22">
        <f t="shared" si="2"/>
        <v>547.10840607364776</v>
      </c>
      <c r="F60" s="22">
        <f t="shared" si="3"/>
        <v>77675.817606720666</v>
      </c>
      <c r="G60" s="4"/>
    </row>
    <row r="61" spans="1:7" ht="15" customHeight="1" x14ac:dyDescent="0.25">
      <c r="A61" s="3"/>
      <c r="B61" s="21">
        <v>50</v>
      </c>
      <c r="C61" s="22">
        <f t="shared" si="0"/>
        <v>1166.3732370082694</v>
      </c>
      <c r="D61" s="22">
        <f t="shared" si="1"/>
        <v>614.93355605320528</v>
      </c>
      <c r="E61" s="22">
        <f t="shared" si="2"/>
        <v>551.43968095506409</v>
      </c>
      <c r="F61" s="22">
        <f t="shared" si="3"/>
        <v>77124.377925765599</v>
      </c>
      <c r="G61" s="4"/>
    </row>
    <row r="62" spans="1:7" ht="15" customHeight="1" x14ac:dyDescent="0.25">
      <c r="A62" s="3"/>
      <c r="B62" s="21">
        <v>51</v>
      </c>
      <c r="C62" s="22">
        <f t="shared" si="0"/>
        <v>1166.3732370082694</v>
      </c>
      <c r="D62" s="22">
        <f t="shared" si="1"/>
        <v>610.56799191231096</v>
      </c>
      <c r="E62" s="22">
        <f t="shared" si="2"/>
        <v>555.80524509595841</v>
      </c>
      <c r="F62" s="22">
        <f t="shared" si="3"/>
        <v>76568.572680669648</v>
      </c>
      <c r="G62" s="4"/>
    </row>
    <row r="63" spans="1:7" ht="15" customHeight="1" x14ac:dyDescent="0.25">
      <c r="A63" s="3"/>
      <c r="B63" s="21">
        <v>52</v>
      </c>
      <c r="C63" s="22">
        <f t="shared" si="0"/>
        <v>1166.3732370082694</v>
      </c>
      <c r="D63" s="22">
        <f t="shared" si="1"/>
        <v>606.16786705530137</v>
      </c>
      <c r="E63" s="22">
        <f t="shared" si="2"/>
        <v>560.205369952968</v>
      </c>
      <c r="F63" s="22">
        <f t="shared" si="3"/>
        <v>76008.367310716683</v>
      </c>
      <c r="G63" s="4"/>
    </row>
    <row r="64" spans="1:7" ht="15" customHeight="1" x14ac:dyDescent="0.25">
      <c r="A64" s="3"/>
      <c r="B64" s="21">
        <v>53</v>
      </c>
      <c r="C64" s="22">
        <f t="shared" si="0"/>
        <v>1166.3732370082694</v>
      </c>
      <c r="D64" s="22">
        <f t="shared" si="1"/>
        <v>601.73290787650706</v>
      </c>
      <c r="E64" s="22">
        <f t="shared" si="2"/>
        <v>564.64032913176231</v>
      </c>
      <c r="F64" s="22">
        <f t="shared" si="3"/>
        <v>75443.726981584914</v>
      </c>
      <c r="G64" s="4"/>
    </row>
    <row r="65" spans="1:7" ht="15" customHeight="1" x14ac:dyDescent="0.25">
      <c r="A65" s="3"/>
      <c r="B65" s="21">
        <v>54</v>
      </c>
      <c r="C65" s="22">
        <f t="shared" si="0"/>
        <v>1166.3732370082694</v>
      </c>
      <c r="D65" s="22">
        <f t="shared" si="1"/>
        <v>597.26283860421393</v>
      </c>
      <c r="E65" s="22">
        <f t="shared" si="2"/>
        <v>569.11039840405545</v>
      </c>
      <c r="F65" s="22">
        <f t="shared" si="3"/>
        <v>74874.616583180861</v>
      </c>
      <c r="G65" s="4"/>
    </row>
    <row r="66" spans="1:7" ht="15" customHeight="1" x14ac:dyDescent="0.25">
      <c r="A66" s="3"/>
      <c r="B66" s="21">
        <v>55</v>
      </c>
      <c r="C66" s="22">
        <f t="shared" si="0"/>
        <v>1166.3732370082694</v>
      </c>
      <c r="D66" s="22">
        <f t="shared" si="1"/>
        <v>592.7573812835152</v>
      </c>
      <c r="E66" s="22">
        <f t="shared" si="2"/>
        <v>573.61585572475417</v>
      </c>
      <c r="F66" s="22">
        <f t="shared" si="3"/>
        <v>74301.000727456107</v>
      </c>
      <c r="G66" s="4"/>
    </row>
    <row r="67" spans="1:7" ht="15" customHeight="1" x14ac:dyDescent="0.25">
      <c r="A67" s="3"/>
      <c r="B67" s="21">
        <v>56</v>
      </c>
      <c r="C67" s="22">
        <f t="shared" si="0"/>
        <v>1166.3732370082694</v>
      </c>
      <c r="D67" s="22">
        <f t="shared" si="1"/>
        <v>588.21625575902749</v>
      </c>
      <c r="E67" s="22">
        <f t="shared" si="2"/>
        <v>578.15698124924188</v>
      </c>
      <c r="F67" s="22">
        <f t="shared" si="3"/>
        <v>73722.843746206869</v>
      </c>
      <c r="G67" s="4"/>
    </row>
    <row r="68" spans="1:7" ht="15" customHeight="1" x14ac:dyDescent="0.25">
      <c r="A68" s="3"/>
      <c r="B68" s="21">
        <v>57</v>
      </c>
      <c r="C68" s="22">
        <f t="shared" si="0"/>
        <v>1166.3732370082694</v>
      </c>
      <c r="D68" s="22">
        <f t="shared" si="1"/>
        <v>583.63917965747112</v>
      </c>
      <c r="E68" s="22">
        <f t="shared" si="2"/>
        <v>582.73405735079825</v>
      </c>
      <c r="F68" s="22">
        <f t="shared" si="3"/>
        <v>73140.109688856071</v>
      </c>
      <c r="G68" s="4"/>
    </row>
    <row r="69" spans="1:7" ht="15" customHeight="1" x14ac:dyDescent="0.25">
      <c r="A69" s="3"/>
      <c r="B69" s="21">
        <v>58</v>
      </c>
      <c r="C69" s="22">
        <f t="shared" si="0"/>
        <v>1166.3732370082694</v>
      </c>
      <c r="D69" s="22">
        <f t="shared" si="1"/>
        <v>579.02586837011052</v>
      </c>
      <c r="E69" s="22">
        <f t="shared" si="2"/>
        <v>587.34736863815885</v>
      </c>
      <c r="F69" s="22">
        <f t="shared" si="3"/>
        <v>72552.762320217909</v>
      </c>
      <c r="G69" s="4"/>
    </row>
    <row r="70" spans="1:7" ht="15" customHeight="1" x14ac:dyDescent="0.25">
      <c r="A70" s="3"/>
      <c r="B70" s="21">
        <v>59</v>
      </c>
      <c r="C70" s="22">
        <f t="shared" si="0"/>
        <v>1166.3732370082694</v>
      </c>
      <c r="D70" s="22">
        <f t="shared" si="1"/>
        <v>574.37603503505841</v>
      </c>
      <c r="E70" s="22">
        <f t="shared" si="2"/>
        <v>591.99720197321096</v>
      </c>
      <c r="F70" s="22">
        <f t="shared" si="3"/>
        <v>71960.765118244701</v>
      </c>
      <c r="G70" s="4"/>
    </row>
    <row r="71" spans="1:7" ht="15" customHeight="1" x14ac:dyDescent="0.25">
      <c r="A71" s="3"/>
      <c r="B71" s="21">
        <v>60</v>
      </c>
      <c r="C71" s="22">
        <f t="shared" si="0"/>
        <v>1166.3732370082694</v>
      </c>
      <c r="D71" s="22">
        <f t="shared" si="1"/>
        <v>569.68939051943721</v>
      </c>
      <c r="E71" s="22">
        <f t="shared" si="2"/>
        <v>596.68384648883216</v>
      </c>
      <c r="F71" s="22">
        <f t="shared" si="3"/>
        <v>71364.081271755873</v>
      </c>
      <c r="G71" s="4"/>
    </row>
    <row r="72" spans="1:7" ht="15" customHeight="1" x14ac:dyDescent="0.25">
      <c r="A72" s="3"/>
      <c r="B72" s="21">
        <v>61</v>
      </c>
      <c r="C72" s="22">
        <f t="shared" si="0"/>
        <v>1166.3732370082694</v>
      </c>
      <c r="D72" s="22">
        <f t="shared" si="1"/>
        <v>564.9656434014006</v>
      </c>
      <c r="E72" s="22">
        <f t="shared" si="2"/>
        <v>601.40759360686877</v>
      </c>
      <c r="F72" s="22">
        <f t="shared" si="3"/>
        <v>70762.673678149004</v>
      </c>
      <c r="G72" s="4"/>
    </row>
    <row r="73" spans="1:7" ht="15" customHeight="1" x14ac:dyDescent="0.25">
      <c r="A73" s="3"/>
      <c r="B73" s="21">
        <v>62</v>
      </c>
      <c r="C73" s="22">
        <f t="shared" si="0"/>
        <v>1166.3732370082694</v>
      </c>
      <c r="D73" s="22">
        <f t="shared" si="1"/>
        <v>560.20449995201295</v>
      </c>
      <c r="E73" s="22">
        <f t="shared" si="2"/>
        <v>606.16873705625642</v>
      </c>
      <c r="F73" s="22">
        <f t="shared" si="3"/>
        <v>70156.504941092746</v>
      </c>
      <c r="G73" s="4"/>
    </row>
    <row r="74" spans="1:7" ht="15" customHeight="1" x14ac:dyDescent="0.25">
      <c r="A74" s="3"/>
      <c r="B74" s="21">
        <v>63</v>
      </c>
      <c r="C74" s="22">
        <f t="shared" si="0"/>
        <v>1166.3732370082694</v>
      </c>
      <c r="D74" s="22">
        <f t="shared" si="1"/>
        <v>555.40566411698421</v>
      </c>
      <c r="E74" s="22">
        <f t="shared" si="2"/>
        <v>610.96757289128516</v>
      </c>
      <c r="F74" s="22">
        <f t="shared" si="3"/>
        <v>69545.537368201462</v>
      </c>
      <c r="G74" s="4"/>
    </row>
    <row r="75" spans="1:7" ht="15" customHeight="1" x14ac:dyDescent="0.25">
      <c r="A75" s="3"/>
      <c r="B75" s="21">
        <v>64</v>
      </c>
      <c r="C75" s="22">
        <f t="shared" si="0"/>
        <v>1166.3732370082694</v>
      </c>
      <c r="D75" s="22">
        <f t="shared" si="1"/>
        <v>550.56883749826159</v>
      </c>
      <c r="E75" s="22">
        <f t="shared" si="2"/>
        <v>615.80439951000778</v>
      </c>
      <c r="F75" s="22">
        <f t="shared" si="3"/>
        <v>68929.73296869146</v>
      </c>
      <c r="G75" s="4"/>
    </row>
    <row r="76" spans="1:7" ht="15" customHeight="1" x14ac:dyDescent="0.25">
      <c r="A76" s="3"/>
      <c r="B76" s="21">
        <v>65</v>
      </c>
      <c r="C76" s="22">
        <f t="shared" si="0"/>
        <v>1166.3732370082694</v>
      </c>
      <c r="D76" s="22">
        <f t="shared" si="1"/>
        <v>545.69371933547404</v>
      </c>
      <c r="E76" s="22">
        <f t="shared" si="2"/>
        <v>620.67951767279533</v>
      </c>
      <c r="F76" s="22">
        <f t="shared" si="3"/>
        <v>68309.05345101867</v>
      </c>
      <c r="G76" s="4"/>
    </row>
    <row r="77" spans="1:7" ht="15" customHeight="1" x14ac:dyDescent="0.25">
      <c r="A77" s="3"/>
      <c r="B77" s="21">
        <v>66</v>
      </c>
      <c r="C77" s="22">
        <f t="shared" ref="C77:C140" si="4">IF($B77&gt;($C$4*$C$5),0,$C$7)</f>
        <v>1166.3732370082694</v>
      </c>
      <c r="D77" s="22">
        <f t="shared" ref="D77:D140" si="5">F76*$C$6/$C$5</f>
        <v>540.78000648723116</v>
      </c>
      <c r="E77" s="22">
        <f t="shared" ref="E77:E140" si="6">C77-D77</f>
        <v>625.59323052103821</v>
      </c>
      <c r="F77" s="22">
        <f t="shared" ref="F77:F140" si="7">F76-E77</f>
        <v>67683.460220497625</v>
      </c>
      <c r="G77" s="4"/>
    </row>
    <row r="78" spans="1:7" ht="15" customHeight="1" x14ac:dyDescent="0.25">
      <c r="A78" s="3"/>
      <c r="B78" s="21">
        <v>67</v>
      </c>
      <c r="C78" s="22">
        <f t="shared" si="4"/>
        <v>1166.3732370082694</v>
      </c>
      <c r="D78" s="22">
        <f t="shared" si="5"/>
        <v>535.82739341227284</v>
      </c>
      <c r="E78" s="22">
        <f t="shared" si="6"/>
        <v>630.54584359599653</v>
      </c>
      <c r="F78" s="22">
        <f t="shared" si="7"/>
        <v>67052.914376901623</v>
      </c>
      <c r="G78" s="4"/>
    </row>
    <row r="79" spans="1:7" ht="15" customHeight="1" x14ac:dyDescent="0.25">
      <c r="A79" s="3"/>
      <c r="B79" s="21">
        <v>68</v>
      </c>
      <c r="C79" s="22">
        <f t="shared" si="4"/>
        <v>1166.3732370082694</v>
      </c>
      <c r="D79" s="22">
        <f t="shared" si="5"/>
        <v>530.83557215047119</v>
      </c>
      <c r="E79" s="22">
        <f t="shared" si="6"/>
        <v>635.53766485779818</v>
      </c>
      <c r="F79" s="22">
        <f t="shared" si="7"/>
        <v>66417.376712043828</v>
      </c>
      <c r="G79" s="4"/>
    </row>
    <row r="80" spans="1:7" ht="15" customHeight="1" x14ac:dyDescent="0.25">
      <c r="A80" s="3"/>
      <c r="B80" s="21">
        <v>69</v>
      </c>
      <c r="C80" s="22">
        <f t="shared" si="4"/>
        <v>1166.3732370082694</v>
      </c>
      <c r="D80" s="22">
        <f t="shared" si="5"/>
        <v>525.80423230368035</v>
      </c>
      <c r="E80" s="22">
        <f t="shared" si="6"/>
        <v>640.56900470458902</v>
      </c>
      <c r="F80" s="22">
        <f t="shared" si="7"/>
        <v>65776.807707339234</v>
      </c>
      <c r="G80" s="4"/>
    </row>
    <row r="81" spans="1:7" ht="15" customHeight="1" x14ac:dyDescent="0.25">
      <c r="A81" s="3"/>
      <c r="B81" s="21">
        <v>70</v>
      </c>
      <c r="C81" s="22">
        <f t="shared" si="4"/>
        <v>1166.3732370082694</v>
      </c>
      <c r="D81" s="22">
        <f t="shared" si="5"/>
        <v>520.73306101643561</v>
      </c>
      <c r="E81" s="22">
        <f t="shared" si="6"/>
        <v>645.64017599183376</v>
      </c>
      <c r="F81" s="22">
        <f t="shared" si="7"/>
        <v>65131.167531347397</v>
      </c>
      <c r="G81" s="4"/>
    </row>
    <row r="82" spans="1:7" ht="15" customHeight="1" x14ac:dyDescent="0.25">
      <c r="A82" s="3"/>
      <c r="B82" s="21">
        <v>71</v>
      </c>
      <c r="C82" s="22">
        <f t="shared" si="4"/>
        <v>1166.3732370082694</v>
      </c>
      <c r="D82" s="22">
        <f t="shared" si="5"/>
        <v>515.62174295650027</v>
      </c>
      <c r="E82" s="22">
        <f t="shared" si="6"/>
        <v>650.7514940517691</v>
      </c>
      <c r="F82" s="22">
        <f t="shared" si="7"/>
        <v>64480.416037295625</v>
      </c>
      <c r="G82" s="4"/>
    </row>
    <row r="83" spans="1:7" ht="15" customHeight="1" x14ac:dyDescent="0.25">
      <c r="A83" s="3"/>
      <c r="B83" s="21">
        <v>72</v>
      </c>
      <c r="C83" s="22">
        <f t="shared" si="4"/>
        <v>1166.3732370082694</v>
      </c>
      <c r="D83" s="22">
        <f t="shared" si="5"/>
        <v>510.46996029525707</v>
      </c>
      <c r="E83" s="22">
        <f t="shared" si="6"/>
        <v>655.90327671301225</v>
      </c>
      <c r="F83" s="22">
        <f t="shared" si="7"/>
        <v>63824.512760582613</v>
      </c>
      <c r="G83" s="4"/>
    </row>
    <row r="84" spans="1:7" ht="15" customHeight="1" x14ac:dyDescent="0.25">
      <c r="A84" s="3"/>
      <c r="B84" s="21">
        <v>73</v>
      </c>
      <c r="C84" s="22">
        <f t="shared" si="4"/>
        <v>1166.3732370082694</v>
      </c>
      <c r="D84" s="22">
        <f t="shared" si="5"/>
        <v>505.27739268794568</v>
      </c>
      <c r="E84" s="22">
        <f t="shared" si="6"/>
        <v>661.09584432032375</v>
      </c>
      <c r="F84" s="22">
        <f t="shared" si="7"/>
        <v>63163.416916262286</v>
      </c>
      <c r="G84" s="4"/>
    </row>
    <row r="85" spans="1:7" ht="15" customHeight="1" x14ac:dyDescent="0.25">
      <c r="A85" s="3"/>
      <c r="B85" s="21">
        <v>74</v>
      </c>
      <c r="C85" s="22">
        <f t="shared" si="4"/>
        <v>1166.3732370082694</v>
      </c>
      <c r="D85" s="22">
        <f t="shared" si="5"/>
        <v>500.04371725374313</v>
      </c>
      <c r="E85" s="22">
        <f t="shared" si="6"/>
        <v>666.32951975452625</v>
      </c>
      <c r="F85" s="22">
        <f t="shared" si="7"/>
        <v>62497.087396507763</v>
      </c>
      <c r="G85" s="4"/>
    </row>
    <row r="86" spans="1:7" ht="15" customHeight="1" x14ac:dyDescent="0.25">
      <c r="A86" s="3"/>
      <c r="B86" s="21">
        <v>75</v>
      </c>
      <c r="C86" s="22">
        <f t="shared" si="4"/>
        <v>1166.3732370082694</v>
      </c>
      <c r="D86" s="22">
        <f t="shared" si="5"/>
        <v>494.76860855568651</v>
      </c>
      <c r="E86" s="22">
        <f t="shared" si="6"/>
        <v>671.6046284525828</v>
      </c>
      <c r="F86" s="22">
        <f t="shared" si="7"/>
        <v>61825.482768055183</v>
      </c>
      <c r="G86" s="4"/>
    </row>
    <row r="87" spans="1:7" ht="15" customHeight="1" x14ac:dyDescent="0.25">
      <c r="A87" s="3"/>
      <c r="B87" s="21">
        <v>76</v>
      </c>
      <c r="C87" s="22">
        <f t="shared" si="4"/>
        <v>1166.3732370082694</v>
      </c>
      <c r="D87" s="22">
        <f t="shared" si="5"/>
        <v>489.45173858043682</v>
      </c>
      <c r="E87" s="22">
        <f t="shared" si="6"/>
        <v>676.9214984278326</v>
      </c>
      <c r="F87" s="22">
        <f t="shared" si="7"/>
        <v>61148.561269627353</v>
      </c>
      <c r="G87" s="4"/>
    </row>
    <row r="88" spans="1:7" ht="15" customHeight="1" x14ac:dyDescent="0.25">
      <c r="A88" s="3"/>
      <c r="B88" s="21">
        <v>77</v>
      </c>
      <c r="C88" s="22">
        <f t="shared" si="4"/>
        <v>1166.3732370082694</v>
      </c>
      <c r="D88" s="22">
        <f t="shared" si="5"/>
        <v>484.09277671788323</v>
      </c>
      <c r="E88" s="22">
        <f t="shared" si="6"/>
        <v>682.28046029038615</v>
      </c>
      <c r="F88" s="22">
        <f t="shared" si="7"/>
        <v>60466.280809336968</v>
      </c>
      <c r="G88" s="4"/>
    </row>
    <row r="89" spans="1:7" ht="15" customHeight="1" x14ac:dyDescent="0.25">
      <c r="A89" s="3"/>
      <c r="B89" s="21">
        <v>78</v>
      </c>
      <c r="C89" s="22">
        <f t="shared" si="4"/>
        <v>1166.3732370082694</v>
      </c>
      <c r="D89" s="22">
        <f t="shared" si="5"/>
        <v>478.69138974058433</v>
      </c>
      <c r="E89" s="22">
        <f t="shared" si="6"/>
        <v>687.68184726768504</v>
      </c>
      <c r="F89" s="22">
        <f t="shared" si="7"/>
        <v>59778.598962069285</v>
      </c>
      <c r="G89" s="4"/>
    </row>
    <row r="90" spans="1:7" ht="15" customHeight="1" x14ac:dyDescent="0.25">
      <c r="A90" s="3"/>
      <c r="B90" s="21">
        <v>79</v>
      </c>
      <c r="C90" s="22">
        <f t="shared" si="4"/>
        <v>1166.3732370082694</v>
      </c>
      <c r="D90" s="22">
        <f t="shared" si="5"/>
        <v>473.24724178304854</v>
      </c>
      <c r="E90" s="22">
        <f t="shared" si="6"/>
        <v>693.12599522522078</v>
      </c>
      <c r="F90" s="22">
        <f t="shared" si="7"/>
        <v>59085.472966844063</v>
      </c>
      <c r="G90" s="4"/>
    </row>
    <row r="91" spans="1:7" ht="15" customHeight="1" x14ac:dyDescent="0.25">
      <c r="A91" s="3"/>
      <c r="B91" s="21">
        <v>80</v>
      </c>
      <c r="C91" s="22">
        <f t="shared" si="4"/>
        <v>1166.3732370082694</v>
      </c>
      <c r="D91" s="22">
        <f t="shared" si="5"/>
        <v>467.75999432084882</v>
      </c>
      <c r="E91" s="22">
        <f t="shared" si="6"/>
        <v>698.61324268742055</v>
      </c>
      <c r="F91" s="22">
        <f t="shared" si="7"/>
        <v>58386.859724156646</v>
      </c>
      <c r="G91" s="4"/>
    </row>
    <row r="92" spans="1:7" ht="15" customHeight="1" x14ac:dyDescent="0.25">
      <c r="A92" s="3"/>
      <c r="B92" s="21">
        <v>81</v>
      </c>
      <c r="C92" s="22">
        <f t="shared" si="4"/>
        <v>1166.3732370082694</v>
      </c>
      <c r="D92" s="22">
        <f t="shared" si="5"/>
        <v>462.22930614957346</v>
      </c>
      <c r="E92" s="22">
        <f t="shared" si="6"/>
        <v>704.14393085869597</v>
      </c>
      <c r="F92" s="22">
        <f t="shared" si="7"/>
        <v>57682.715793297946</v>
      </c>
      <c r="G92" s="4"/>
    </row>
    <row r="93" spans="1:7" ht="15" customHeight="1" x14ac:dyDescent="0.25">
      <c r="A93" s="3"/>
      <c r="B93" s="21">
        <v>82</v>
      </c>
      <c r="C93" s="22">
        <f t="shared" si="4"/>
        <v>1166.3732370082694</v>
      </c>
      <c r="D93" s="22">
        <f t="shared" si="5"/>
        <v>456.65483336360876</v>
      </c>
      <c r="E93" s="22">
        <f t="shared" si="6"/>
        <v>709.71840364466061</v>
      </c>
      <c r="F93" s="22">
        <f t="shared" si="7"/>
        <v>56972.997389653283</v>
      </c>
      <c r="G93" s="4"/>
    </row>
    <row r="94" spans="1:7" ht="15" customHeight="1" x14ac:dyDescent="0.25">
      <c r="A94" s="3"/>
      <c r="B94" s="21">
        <v>83</v>
      </c>
      <c r="C94" s="22">
        <f t="shared" si="4"/>
        <v>1166.3732370082694</v>
      </c>
      <c r="D94" s="22">
        <f t="shared" si="5"/>
        <v>451.03622933475521</v>
      </c>
      <c r="E94" s="22">
        <f t="shared" si="6"/>
        <v>715.33700767351411</v>
      </c>
      <c r="F94" s="22">
        <f t="shared" si="7"/>
        <v>56257.660381979767</v>
      </c>
      <c r="G94" s="4"/>
    </row>
    <row r="95" spans="1:7" ht="15" customHeight="1" x14ac:dyDescent="0.25">
      <c r="A95" s="3"/>
      <c r="B95" s="21">
        <v>84</v>
      </c>
      <c r="C95" s="22">
        <f t="shared" si="4"/>
        <v>1166.3732370082694</v>
      </c>
      <c r="D95" s="22">
        <f t="shared" si="5"/>
        <v>445.37314469067314</v>
      </c>
      <c r="E95" s="22">
        <f t="shared" si="6"/>
        <v>721.00009231759623</v>
      </c>
      <c r="F95" s="22">
        <f t="shared" si="7"/>
        <v>55536.66028966217</v>
      </c>
      <c r="G95" s="4"/>
    </row>
    <row r="96" spans="1:7" ht="15" customHeight="1" x14ac:dyDescent="0.25">
      <c r="A96" s="3"/>
      <c r="B96" s="21">
        <v>85</v>
      </c>
      <c r="C96" s="22">
        <f t="shared" si="4"/>
        <v>1166.3732370082694</v>
      </c>
      <c r="D96" s="22">
        <f t="shared" si="5"/>
        <v>439.66522729315881</v>
      </c>
      <c r="E96" s="22">
        <f t="shared" si="6"/>
        <v>726.70800971511062</v>
      </c>
      <c r="F96" s="22">
        <f t="shared" si="7"/>
        <v>54809.952279947058</v>
      </c>
      <c r="G96" s="4"/>
    </row>
    <row r="97" spans="1:7" ht="15" customHeight="1" x14ac:dyDescent="0.25">
      <c r="A97" s="3"/>
      <c r="B97" s="21">
        <v>86</v>
      </c>
      <c r="C97" s="22">
        <f t="shared" si="4"/>
        <v>1166.3732370082694</v>
      </c>
      <c r="D97" s="22">
        <f t="shared" si="5"/>
        <v>433.91212221624755</v>
      </c>
      <c r="E97" s="22">
        <f t="shared" si="6"/>
        <v>732.46111479202182</v>
      </c>
      <c r="F97" s="22">
        <f t="shared" si="7"/>
        <v>54077.491165155036</v>
      </c>
      <c r="G97" s="4"/>
    </row>
    <row r="98" spans="1:7" ht="15" customHeight="1" x14ac:dyDescent="0.25">
      <c r="A98" s="3"/>
      <c r="B98" s="21">
        <v>87</v>
      </c>
      <c r="C98" s="22">
        <f t="shared" si="4"/>
        <v>1166.3732370082694</v>
      </c>
      <c r="D98" s="22">
        <f t="shared" si="5"/>
        <v>428.11347172414406</v>
      </c>
      <c r="E98" s="22">
        <f t="shared" si="6"/>
        <v>738.25976528412525</v>
      </c>
      <c r="F98" s="22">
        <f t="shared" si="7"/>
        <v>53339.231399870907</v>
      </c>
      <c r="G98" s="4"/>
    </row>
    <row r="99" spans="1:7" ht="15" customHeight="1" x14ac:dyDescent="0.25">
      <c r="A99" s="3"/>
      <c r="B99" s="21">
        <v>88</v>
      </c>
      <c r="C99" s="22">
        <f t="shared" si="4"/>
        <v>1166.3732370082694</v>
      </c>
      <c r="D99" s="22">
        <f t="shared" si="5"/>
        <v>422.26891524897798</v>
      </c>
      <c r="E99" s="22">
        <f t="shared" si="6"/>
        <v>744.10432175929145</v>
      </c>
      <c r="F99" s="22">
        <f t="shared" si="7"/>
        <v>52595.127078111618</v>
      </c>
      <c r="G99" s="4"/>
    </row>
    <row r="100" spans="1:7" ht="15" customHeight="1" x14ac:dyDescent="0.25">
      <c r="A100" s="3"/>
      <c r="B100" s="21">
        <v>89</v>
      </c>
      <c r="C100" s="22">
        <f t="shared" si="4"/>
        <v>1166.3732370082694</v>
      </c>
      <c r="D100" s="22">
        <f t="shared" si="5"/>
        <v>416.37808936838366</v>
      </c>
      <c r="E100" s="22">
        <f t="shared" si="6"/>
        <v>749.99514763988577</v>
      </c>
      <c r="F100" s="22">
        <f t="shared" si="7"/>
        <v>51845.131930471733</v>
      </c>
      <c r="G100" s="4"/>
    </row>
    <row r="101" spans="1:7" ht="15" customHeight="1" x14ac:dyDescent="0.25">
      <c r="A101" s="3"/>
      <c r="B101" s="21">
        <v>90</v>
      </c>
      <c r="C101" s="22">
        <f t="shared" si="4"/>
        <v>1166.3732370082694</v>
      </c>
      <c r="D101" s="22">
        <f t="shared" si="5"/>
        <v>410.44062778290123</v>
      </c>
      <c r="E101" s="22">
        <f t="shared" si="6"/>
        <v>755.9326092253682</v>
      </c>
      <c r="F101" s="22">
        <f t="shared" si="7"/>
        <v>51089.199321246364</v>
      </c>
      <c r="G101" s="4"/>
    </row>
    <row r="102" spans="1:7" ht="15" customHeight="1" x14ac:dyDescent="0.25">
      <c r="A102" s="3"/>
      <c r="B102" s="21">
        <v>91</v>
      </c>
      <c r="C102" s="22">
        <f t="shared" si="4"/>
        <v>1166.3732370082694</v>
      </c>
      <c r="D102" s="22">
        <f t="shared" si="5"/>
        <v>404.45616129320041</v>
      </c>
      <c r="E102" s="22">
        <f t="shared" si="6"/>
        <v>761.9170757150689</v>
      </c>
      <c r="F102" s="22">
        <f t="shared" si="7"/>
        <v>50327.282245531293</v>
      </c>
      <c r="G102" s="4"/>
    </row>
    <row r="103" spans="1:7" ht="15" customHeight="1" x14ac:dyDescent="0.25">
      <c r="A103" s="3"/>
      <c r="B103" s="21">
        <v>92</v>
      </c>
      <c r="C103" s="22">
        <f t="shared" si="4"/>
        <v>1166.3732370082694</v>
      </c>
      <c r="D103" s="22">
        <f t="shared" si="5"/>
        <v>398.42431777712272</v>
      </c>
      <c r="E103" s="22">
        <f t="shared" si="6"/>
        <v>767.94891923114665</v>
      </c>
      <c r="F103" s="22">
        <f t="shared" si="7"/>
        <v>49559.333326300148</v>
      </c>
      <c r="G103" s="4"/>
    </row>
    <row r="104" spans="1:7" ht="15" customHeight="1" x14ac:dyDescent="0.25">
      <c r="A104" s="3"/>
      <c r="B104" s="21">
        <v>93</v>
      </c>
      <c r="C104" s="22">
        <f t="shared" si="4"/>
        <v>1166.3732370082694</v>
      </c>
      <c r="D104" s="22">
        <f t="shared" si="5"/>
        <v>392.34472216654285</v>
      </c>
      <c r="E104" s="22">
        <f t="shared" si="6"/>
        <v>774.02851484172652</v>
      </c>
      <c r="F104" s="22">
        <f t="shared" si="7"/>
        <v>48785.304811458424</v>
      </c>
      <c r="G104" s="4"/>
    </row>
    <row r="105" spans="1:7" ht="15" customHeight="1" x14ac:dyDescent="0.25">
      <c r="A105" s="3"/>
      <c r="B105" s="21">
        <v>94</v>
      </c>
      <c r="C105" s="22">
        <f t="shared" si="4"/>
        <v>1166.3732370082694</v>
      </c>
      <c r="D105" s="22">
        <f t="shared" si="5"/>
        <v>386.21699642404587</v>
      </c>
      <c r="E105" s="22">
        <f t="shared" si="6"/>
        <v>780.1562405842235</v>
      </c>
      <c r="F105" s="22">
        <f t="shared" si="7"/>
        <v>48005.148570874197</v>
      </c>
      <c r="G105" s="4"/>
    </row>
    <row r="106" spans="1:7" ht="15" customHeight="1" x14ac:dyDescent="0.25">
      <c r="A106" s="3"/>
      <c r="B106" s="21">
        <v>95</v>
      </c>
      <c r="C106" s="22">
        <f t="shared" si="4"/>
        <v>1166.3732370082694</v>
      </c>
      <c r="D106" s="22">
        <f t="shared" si="5"/>
        <v>380.04075951942076</v>
      </c>
      <c r="E106" s="22">
        <f t="shared" si="6"/>
        <v>786.33247748884855</v>
      </c>
      <c r="F106" s="22">
        <f t="shared" si="7"/>
        <v>47218.816093385351</v>
      </c>
      <c r="G106" s="4"/>
    </row>
    <row r="107" spans="1:7" ht="15" customHeight="1" x14ac:dyDescent="0.25">
      <c r="A107" s="3"/>
      <c r="B107" s="21">
        <v>96</v>
      </c>
      <c r="C107" s="22">
        <f t="shared" si="4"/>
        <v>1166.3732370082694</v>
      </c>
      <c r="D107" s="22">
        <f t="shared" si="5"/>
        <v>373.8156274059674</v>
      </c>
      <c r="E107" s="22">
        <f t="shared" si="6"/>
        <v>792.55760960230191</v>
      </c>
      <c r="F107" s="22">
        <f t="shared" si="7"/>
        <v>46426.258483783051</v>
      </c>
      <c r="G107" s="4"/>
    </row>
    <row r="108" spans="1:7" ht="15" customHeight="1" x14ac:dyDescent="0.25">
      <c r="A108" s="3"/>
      <c r="B108" s="21">
        <v>97</v>
      </c>
      <c r="C108" s="22">
        <f t="shared" si="4"/>
        <v>1166.3732370082694</v>
      </c>
      <c r="D108" s="22">
        <f t="shared" si="5"/>
        <v>367.5412129966158</v>
      </c>
      <c r="E108" s="22">
        <f t="shared" si="6"/>
        <v>798.83202401165363</v>
      </c>
      <c r="F108" s="22">
        <f t="shared" si="7"/>
        <v>45627.426459771399</v>
      </c>
      <c r="G108" s="4"/>
    </row>
    <row r="109" spans="1:7" ht="15" customHeight="1" x14ac:dyDescent="0.25">
      <c r="A109" s="3"/>
      <c r="B109" s="21">
        <v>98</v>
      </c>
      <c r="C109" s="22">
        <f t="shared" si="4"/>
        <v>1166.3732370082694</v>
      </c>
      <c r="D109" s="22">
        <f t="shared" si="5"/>
        <v>361.21712613985693</v>
      </c>
      <c r="E109" s="22">
        <f t="shared" si="6"/>
        <v>805.1561108684125</v>
      </c>
      <c r="F109" s="22">
        <f t="shared" si="7"/>
        <v>44822.270348902988</v>
      </c>
      <c r="G109" s="4"/>
    </row>
    <row r="110" spans="1:7" ht="15" customHeight="1" x14ac:dyDescent="0.25">
      <c r="A110" s="3"/>
      <c r="B110" s="21">
        <v>99</v>
      </c>
      <c r="C110" s="22">
        <f t="shared" si="4"/>
        <v>1166.3732370082694</v>
      </c>
      <c r="D110" s="22">
        <f t="shared" si="5"/>
        <v>354.84297359548196</v>
      </c>
      <c r="E110" s="22">
        <f t="shared" si="6"/>
        <v>811.53026341278746</v>
      </c>
      <c r="F110" s="22">
        <f t="shared" si="7"/>
        <v>44010.740085490201</v>
      </c>
      <c r="G110" s="4"/>
    </row>
    <row r="111" spans="1:7" ht="15" customHeight="1" x14ac:dyDescent="0.25">
      <c r="A111" s="3"/>
      <c r="B111" s="21">
        <v>100</v>
      </c>
      <c r="C111" s="22">
        <f t="shared" si="4"/>
        <v>1166.3732370082694</v>
      </c>
      <c r="D111" s="22">
        <f t="shared" si="5"/>
        <v>348.41835901013081</v>
      </c>
      <c r="E111" s="22">
        <f t="shared" si="6"/>
        <v>817.9548779981385</v>
      </c>
      <c r="F111" s="22">
        <f t="shared" si="7"/>
        <v>43192.785207492059</v>
      </c>
      <c r="G111" s="4"/>
    </row>
    <row r="112" spans="1:7" ht="15" customHeight="1" x14ac:dyDescent="0.25">
      <c r="A112" s="3"/>
      <c r="B112" s="21">
        <v>101</v>
      </c>
      <c r="C112" s="22">
        <f t="shared" si="4"/>
        <v>1166.3732370082694</v>
      </c>
      <c r="D112" s="22">
        <f t="shared" si="5"/>
        <v>341.94288289264546</v>
      </c>
      <c r="E112" s="22">
        <f t="shared" si="6"/>
        <v>824.43035411562391</v>
      </c>
      <c r="F112" s="22">
        <f t="shared" si="7"/>
        <v>42368.354853376433</v>
      </c>
      <c r="G112" s="4"/>
    </row>
    <row r="113" spans="1:7" ht="15" customHeight="1" x14ac:dyDescent="0.25">
      <c r="A113" s="3"/>
      <c r="B113" s="21">
        <v>102</v>
      </c>
      <c r="C113" s="22">
        <f t="shared" si="4"/>
        <v>1166.3732370082694</v>
      </c>
      <c r="D113" s="22">
        <f t="shared" si="5"/>
        <v>335.41614258923011</v>
      </c>
      <c r="E113" s="22">
        <f t="shared" si="6"/>
        <v>830.95709441903932</v>
      </c>
      <c r="F113" s="22">
        <f t="shared" si="7"/>
        <v>41537.397758957391</v>
      </c>
      <c r="G113" s="4"/>
    </row>
    <row r="114" spans="1:7" ht="15" customHeight="1" x14ac:dyDescent="0.25">
      <c r="A114" s="3"/>
      <c r="B114" s="21">
        <v>103</v>
      </c>
      <c r="C114" s="22">
        <f t="shared" si="4"/>
        <v>1166.3732370082694</v>
      </c>
      <c r="D114" s="22">
        <f t="shared" si="5"/>
        <v>328.8377322584127</v>
      </c>
      <c r="E114" s="22">
        <f t="shared" si="6"/>
        <v>837.53550474985673</v>
      </c>
      <c r="F114" s="22">
        <f t="shared" si="7"/>
        <v>40699.862254207532</v>
      </c>
      <c r="G114" s="4"/>
    </row>
    <row r="115" spans="1:7" ht="15" customHeight="1" x14ac:dyDescent="0.25">
      <c r="A115" s="3"/>
      <c r="B115" s="21">
        <v>104</v>
      </c>
      <c r="C115" s="22">
        <f t="shared" si="4"/>
        <v>1166.3732370082694</v>
      </c>
      <c r="D115" s="22">
        <f t="shared" si="5"/>
        <v>322.20724284580962</v>
      </c>
      <c r="E115" s="22">
        <f t="shared" si="6"/>
        <v>844.16599416245981</v>
      </c>
      <c r="F115" s="22">
        <f t="shared" si="7"/>
        <v>39855.696260045072</v>
      </c>
      <c r="G115" s="4"/>
    </row>
    <row r="116" spans="1:7" ht="15" customHeight="1" x14ac:dyDescent="0.25">
      <c r="A116" s="3"/>
      <c r="B116" s="21">
        <v>105</v>
      </c>
      <c r="C116" s="22">
        <f t="shared" si="4"/>
        <v>1166.3732370082694</v>
      </c>
      <c r="D116" s="22">
        <f t="shared" si="5"/>
        <v>315.52426205869017</v>
      </c>
      <c r="E116" s="22">
        <f t="shared" si="6"/>
        <v>850.8489749495792</v>
      </c>
      <c r="F116" s="22">
        <f t="shared" si="7"/>
        <v>39004.847285095493</v>
      </c>
      <c r="G116" s="4"/>
    </row>
    <row r="117" spans="1:7" ht="15" customHeight="1" x14ac:dyDescent="0.25">
      <c r="A117" s="3"/>
      <c r="B117" s="21">
        <v>106</v>
      </c>
      <c r="C117" s="22">
        <f t="shared" si="4"/>
        <v>1166.3732370082694</v>
      </c>
      <c r="D117" s="22">
        <f t="shared" si="5"/>
        <v>308.78837434033932</v>
      </c>
      <c r="E117" s="22">
        <f t="shared" si="6"/>
        <v>857.58486266793011</v>
      </c>
      <c r="F117" s="22">
        <f t="shared" si="7"/>
        <v>38147.262422427564</v>
      </c>
      <c r="G117" s="4"/>
    </row>
    <row r="118" spans="1:7" ht="15" customHeight="1" x14ac:dyDescent="0.25">
      <c r="A118" s="3"/>
      <c r="B118" s="21">
        <v>107</v>
      </c>
      <c r="C118" s="22">
        <f t="shared" si="4"/>
        <v>1166.3732370082694</v>
      </c>
      <c r="D118" s="22">
        <f t="shared" si="5"/>
        <v>301.99916084421824</v>
      </c>
      <c r="E118" s="22">
        <f t="shared" si="6"/>
        <v>864.37407616405108</v>
      </c>
      <c r="F118" s="22">
        <f t="shared" si="7"/>
        <v>37282.888346263513</v>
      </c>
      <c r="G118" s="4"/>
    </row>
    <row r="119" spans="1:7" ht="15" customHeight="1" x14ac:dyDescent="0.25">
      <c r="A119" s="3"/>
      <c r="B119" s="21">
        <v>108</v>
      </c>
      <c r="C119" s="22">
        <f t="shared" si="4"/>
        <v>1166.3732370082694</v>
      </c>
      <c r="D119" s="22">
        <f t="shared" si="5"/>
        <v>295.15619940791947</v>
      </c>
      <c r="E119" s="22">
        <f t="shared" si="6"/>
        <v>871.21703760034984</v>
      </c>
      <c r="F119" s="22">
        <f t="shared" si="7"/>
        <v>36411.671308663164</v>
      </c>
      <c r="G119" s="4"/>
    </row>
    <row r="120" spans="1:7" ht="15" customHeight="1" x14ac:dyDescent="0.25">
      <c r="A120" s="3"/>
      <c r="B120" s="21">
        <v>109</v>
      </c>
      <c r="C120" s="22">
        <f t="shared" si="4"/>
        <v>1166.3732370082694</v>
      </c>
      <c r="D120" s="22">
        <f t="shared" si="5"/>
        <v>288.25906452691669</v>
      </c>
      <c r="E120" s="22">
        <f t="shared" si="6"/>
        <v>878.11417248135263</v>
      </c>
      <c r="F120" s="22">
        <f t="shared" si="7"/>
        <v>35533.557136181815</v>
      </c>
      <c r="G120" s="4"/>
    </row>
    <row r="121" spans="1:7" ht="15" customHeight="1" x14ac:dyDescent="0.25">
      <c r="A121" s="3"/>
      <c r="B121" s="21">
        <v>110</v>
      </c>
      <c r="C121" s="22">
        <f t="shared" si="4"/>
        <v>1166.3732370082694</v>
      </c>
      <c r="D121" s="22">
        <f t="shared" si="5"/>
        <v>281.30732732810606</v>
      </c>
      <c r="E121" s="22">
        <f t="shared" si="6"/>
        <v>885.06590968016326</v>
      </c>
      <c r="F121" s="22">
        <f t="shared" si="7"/>
        <v>34648.491226501654</v>
      </c>
      <c r="G121" s="4"/>
    </row>
    <row r="122" spans="1:7" ht="15" customHeight="1" x14ac:dyDescent="0.25">
      <c r="A122" s="3"/>
      <c r="B122" s="21">
        <v>111</v>
      </c>
      <c r="C122" s="22">
        <f t="shared" si="4"/>
        <v>1166.3732370082694</v>
      </c>
      <c r="D122" s="22">
        <f t="shared" si="5"/>
        <v>274.3005555431381</v>
      </c>
      <c r="E122" s="22">
        <f t="shared" si="6"/>
        <v>892.07268146513127</v>
      </c>
      <c r="F122" s="22">
        <f t="shared" si="7"/>
        <v>33756.418545036526</v>
      </c>
      <c r="G122" s="4"/>
    </row>
    <row r="123" spans="1:7" ht="15" customHeight="1" x14ac:dyDescent="0.25">
      <c r="A123" s="3"/>
      <c r="B123" s="21">
        <v>112</v>
      </c>
      <c r="C123" s="22">
        <f t="shared" si="4"/>
        <v>1166.3732370082694</v>
      </c>
      <c r="D123" s="22">
        <f t="shared" si="5"/>
        <v>267.23831348153914</v>
      </c>
      <c r="E123" s="22">
        <f t="shared" si="6"/>
        <v>899.13492352673029</v>
      </c>
      <c r="F123" s="22">
        <f t="shared" si="7"/>
        <v>32857.283621509792</v>
      </c>
      <c r="G123" s="4"/>
    </row>
    <row r="124" spans="1:7" ht="15" customHeight="1" x14ac:dyDescent="0.25">
      <c r="A124" s="3"/>
      <c r="B124" s="21">
        <v>113</v>
      </c>
      <c r="C124" s="22">
        <f t="shared" si="4"/>
        <v>1166.3732370082694</v>
      </c>
      <c r="D124" s="22">
        <f t="shared" si="5"/>
        <v>260.12016200361921</v>
      </c>
      <c r="E124" s="22">
        <f t="shared" si="6"/>
        <v>906.2530750046501</v>
      </c>
      <c r="F124" s="22">
        <f t="shared" si="7"/>
        <v>31951.030546505142</v>
      </c>
      <c r="G124" s="4"/>
    </row>
    <row r="125" spans="1:7" ht="15" customHeight="1" x14ac:dyDescent="0.25">
      <c r="A125" s="3"/>
      <c r="B125" s="21">
        <v>114</v>
      </c>
      <c r="C125" s="22">
        <f t="shared" si="4"/>
        <v>1166.3732370082694</v>
      </c>
      <c r="D125" s="22">
        <f t="shared" si="5"/>
        <v>252.94565849316572</v>
      </c>
      <c r="E125" s="22">
        <f t="shared" si="6"/>
        <v>913.42757851510362</v>
      </c>
      <c r="F125" s="22">
        <f t="shared" si="7"/>
        <v>31037.602967990038</v>
      </c>
      <c r="G125" s="4"/>
    </row>
    <row r="126" spans="1:7" ht="15" customHeight="1" x14ac:dyDescent="0.25">
      <c r="A126" s="3"/>
      <c r="B126" s="21">
        <v>115</v>
      </c>
      <c r="C126" s="22">
        <f t="shared" si="4"/>
        <v>1166.3732370082694</v>
      </c>
      <c r="D126" s="22">
        <f t="shared" si="5"/>
        <v>245.71435682992114</v>
      </c>
      <c r="E126" s="22">
        <f t="shared" si="6"/>
        <v>920.65888017834823</v>
      </c>
      <c r="F126" s="22">
        <f t="shared" si="7"/>
        <v>30116.944087811691</v>
      </c>
      <c r="G126" s="4"/>
    </row>
    <row r="127" spans="1:7" ht="15" customHeight="1" x14ac:dyDescent="0.25">
      <c r="A127" s="3"/>
      <c r="B127" s="21">
        <v>116</v>
      </c>
      <c r="C127" s="22">
        <f t="shared" si="4"/>
        <v>1166.3732370082694</v>
      </c>
      <c r="D127" s="22">
        <f t="shared" si="5"/>
        <v>238.42580736184254</v>
      </c>
      <c r="E127" s="22">
        <f t="shared" si="6"/>
        <v>927.94742964642683</v>
      </c>
      <c r="F127" s="22">
        <f t="shared" si="7"/>
        <v>29188.996658165262</v>
      </c>
      <c r="G127" s="4"/>
    </row>
    <row r="128" spans="1:7" ht="15" customHeight="1" x14ac:dyDescent="0.25">
      <c r="A128" s="3"/>
      <c r="B128" s="21">
        <v>117</v>
      </c>
      <c r="C128" s="22">
        <f t="shared" si="4"/>
        <v>1166.3732370082694</v>
      </c>
      <c r="D128" s="22">
        <f t="shared" si="5"/>
        <v>231.07955687714164</v>
      </c>
      <c r="E128" s="22">
        <f t="shared" si="6"/>
        <v>935.29368013112776</v>
      </c>
      <c r="F128" s="22">
        <f t="shared" si="7"/>
        <v>28253.702978034136</v>
      </c>
      <c r="G128" s="4"/>
    </row>
    <row r="129" spans="1:7" ht="15" customHeight="1" x14ac:dyDescent="0.25">
      <c r="A129" s="3"/>
      <c r="B129" s="21">
        <v>118</v>
      </c>
      <c r="C129" s="22">
        <f t="shared" si="4"/>
        <v>1166.3732370082694</v>
      </c>
      <c r="D129" s="22">
        <f t="shared" si="5"/>
        <v>223.67514857610357</v>
      </c>
      <c r="E129" s="22">
        <f t="shared" si="6"/>
        <v>942.69808843216583</v>
      </c>
      <c r="F129" s="22">
        <f t="shared" si="7"/>
        <v>27311.004889601969</v>
      </c>
      <c r="G129" s="4"/>
    </row>
    <row r="130" spans="1:7" ht="15" customHeight="1" x14ac:dyDescent="0.25">
      <c r="A130" s="3"/>
      <c r="B130" s="21">
        <v>119</v>
      </c>
      <c r="C130" s="22">
        <f t="shared" si="4"/>
        <v>1166.3732370082694</v>
      </c>
      <c r="D130" s="22">
        <f t="shared" si="5"/>
        <v>216.21212204268227</v>
      </c>
      <c r="E130" s="22">
        <f t="shared" si="6"/>
        <v>950.1611149655871</v>
      </c>
      <c r="F130" s="22">
        <f t="shared" si="7"/>
        <v>26360.843774636382</v>
      </c>
      <c r="G130" s="4"/>
    </row>
    <row r="131" spans="1:7" ht="15" customHeight="1" x14ac:dyDescent="0.25">
      <c r="A131" s="3"/>
      <c r="B131" s="21">
        <v>120</v>
      </c>
      <c r="C131" s="22">
        <f t="shared" si="4"/>
        <v>1166.3732370082694</v>
      </c>
      <c r="D131" s="22">
        <f t="shared" si="5"/>
        <v>208.69001321587135</v>
      </c>
      <c r="E131" s="22">
        <f t="shared" si="6"/>
        <v>957.68322379239805</v>
      </c>
      <c r="F131" s="22">
        <f t="shared" si="7"/>
        <v>25403.160550843982</v>
      </c>
      <c r="G131" s="4"/>
    </row>
    <row r="132" spans="1:7" ht="15" customHeight="1" x14ac:dyDescent="0.25">
      <c r="A132" s="3"/>
      <c r="B132" s="21">
        <v>121</v>
      </c>
      <c r="C132" s="22">
        <f t="shared" si="4"/>
        <v>1166.3732370082694</v>
      </c>
      <c r="D132" s="22">
        <f t="shared" si="5"/>
        <v>201.10835436084821</v>
      </c>
      <c r="E132" s="22">
        <f t="shared" si="6"/>
        <v>965.26488264742113</v>
      </c>
      <c r="F132" s="22">
        <f t="shared" si="7"/>
        <v>24437.895668196561</v>
      </c>
      <c r="G132" s="4"/>
    </row>
    <row r="133" spans="1:7" ht="15" customHeight="1" x14ac:dyDescent="0.25">
      <c r="A133" s="3"/>
      <c r="B133" s="21">
        <v>122</v>
      </c>
      <c r="C133" s="22">
        <f t="shared" si="4"/>
        <v>1166.3732370082694</v>
      </c>
      <c r="D133" s="22">
        <f t="shared" si="5"/>
        <v>193.46667403988943</v>
      </c>
      <c r="E133" s="22">
        <f t="shared" si="6"/>
        <v>972.90656296837994</v>
      </c>
      <c r="F133" s="22">
        <f t="shared" si="7"/>
        <v>23464.989105228182</v>
      </c>
      <c r="G133" s="4"/>
    </row>
    <row r="134" spans="1:7" ht="15" customHeight="1" x14ac:dyDescent="0.25">
      <c r="A134" s="3"/>
      <c r="B134" s="21">
        <v>123</v>
      </c>
      <c r="C134" s="22">
        <f t="shared" si="4"/>
        <v>1166.3732370082694</v>
      </c>
      <c r="D134" s="22">
        <f t="shared" si="5"/>
        <v>185.76449708305643</v>
      </c>
      <c r="E134" s="22">
        <f t="shared" si="6"/>
        <v>980.60873992521294</v>
      </c>
      <c r="F134" s="22">
        <f t="shared" si="7"/>
        <v>22484.380365302968</v>
      </c>
      <c r="G134" s="4"/>
    </row>
    <row r="135" spans="1:7" ht="15" customHeight="1" x14ac:dyDescent="0.25">
      <c r="A135" s="3"/>
      <c r="B135" s="21">
        <v>124</v>
      </c>
      <c r="C135" s="22">
        <f t="shared" si="4"/>
        <v>1166.3732370082694</v>
      </c>
      <c r="D135" s="22">
        <f t="shared" si="5"/>
        <v>178.0013445586485</v>
      </c>
      <c r="E135" s="22">
        <f t="shared" si="6"/>
        <v>988.37189244962087</v>
      </c>
      <c r="F135" s="22">
        <f t="shared" si="7"/>
        <v>21496.008472853347</v>
      </c>
      <c r="G135" s="4"/>
    </row>
    <row r="136" spans="1:7" ht="15" customHeight="1" x14ac:dyDescent="0.25">
      <c r="A136" s="3"/>
      <c r="B136" s="21">
        <v>125</v>
      </c>
      <c r="C136" s="22">
        <f t="shared" si="4"/>
        <v>1166.3732370082694</v>
      </c>
      <c r="D136" s="22">
        <f t="shared" si="5"/>
        <v>170.17673374342232</v>
      </c>
      <c r="E136" s="22">
        <f t="shared" si="6"/>
        <v>996.19650326484702</v>
      </c>
      <c r="F136" s="22">
        <f t="shared" si="7"/>
        <v>20499.8119695885</v>
      </c>
      <c r="G136" s="4"/>
    </row>
    <row r="137" spans="1:7" ht="15" customHeight="1" x14ac:dyDescent="0.25">
      <c r="A137" s="3"/>
      <c r="B137" s="21">
        <v>126</v>
      </c>
      <c r="C137" s="22">
        <f t="shared" si="4"/>
        <v>1166.3732370082694</v>
      </c>
      <c r="D137" s="22">
        <f t="shared" si="5"/>
        <v>162.29017809257562</v>
      </c>
      <c r="E137" s="22">
        <f t="shared" si="6"/>
        <v>1004.0830589156938</v>
      </c>
      <c r="F137" s="22">
        <f t="shared" si="7"/>
        <v>19495.728910672806</v>
      </c>
      <c r="G137" s="4"/>
    </row>
    <row r="138" spans="1:7" ht="15" customHeight="1" x14ac:dyDescent="0.25">
      <c r="A138" s="3"/>
      <c r="B138" s="21">
        <v>127</v>
      </c>
      <c r="C138" s="22">
        <f t="shared" si="4"/>
        <v>1166.3732370082694</v>
      </c>
      <c r="D138" s="22">
        <f t="shared" si="5"/>
        <v>154.34118720949303</v>
      </c>
      <c r="E138" s="22">
        <f t="shared" si="6"/>
        <v>1012.0320497987764</v>
      </c>
      <c r="F138" s="22">
        <f t="shared" si="7"/>
        <v>18483.696860874028</v>
      </c>
      <c r="G138" s="4"/>
    </row>
    <row r="139" spans="1:7" ht="15" customHeight="1" x14ac:dyDescent="0.25">
      <c r="A139" s="3"/>
      <c r="B139" s="21">
        <v>128</v>
      </c>
      <c r="C139" s="22">
        <f t="shared" si="4"/>
        <v>1166.3732370082694</v>
      </c>
      <c r="D139" s="22">
        <f t="shared" si="5"/>
        <v>146.32926681525274</v>
      </c>
      <c r="E139" s="22">
        <f t="shared" si="6"/>
        <v>1020.0439701930167</v>
      </c>
      <c r="F139" s="22">
        <f t="shared" si="7"/>
        <v>17463.652890681013</v>
      </c>
      <c r="G139" s="4"/>
    </row>
    <row r="140" spans="1:7" ht="15" customHeight="1" x14ac:dyDescent="0.25">
      <c r="A140" s="3"/>
      <c r="B140" s="21">
        <v>129</v>
      </c>
      <c r="C140" s="22">
        <f t="shared" si="4"/>
        <v>1166.3732370082694</v>
      </c>
      <c r="D140" s="22">
        <f t="shared" si="5"/>
        <v>138.25391871789137</v>
      </c>
      <c r="E140" s="22">
        <f t="shared" si="6"/>
        <v>1028.119318290378</v>
      </c>
      <c r="F140" s="22">
        <f t="shared" si="7"/>
        <v>16435.533572390636</v>
      </c>
      <c r="G140" s="4"/>
    </row>
    <row r="141" spans="1:7" ht="15" customHeight="1" x14ac:dyDescent="0.25">
      <c r="A141" s="3"/>
      <c r="B141" s="21">
        <v>130</v>
      </c>
      <c r="C141" s="22">
        <f t="shared" ref="C141:C204" si="8">IF($B141&gt;($C$4*$C$5),0,$C$7)</f>
        <v>1166.3732370082694</v>
      </c>
      <c r="D141" s="22">
        <f t="shared" ref="D141:D204" si="9">F140*$C$6/$C$5</f>
        <v>130.11464078142586</v>
      </c>
      <c r="E141" s="22">
        <f t="shared" ref="E141:E204" si="10">C141-D141</f>
        <v>1036.2585962268436</v>
      </c>
      <c r="F141" s="22">
        <f t="shared" ref="F141:F204" si="11">F140-E141</f>
        <v>15399.274976163792</v>
      </c>
      <c r="G141" s="4"/>
    </row>
    <row r="142" spans="1:7" ht="15" customHeight="1" x14ac:dyDescent="0.25">
      <c r="A142" s="3"/>
      <c r="B142" s="21">
        <v>131</v>
      </c>
      <c r="C142" s="22">
        <f t="shared" si="8"/>
        <v>1166.3732370082694</v>
      </c>
      <c r="D142" s="22">
        <f t="shared" si="9"/>
        <v>121.91092689463001</v>
      </c>
      <c r="E142" s="22">
        <f t="shared" si="10"/>
        <v>1044.4623101136394</v>
      </c>
      <c r="F142" s="22">
        <f t="shared" si="11"/>
        <v>14354.812666050151</v>
      </c>
      <c r="G142" s="4"/>
    </row>
    <row r="143" spans="1:7" ht="15" customHeight="1" x14ac:dyDescent="0.25">
      <c r="A143" s="3"/>
      <c r="B143" s="21">
        <v>132</v>
      </c>
      <c r="C143" s="22">
        <f t="shared" si="8"/>
        <v>1166.3732370082694</v>
      </c>
      <c r="D143" s="22">
        <f t="shared" si="9"/>
        <v>113.6422669395637</v>
      </c>
      <c r="E143" s="22">
        <f t="shared" si="10"/>
        <v>1052.7309700687056</v>
      </c>
      <c r="F143" s="22">
        <f t="shared" si="11"/>
        <v>13302.081695981446</v>
      </c>
      <c r="G143" s="4"/>
    </row>
    <row r="144" spans="1:7" ht="15" customHeight="1" x14ac:dyDescent="0.25">
      <c r="A144" s="3"/>
      <c r="B144" s="21">
        <v>133</v>
      </c>
      <c r="C144" s="22">
        <f t="shared" si="8"/>
        <v>1166.3732370082694</v>
      </c>
      <c r="D144" s="22">
        <f t="shared" si="9"/>
        <v>105.30814675985312</v>
      </c>
      <c r="E144" s="22">
        <f t="shared" si="10"/>
        <v>1061.0650902484163</v>
      </c>
      <c r="F144" s="22">
        <f t="shared" si="11"/>
        <v>12241.01660573303</v>
      </c>
      <c r="G144" s="4"/>
    </row>
    <row r="145" spans="1:7" ht="15" customHeight="1" x14ac:dyDescent="0.25">
      <c r="A145" s="3"/>
      <c r="B145" s="21">
        <v>134</v>
      </c>
      <c r="C145" s="22">
        <f t="shared" si="8"/>
        <v>1166.3732370082694</v>
      </c>
      <c r="D145" s="22">
        <f t="shared" si="9"/>
        <v>96.908048128719827</v>
      </c>
      <c r="E145" s="22">
        <f t="shared" si="10"/>
        <v>1069.4651888795495</v>
      </c>
      <c r="F145" s="22">
        <f t="shared" si="11"/>
        <v>11171.551416853481</v>
      </c>
      <c r="G145" s="4"/>
    </row>
    <row r="146" spans="1:7" ht="15" customHeight="1" x14ac:dyDescent="0.25">
      <c r="A146" s="3"/>
      <c r="B146" s="21">
        <v>135</v>
      </c>
      <c r="C146" s="22">
        <f t="shared" si="8"/>
        <v>1166.3732370082694</v>
      </c>
      <c r="D146" s="22">
        <f t="shared" si="9"/>
        <v>88.441448716756724</v>
      </c>
      <c r="E146" s="22">
        <f t="shared" si="10"/>
        <v>1077.9317882915127</v>
      </c>
      <c r="F146" s="22">
        <f t="shared" si="11"/>
        <v>10093.619628561968</v>
      </c>
      <c r="G146" s="4"/>
    </row>
    <row r="147" spans="1:7" ht="15" customHeight="1" x14ac:dyDescent="0.25">
      <c r="A147" s="3"/>
      <c r="B147" s="21">
        <v>136</v>
      </c>
      <c r="C147" s="22">
        <f t="shared" si="8"/>
        <v>1166.3732370082694</v>
      </c>
      <c r="D147" s="22">
        <f t="shared" si="9"/>
        <v>79.907822059448918</v>
      </c>
      <c r="E147" s="22">
        <f t="shared" si="10"/>
        <v>1086.4654149488204</v>
      </c>
      <c r="F147" s="22">
        <f t="shared" si="11"/>
        <v>9007.1542136131484</v>
      </c>
      <c r="G147" s="4"/>
    </row>
    <row r="148" spans="1:7" ht="15" customHeight="1" x14ac:dyDescent="0.25">
      <c r="A148" s="3"/>
      <c r="B148" s="21">
        <v>137</v>
      </c>
      <c r="C148" s="22">
        <f t="shared" si="8"/>
        <v>1166.3732370082694</v>
      </c>
      <c r="D148" s="22">
        <f t="shared" si="9"/>
        <v>71.30663752443742</v>
      </c>
      <c r="E148" s="22">
        <f t="shared" si="10"/>
        <v>1095.0665994838319</v>
      </c>
      <c r="F148" s="22">
        <f t="shared" si="11"/>
        <v>7912.0876141293165</v>
      </c>
      <c r="G148" s="4"/>
    </row>
    <row r="149" spans="1:7" ht="15" customHeight="1" x14ac:dyDescent="0.25">
      <c r="A149" s="3"/>
      <c r="B149" s="21">
        <v>138</v>
      </c>
      <c r="C149" s="22">
        <f t="shared" si="8"/>
        <v>1166.3732370082694</v>
      </c>
      <c r="D149" s="22">
        <f t="shared" si="9"/>
        <v>62.637360278523751</v>
      </c>
      <c r="E149" s="22">
        <f t="shared" si="10"/>
        <v>1103.7358767297455</v>
      </c>
      <c r="F149" s="22">
        <f t="shared" si="11"/>
        <v>6808.351737399571</v>
      </c>
      <c r="G149" s="4"/>
    </row>
    <row r="150" spans="1:7" ht="15" customHeight="1" x14ac:dyDescent="0.25">
      <c r="A150" s="3"/>
      <c r="B150" s="21">
        <v>139</v>
      </c>
      <c r="C150" s="22">
        <f t="shared" si="8"/>
        <v>1166.3732370082694</v>
      </c>
      <c r="D150" s="22">
        <f t="shared" si="9"/>
        <v>53.899451254413272</v>
      </c>
      <c r="E150" s="22">
        <f t="shared" si="10"/>
        <v>1112.4737857538562</v>
      </c>
      <c r="F150" s="22">
        <f t="shared" si="11"/>
        <v>5695.8779516457143</v>
      </c>
      <c r="G150" s="4"/>
    </row>
    <row r="151" spans="1:7" ht="15" customHeight="1" x14ac:dyDescent="0.25">
      <c r="A151" s="3"/>
      <c r="B151" s="21">
        <v>140</v>
      </c>
      <c r="C151" s="22">
        <f t="shared" si="8"/>
        <v>1166.3732370082694</v>
      </c>
      <c r="D151" s="22">
        <f t="shared" si="9"/>
        <v>45.092367117195238</v>
      </c>
      <c r="E151" s="22">
        <f t="shared" si="10"/>
        <v>1121.2808698910742</v>
      </c>
      <c r="F151" s="22">
        <f t="shared" si="11"/>
        <v>4574.5970817546404</v>
      </c>
      <c r="G151" s="4"/>
    </row>
    <row r="152" spans="1:7" ht="15" customHeight="1" x14ac:dyDescent="0.25">
      <c r="A152" s="3"/>
      <c r="B152" s="21">
        <v>141</v>
      </c>
      <c r="C152" s="22">
        <f t="shared" si="8"/>
        <v>1166.3732370082694</v>
      </c>
      <c r="D152" s="22">
        <f t="shared" si="9"/>
        <v>36.215560230557571</v>
      </c>
      <c r="E152" s="22">
        <f t="shared" si="10"/>
        <v>1130.1576767777119</v>
      </c>
      <c r="F152" s="22">
        <f t="shared" si="11"/>
        <v>3444.4394049769285</v>
      </c>
      <c r="G152" s="4"/>
    </row>
    <row r="153" spans="1:7" ht="15" customHeight="1" x14ac:dyDescent="0.25">
      <c r="A153" s="3"/>
      <c r="B153" s="21">
        <v>142</v>
      </c>
      <c r="C153" s="22">
        <f t="shared" si="8"/>
        <v>1166.3732370082694</v>
      </c>
      <c r="D153" s="22">
        <f t="shared" si="9"/>
        <v>27.268478622734019</v>
      </c>
      <c r="E153" s="22">
        <f t="shared" si="10"/>
        <v>1139.1047583855354</v>
      </c>
      <c r="F153" s="22">
        <f t="shared" si="11"/>
        <v>2305.3346465913928</v>
      </c>
      <c r="G153" s="4"/>
    </row>
    <row r="154" spans="1:7" ht="15" customHeight="1" x14ac:dyDescent="0.25">
      <c r="A154" s="3"/>
      <c r="B154" s="21">
        <v>143</v>
      </c>
      <c r="C154" s="22">
        <f t="shared" si="8"/>
        <v>1166.3732370082694</v>
      </c>
      <c r="D154" s="22">
        <f t="shared" si="9"/>
        <v>18.250565952181862</v>
      </c>
      <c r="E154" s="22">
        <f t="shared" si="10"/>
        <v>1148.1226710560875</v>
      </c>
      <c r="F154" s="22">
        <f t="shared" si="11"/>
        <v>1157.2119755353053</v>
      </c>
      <c r="G154" s="4"/>
    </row>
    <row r="155" spans="1:7" ht="15" customHeight="1" x14ac:dyDescent="0.25">
      <c r="A155" s="3"/>
      <c r="B155" s="21">
        <v>144</v>
      </c>
      <c r="C155" s="22">
        <f t="shared" si="8"/>
        <v>1166.3732370082694</v>
      </c>
      <c r="D155" s="22">
        <f t="shared" si="9"/>
        <v>9.1612614729878334</v>
      </c>
      <c r="E155" s="22">
        <f t="shared" si="10"/>
        <v>1157.2119755352815</v>
      </c>
      <c r="F155" s="22">
        <f t="shared" si="11"/>
        <v>2.3874235921539366E-11</v>
      </c>
      <c r="G155" s="4"/>
    </row>
    <row r="156" spans="1:7" ht="15" customHeight="1" x14ac:dyDescent="0.25">
      <c r="A156" s="3"/>
      <c r="B156" s="21">
        <v>145</v>
      </c>
      <c r="C156" s="22">
        <f t="shared" si="8"/>
        <v>0</v>
      </c>
      <c r="D156" s="22">
        <f t="shared" si="9"/>
        <v>1.8900436771218663E-13</v>
      </c>
      <c r="E156" s="22">
        <f t="shared" si="10"/>
        <v>-1.8900436771218663E-13</v>
      </c>
      <c r="F156" s="22">
        <f t="shared" si="11"/>
        <v>2.4063240289251552E-11</v>
      </c>
      <c r="G156" s="4"/>
    </row>
    <row r="157" spans="1:7" ht="15" customHeight="1" x14ac:dyDescent="0.25">
      <c r="A157" s="3"/>
      <c r="B157" s="21">
        <v>146</v>
      </c>
      <c r="C157" s="22">
        <f t="shared" si="8"/>
        <v>0</v>
      </c>
      <c r="D157" s="22">
        <f t="shared" si="9"/>
        <v>1.905006522899081E-13</v>
      </c>
      <c r="E157" s="22">
        <f t="shared" si="10"/>
        <v>-1.905006522899081E-13</v>
      </c>
      <c r="F157" s="22">
        <f t="shared" si="11"/>
        <v>2.4253740941541461E-11</v>
      </c>
      <c r="G157" s="4"/>
    </row>
    <row r="158" spans="1:7" ht="15" customHeight="1" x14ac:dyDescent="0.25">
      <c r="A158" s="3"/>
      <c r="B158" s="21">
        <v>147</v>
      </c>
      <c r="C158" s="22">
        <f t="shared" si="8"/>
        <v>0</v>
      </c>
      <c r="D158" s="22">
        <f t="shared" si="9"/>
        <v>1.9200878245386991E-13</v>
      </c>
      <c r="E158" s="22">
        <f t="shared" si="10"/>
        <v>-1.9200878245386991E-13</v>
      </c>
      <c r="F158" s="22">
        <f t="shared" si="11"/>
        <v>2.4445749723995329E-11</v>
      </c>
      <c r="G158" s="4"/>
    </row>
    <row r="159" spans="1:7" ht="15" customHeight="1" x14ac:dyDescent="0.25">
      <c r="A159" s="3"/>
      <c r="B159" s="21">
        <v>148</v>
      </c>
      <c r="C159" s="22">
        <f t="shared" si="8"/>
        <v>0</v>
      </c>
      <c r="D159" s="22">
        <f t="shared" si="9"/>
        <v>1.935288519816297E-13</v>
      </c>
      <c r="E159" s="22">
        <f t="shared" si="10"/>
        <v>-1.935288519816297E-13</v>
      </c>
      <c r="F159" s="22">
        <f t="shared" si="11"/>
        <v>2.4639278575976958E-11</v>
      </c>
      <c r="G159" s="4"/>
    </row>
    <row r="160" spans="1:7" ht="15" customHeight="1" x14ac:dyDescent="0.25">
      <c r="A160" s="3"/>
      <c r="B160" s="21">
        <v>149</v>
      </c>
      <c r="C160" s="22">
        <f t="shared" si="8"/>
        <v>0</v>
      </c>
      <c r="D160" s="22">
        <f t="shared" si="9"/>
        <v>1.950609553931509E-13</v>
      </c>
      <c r="E160" s="22">
        <f t="shared" si="10"/>
        <v>-1.950609553931509E-13</v>
      </c>
      <c r="F160" s="22">
        <f t="shared" si="11"/>
        <v>2.4834339531370108E-11</v>
      </c>
      <c r="G160" s="4"/>
    </row>
    <row r="161" spans="1:7" ht="15" customHeight="1" x14ac:dyDescent="0.25">
      <c r="A161" s="3"/>
      <c r="B161" s="21">
        <v>150</v>
      </c>
      <c r="C161" s="22">
        <f t="shared" si="8"/>
        <v>0</v>
      </c>
      <c r="D161" s="22">
        <f t="shared" si="9"/>
        <v>1.9660518795668002E-13</v>
      </c>
      <c r="E161" s="22">
        <f t="shared" si="10"/>
        <v>-1.9660518795668002E-13</v>
      </c>
      <c r="F161" s="22">
        <f t="shared" si="11"/>
        <v>2.503094471932679E-11</v>
      </c>
      <c r="G161" s="4"/>
    </row>
    <row r="162" spans="1:7" ht="15" customHeight="1" x14ac:dyDescent="0.25">
      <c r="A162" s="3"/>
      <c r="B162" s="21">
        <v>151</v>
      </c>
      <c r="C162" s="22">
        <f t="shared" si="8"/>
        <v>0</v>
      </c>
      <c r="D162" s="22">
        <f t="shared" si="9"/>
        <v>1.9816164569467042E-13</v>
      </c>
      <c r="E162" s="22">
        <f t="shared" si="10"/>
        <v>-1.9816164569467042E-13</v>
      </c>
      <c r="F162" s="22">
        <f t="shared" si="11"/>
        <v>2.522910636502146E-11</v>
      </c>
      <c r="G162" s="4"/>
    </row>
    <row r="163" spans="1:7" ht="15" customHeight="1" x14ac:dyDescent="0.25">
      <c r="A163" s="3"/>
      <c r="B163" s="21">
        <v>152</v>
      </c>
      <c r="C163" s="22">
        <f t="shared" si="8"/>
        <v>0</v>
      </c>
      <c r="D163" s="22">
        <f t="shared" si="9"/>
        <v>1.9973042538975324E-13</v>
      </c>
      <c r="E163" s="22">
        <f t="shared" si="10"/>
        <v>-1.9973042538975324E-13</v>
      </c>
      <c r="F163" s="22">
        <f t="shared" si="11"/>
        <v>2.5428836790411213E-11</v>
      </c>
      <c r="G163" s="4"/>
    </row>
    <row r="164" spans="1:7" ht="15" customHeight="1" x14ac:dyDescent="0.25">
      <c r="A164" s="3"/>
      <c r="B164" s="21">
        <v>153</v>
      </c>
      <c r="C164" s="22">
        <f t="shared" si="8"/>
        <v>0</v>
      </c>
      <c r="D164" s="22">
        <f t="shared" si="9"/>
        <v>2.0131162459075543E-13</v>
      </c>
      <c r="E164" s="22">
        <f t="shared" si="10"/>
        <v>-2.0131162459075543E-13</v>
      </c>
      <c r="F164" s="22">
        <f t="shared" si="11"/>
        <v>2.5630148415001969E-11</v>
      </c>
      <c r="G164" s="4"/>
    </row>
    <row r="165" spans="1:7" ht="15" customHeight="1" x14ac:dyDescent="0.25">
      <c r="A165" s="3"/>
      <c r="B165" s="21">
        <v>154</v>
      </c>
      <c r="C165" s="22">
        <f t="shared" si="8"/>
        <v>0</v>
      </c>
      <c r="D165" s="22">
        <f t="shared" si="9"/>
        <v>2.0290534161876557E-13</v>
      </c>
      <c r="E165" s="22">
        <f t="shared" si="10"/>
        <v>-2.0290534161876557E-13</v>
      </c>
      <c r="F165" s="22">
        <f t="shared" si="11"/>
        <v>2.5833053756620734E-11</v>
      </c>
      <c r="G165" s="4"/>
    </row>
    <row r="166" spans="1:7" ht="15" customHeight="1" x14ac:dyDescent="0.25">
      <c r="A166" s="3"/>
      <c r="B166" s="21">
        <v>155</v>
      </c>
      <c r="C166" s="22">
        <f t="shared" si="8"/>
        <v>0</v>
      </c>
      <c r="D166" s="22">
        <f t="shared" si="9"/>
        <v>2.0451167557324746E-13</v>
      </c>
      <c r="E166" s="22">
        <f t="shared" si="10"/>
        <v>-2.0451167557324746E-13</v>
      </c>
      <c r="F166" s="22">
        <f t="shared" si="11"/>
        <v>2.6037565432193981E-11</v>
      </c>
      <c r="G166" s="4"/>
    </row>
    <row r="167" spans="1:7" ht="15" customHeight="1" x14ac:dyDescent="0.25">
      <c r="A167" s="3"/>
      <c r="B167" s="21">
        <v>156</v>
      </c>
      <c r="C167" s="22">
        <f t="shared" si="8"/>
        <v>0</v>
      </c>
      <c r="D167" s="22">
        <f t="shared" si="9"/>
        <v>2.0613072633820238E-13</v>
      </c>
      <c r="E167" s="22">
        <f t="shared" si="10"/>
        <v>-2.0613072633820238E-13</v>
      </c>
      <c r="F167" s="22">
        <f t="shared" si="11"/>
        <v>2.6243696158532185E-11</v>
      </c>
      <c r="G167" s="4"/>
    </row>
    <row r="168" spans="1:7" ht="15" customHeight="1" x14ac:dyDescent="0.25">
      <c r="A168" s="3"/>
      <c r="B168" s="21">
        <v>157</v>
      </c>
      <c r="C168" s="22">
        <f t="shared" si="8"/>
        <v>0</v>
      </c>
      <c r="D168" s="22">
        <f t="shared" si="9"/>
        <v>2.0776259458837978E-13</v>
      </c>
      <c r="E168" s="22">
        <f t="shared" si="10"/>
        <v>-2.0776259458837978E-13</v>
      </c>
      <c r="F168" s="22">
        <f t="shared" si="11"/>
        <v>2.6451458753120565E-11</v>
      </c>
      <c r="G168" s="4"/>
    </row>
    <row r="169" spans="1:7" ht="15" customHeight="1" x14ac:dyDescent="0.25">
      <c r="A169" s="3"/>
      <c r="B169" s="21">
        <v>158</v>
      </c>
      <c r="C169" s="22">
        <f t="shared" si="8"/>
        <v>0</v>
      </c>
      <c r="D169" s="22">
        <f t="shared" si="9"/>
        <v>2.0940738179553782E-13</v>
      </c>
      <c r="E169" s="22">
        <f t="shared" si="10"/>
        <v>-2.0940738179553782E-13</v>
      </c>
      <c r="F169" s="22">
        <f t="shared" si="11"/>
        <v>2.6660866134916102E-11</v>
      </c>
      <c r="G169" s="4"/>
    </row>
    <row r="170" spans="1:7" ht="15" customHeight="1" x14ac:dyDescent="0.25">
      <c r="A170" s="3"/>
      <c r="B170" s="21">
        <v>159</v>
      </c>
      <c r="C170" s="22">
        <f t="shared" si="8"/>
        <v>0</v>
      </c>
      <c r="D170" s="22">
        <f t="shared" si="9"/>
        <v>2.1106519023475248E-13</v>
      </c>
      <c r="E170" s="22">
        <f t="shared" si="10"/>
        <v>-2.1106519023475248E-13</v>
      </c>
      <c r="F170" s="22">
        <f t="shared" si="11"/>
        <v>2.6871931325150853E-11</v>
      </c>
      <c r="G170" s="4"/>
    </row>
    <row r="171" spans="1:7" ht="15" customHeight="1" x14ac:dyDescent="0.25">
      <c r="A171" s="3"/>
      <c r="B171" s="21">
        <v>160</v>
      </c>
      <c r="C171" s="22">
        <f t="shared" si="8"/>
        <v>0</v>
      </c>
      <c r="D171" s="22">
        <f t="shared" si="9"/>
        <v>2.1273612299077761E-13</v>
      </c>
      <c r="E171" s="22">
        <f t="shared" si="10"/>
        <v>-2.1273612299077761E-13</v>
      </c>
      <c r="F171" s="22">
        <f t="shared" si="11"/>
        <v>2.7084667448141632E-11</v>
      </c>
      <c r="G171" s="4"/>
    </row>
    <row r="172" spans="1:7" ht="15" customHeight="1" x14ac:dyDescent="0.25">
      <c r="A172" s="3"/>
      <c r="B172" s="21">
        <v>161</v>
      </c>
      <c r="C172" s="22">
        <f t="shared" si="8"/>
        <v>0</v>
      </c>
      <c r="D172" s="22">
        <f t="shared" si="9"/>
        <v>2.1442028396445457E-13</v>
      </c>
      <c r="E172" s="22">
        <f t="shared" si="10"/>
        <v>-2.1442028396445457E-13</v>
      </c>
      <c r="F172" s="22">
        <f t="shared" si="11"/>
        <v>2.7299087732106087E-11</v>
      </c>
      <c r="G172" s="4"/>
    </row>
    <row r="173" spans="1:7" ht="15" customHeight="1" x14ac:dyDescent="0.25">
      <c r="A173" s="3"/>
      <c r="B173" s="21">
        <v>162</v>
      </c>
      <c r="C173" s="22">
        <f t="shared" si="8"/>
        <v>0</v>
      </c>
      <c r="D173" s="22">
        <f t="shared" si="9"/>
        <v>2.1611777787917319E-13</v>
      </c>
      <c r="E173" s="22">
        <f t="shared" si="10"/>
        <v>-2.1611777787917319E-13</v>
      </c>
      <c r="F173" s="22">
        <f t="shared" si="11"/>
        <v>2.751520550998526E-11</v>
      </c>
      <c r="G173" s="4"/>
    </row>
    <row r="174" spans="1:7" ht="15" customHeight="1" x14ac:dyDescent="0.25">
      <c r="A174" s="3"/>
      <c r="B174" s="21">
        <v>163</v>
      </c>
      <c r="C174" s="22">
        <f t="shared" si="8"/>
        <v>0</v>
      </c>
      <c r="D174" s="22">
        <f t="shared" si="9"/>
        <v>2.178287102873833E-13</v>
      </c>
      <c r="E174" s="22">
        <f t="shared" si="10"/>
        <v>-2.178287102873833E-13</v>
      </c>
      <c r="F174" s="22">
        <f t="shared" si="11"/>
        <v>2.7733034220272644E-11</v>
      </c>
      <c r="G174" s="4"/>
    </row>
    <row r="175" spans="1:7" ht="15" customHeight="1" x14ac:dyDescent="0.25">
      <c r="A175" s="3"/>
      <c r="B175" s="21">
        <v>164</v>
      </c>
      <c r="C175" s="22">
        <f t="shared" si="8"/>
        <v>0</v>
      </c>
      <c r="D175" s="22">
        <f t="shared" si="9"/>
        <v>2.1955318757715843E-13</v>
      </c>
      <c r="E175" s="22">
        <f t="shared" si="10"/>
        <v>-2.1955318757715843E-13</v>
      </c>
      <c r="F175" s="22">
        <f t="shared" si="11"/>
        <v>2.79525874078498E-11</v>
      </c>
      <c r="G175" s="4"/>
    </row>
    <row r="176" spans="1:7" ht="15" customHeight="1" x14ac:dyDescent="0.25">
      <c r="A176" s="3"/>
      <c r="B176" s="21">
        <v>165</v>
      </c>
      <c r="C176" s="22">
        <f t="shared" si="8"/>
        <v>0</v>
      </c>
      <c r="D176" s="22">
        <f t="shared" si="9"/>
        <v>2.2129131697881094E-13</v>
      </c>
      <c r="E176" s="22">
        <f t="shared" si="10"/>
        <v>-2.2129131697881094E-13</v>
      </c>
      <c r="F176" s="22">
        <f t="shared" si="11"/>
        <v>2.8173878724828612E-11</v>
      </c>
      <c r="G176" s="4"/>
    </row>
    <row r="177" spans="1:7" ht="15" customHeight="1" x14ac:dyDescent="0.25">
      <c r="A177" s="3"/>
      <c r="B177" s="21">
        <v>166</v>
      </c>
      <c r="C177" s="22">
        <f t="shared" si="8"/>
        <v>0</v>
      </c>
      <c r="D177" s="22">
        <f t="shared" si="9"/>
        <v>2.2304320657155986E-13</v>
      </c>
      <c r="E177" s="22">
        <f t="shared" si="10"/>
        <v>-2.2304320657155986E-13</v>
      </c>
      <c r="F177" s="22">
        <f t="shared" si="11"/>
        <v>2.8396921931400174E-11</v>
      </c>
      <c r="G177" s="4"/>
    </row>
    <row r="178" spans="1:7" ht="15" customHeight="1" x14ac:dyDescent="0.25">
      <c r="A178" s="3"/>
      <c r="B178" s="21">
        <v>167</v>
      </c>
      <c r="C178" s="22">
        <f t="shared" si="8"/>
        <v>0</v>
      </c>
      <c r="D178" s="22">
        <f t="shared" si="9"/>
        <v>2.2480896529025139E-13</v>
      </c>
      <c r="E178" s="22">
        <f t="shared" si="10"/>
        <v>-2.2480896529025139E-13</v>
      </c>
      <c r="F178" s="22">
        <f t="shared" si="11"/>
        <v>2.8621730896690426E-11</v>
      </c>
      <c r="G178" s="4"/>
    </row>
    <row r="179" spans="1:7" ht="15" customHeight="1" x14ac:dyDescent="0.25">
      <c r="A179" s="3"/>
      <c r="B179" s="21">
        <v>168</v>
      </c>
      <c r="C179" s="22">
        <f t="shared" si="8"/>
        <v>0</v>
      </c>
      <c r="D179" s="22">
        <f t="shared" si="9"/>
        <v>2.2658870293213253E-13</v>
      </c>
      <c r="E179" s="22">
        <f t="shared" si="10"/>
        <v>-2.2658870293213253E-13</v>
      </c>
      <c r="F179" s="22">
        <f t="shared" si="11"/>
        <v>2.8848319599622559E-11</v>
      </c>
      <c r="G179" s="4"/>
    </row>
    <row r="180" spans="1:7" ht="15" customHeight="1" x14ac:dyDescent="0.25">
      <c r="A180" s="3"/>
      <c r="B180" s="21">
        <v>169</v>
      </c>
      <c r="C180" s="22">
        <f t="shared" si="8"/>
        <v>0</v>
      </c>
      <c r="D180" s="22">
        <f t="shared" si="9"/>
        <v>2.2838253016367858E-13</v>
      </c>
      <c r="E180" s="22">
        <f t="shared" si="10"/>
        <v>-2.2838253016367858E-13</v>
      </c>
      <c r="F180" s="22">
        <f t="shared" si="11"/>
        <v>2.9076702129786238E-11</v>
      </c>
      <c r="G180" s="4"/>
    </row>
    <row r="181" spans="1:7" ht="15" customHeight="1" x14ac:dyDescent="0.25">
      <c r="A181" s="3"/>
      <c r="B181" s="21">
        <v>170</v>
      </c>
      <c r="C181" s="22">
        <f t="shared" si="8"/>
        <v>0</v>
      </c>
      <c r="D181" s="22">
        <f t="shared" si="9"/>
        <v>2.3019055852747442E-13</v>
      </c>
      <c r="E181" s="22">
        <f t="shared" si="10"/>
        <v>-2.3019055852747442E-13</v>
      </c>
      <c r="F181" s="22">
        <f t="shared" si="11"/>
        <v>2.9306892688313715E-11</v>
      </c>
      <c r="G181" s="4"/>
    </row>
    <row r="182" spans="1:7" ht="15" customHeight="1" x14ac:dyDescent="0.25">
      <c r="A182" s="3"/>
      <c r="B182" s="21">
        <v>171</v>
      </c>
      <c r="C182" s="22">
        <f t="shared" si="8"/>
        <v>0</v>
      </c>
      <c r="D182" s="22">
        <f t="shared" si="9"/>
        <v>2.3201290044915023E-13</v>
      </c>
      <c r="E182" s="22">
        <f t="shared" si="10"/>
        <v>-2.3201290044915023E-13</v>
      </c>
      <c r="F182" s="22">
        <f t="shared" si="11"/>
        <v>2.9538905588762865E-11</v>
      </c>
      <c r="G182" s="4"/>
    </row>
    <row r="183" spans="1:7" ht="15" customHeight="1" x14ac:dyDescent="0.25">
      <c r="A183" s="3"/>
      <c r="B183" s="21">
        <v>172</v>
      </c>
      <c r="C183" s="22">
        <f t="shared" si="8"/>
        <v>0</v>
      </c>
      <c r="D183" s="22">
        <f t="shared" si="9"/>
        <v>2.3384966924437271E-13</v>
      </c>
      <c r="E183" s="22">
        <f t="shared" si="10"/>
        <v>-2.3384966924437271E-13</v>
      </c>
      <c r="F183" s="22">
        <f t="shared" si="11"/>
        <v>2.9772755258007234E-11</v>
      </c>
      <c r="G183" s="4"/>
    </row>
    <row r="184" spans="1:7" ht="15" customHeight="1" x14ac:dyDescent="0.25">
      <c r="A184" s="3"/>
      <c r="B184" s="21">
        <v>173</v>
      </c>
      <c r="C184" s="22">
        <f t="shared" si="8"/>
        <v>0</v>
      </c>
      <c r="D184" s="22">
        <f t="shared" si="9"/>
        <v>2.3570097912589062E-13</v>
      </c>
      <c r="E184" s="22">
        <f t="shared" si="10"/>
        <v>-2.3570097912589062E-13</v>
      </c>
      <c r="F184" s="22">
        <f t="shared" si="11"/>
        <v>3.0008456237133122E-11</v>
      </c>
      <c r="G184" s="4"/>
    </row>
    <row r="185" spans="1:7" ht="15" customHeight="1" x14ac:dyDescent="0.25">
      <c r="A185" s="3"/>
      <c r="B185" s="21">
        <v>174</v>
      </c>
      <c r="C185" s="22">
        <f t="shared" si="8"/>
        <v>0</v>
      </c>
      <c r="D185" s="22">
        <f t="shared" si="9"/>
        <v>2.3756694521063725E-13</v>
      </c>
      <c r="E185" s="22">
        <f t="shared" si="10"/>
        <v>-2.3756694521063725E-13</v>
      </c>
      <c r="F185" s="22">
        <f t="shared" si="11"/>
        <v>3.0246023182343763E-11</v>
      </c>
      <c r="G185" s="4"/>
    </row>
    <row r="186" spans="1:7" ht="15" customHeight="1" x14ac:dyDescent="0.25">
      <c r="A186" s="3"/>
      <c r="B186" s="21">
        <v>175</v>
      </c>
      <c r="C186" s="22">
        <f t="shared" si="8"/>
        <v>0</v>
      </c>
      <c r="D186" s="22">
        <f t="shared" si="9"/>
        <v>2.3944768352688812E-13</v>
      </c>
      <c r="E186" s="22">
        <f t="shared" si="10"/>
        <v>-2.3944768352688812E-13</v>
      </c>
      <c r="F186" s="22">
        <f t="shared" si="11"/>
        <v>3.0485470865870653E-11</v>
      </c>
      <c r="G186" s="4"/>
    </row>
    <row r="187" spans="1:7" ht="15" customHeight="1" x14ac:dyDescent="0.25">
      <c r="A187" s="3"/>
      <c r="B187" s="21">
        <v>176</v>
      </c>
      <c r="C187" s="22">
        <f t="shared" si="8"/>
        <v>0</v>
      </c>
      <c r="D187" s="22">
        <f t="shared" si="9"/>
        <v>2.41343311021476E-13</v>
      </c>
      <c r="E187" s="22">
        <f t="shared" si="10"/>
        <v>-2.41343311021476E-13</v>
      </c>
      <c r="F187" s="22">
        <f t="shared" si="11"/>
        <v>3.0726814176892131E-11</v>
      </c>
      <c r="G187" s="4"/>
    </row>
    <row r="188" spans="1:7" ht="15" customHeight="1" x14ac:dyDescent="0.25">
      <c r="A188" s="3"/>
      <c r="B188" s="21">
        <v>177</v>
      </c>
      <c r="C188" s="22">
        <f t="shared" si="8"/>
        <v>0</v>
      </c>
      <c r="D188" s="22">
        <f t="shared" si="9"/>
        <v>2.4325394556706272E-13</v>
      </c>
      <c r="E188" s="22">
        <f t="shared" si="10"/>
        <v>-2.4325394556706272E-13</v>
      </c>
      <c r="F188" s="22">
        <f t="shared" si="11"/>
        <v>3.0970068122459196E-11</v>
      </c>
      <c r="G188" s="4"/>
    </row>
    <row r="189" spans="1:7" ht="15" customHeight="1" x14ac:dyDescent="0.25">
      <c r="A189" s="3"/>
      <c r="B189" s="21">
        <v>178</v>
      </c>
      <c r="C189" s="22">
        <f t="shared" si="8"/>
        <v>0</v>
      </c>
      <c r="D189" s="22">
        <f t="shared" si="9"/>
        <v>2.4517970596946865E-13</v>
      </c>
      <c r="E189" s="22">
        <f t="shared" si="10"/>
        <v>-2.4517970596946865E-13</v>
      </c>
      <c r="F189" s="22">
        <f t="shared" si="11"/>
        <v>3.1215247828428666E-11</v>
      </c>
      <c r="G189" s="4"/>
    </row>
    <row r="190" spans="1:7" ht="15" customHeight="1" x14ac:dyDescent="0.25">
      <c r="A190" s="3"/>
      <c r="B190" s="21">
        <v>179</v>
      </c>
      <c r="C190" s="22">
        <f t="shared" si="8"/>
        <v>0</v>
      </c>
      <c r="D190" s="22">
        <f t="shared" si="9"/>
        <v>2.4712071197506027E-13</v>
      </c>
      <c r="E190" s="22">
        <f t="shared" si="10"/>
        <v>-2.4712071197506027E-13</v>
      </c>
      <c r="F190" s="22">
        <f t="shared" si="11"/>
        <v>3.1462368540403728E-11</v>
      </c>
      <c r="G190" s="4"/>
    </row>
    <row r="191" spans="1:7" ht="15" customHeight="1" x14ac:dyDescent="0.25">
      <c r="A191" s="3"/>
      <c r="B191" s="21">
        <v>180</v>
      </c>
      <c r="C191" s="22">
        <f t="shared" si="8"/>
        <v>0</v>
      </c>
      <c r="D191" s="22">
        <f t="shared" si="9"/>
        <v>2.4907708427819621E-13</v>
      </c>
      <c r="E191" s="22">
        <f t="shared" si="10"/>
        <v>-2.4907708427819621E-13</v>
      </c>
      <c r="F191" s="22">
        <f t="shared" si="11"/>
        <v>3.1711445624681926E-11</v>
      </c>
      <c r="G191" s="4"/>
    </row>
    <row r="192" spans="1:7" ht="15" customHeight="1" x14ac:dyDescent="0.25">
      <c r="A192" s="3"/>
      <c r="B192" s="21">
        <v>181</v>
      </c>
      <c r="C192" s="22">
        <f t="shared" si="8"/>
        <v>0</v>
      </c>
      <c r="D192" s="22">
        <f t="shared" si="9"/>
        <v>2.510489445287319E-13</v>
      </c>
      <c r="E192" s="22">
        <f t="shared" si="10"/>
        <v>-2.510489445287319E-13</v>
      </c>
      <c r="F192" s="22">
        <f t="shared" si="11"/>
        <v>3.1962494569210655E-11</v>
      </c>
      <c r="G192" s="4"/>
    </row>
    <row r="193" spans="1:7" ht="15" customHeight="1" x14ac:dyDescent="0.25">
      <c r="A193" s="3"/>
      <c r="B193" s="21">
        <v>182</v>
      </c>
      <c r="C193" s="22">
        <f t="shared" si="8"/>
        <v>0</v>
      </c>
      <c r="D193" s="22">
        <f t="shared" si="9"/>
        <v>2.5303641533958437E-13</v>
      </c>
      <c r="E193" s="22">
        <f t="shared" si="10"/>
        <v>-2.5303641533958437E-13</v>
      </c>
      <c r="F193" s="22">
        <f t="shared" si="11"/>
        <v>3.2215530984550242E-11</v>
      </c>
      <c r="G193" s="4"/>
    </row>
    <row r="194" spans="1:7" ht="15" customHeight="1" x14ac:dyDescent="0.25">
      <c r="A194" s="3"/>
      <c r="B194" s="21">
        <v>183</v>
      </c>
      <c r="C194" s="22">
        <f t="shared" si="8"/>
        <v>0</v>
      </c>
      <c r="D194" s="22">
        <f t="shared" si="9"/>
        <v>2.5503962029435607E-13</v>
      </c>
      <c r="E194" s="22">
        <f t="shared" si="10"/>
        <v>-2.5503962029435607E-13</v>
      </c>
      <c r="F194" s="22">
        <f t="shared" si="11"/>
        <v>3.2470570604844595E-11</v>
      </c>
      <c r="G194" s="4"/>
    </row>
    <row r="195" spans="1:7" ht="15" customHeight="1" x14ac:dyDescent="0.25">
      <c r="A195" s="3"/>
      <c r="B195" s="21">
        <v>184</v>
      </c>
      <c r="C195" s="22">
        <f t="shared" si="8"/>
        <v>0</v>
      </c>
      <c r="D195" s="22">
        <f t="shared" si="9"/>
        <v>2.5705868395501971E-13</v>
      </c>
      <c r="E195" s="22">
        <f t="shared" si="10"/>
        <v>-2.5705868395501971E-13</v>
      </c>
      <c r="F195" s="22">
        <f t="shared" si="11"/>
        <v>3.2727629288799617E-11</v>
      </c>
      <c r="G195" s="4"/>
    </row>
    <row r="196" spans="1:7" ht="15" customHeight="1" x14ac:dyDescent="0.25">
      <c r="A196" s="3"/>
      <c r="B196" s="21">
        <v>185</v>
      </c>
      <c r="C196" s="22">
        <f t="shared" si="8"/>
        <v>0</v>
      </c>
      <c r="D196" s="22">
        <f t="shared" si="9"/>
        <v>2.5909373186966364E-13</v>
      </c>
      <c r="E196" s="22">
        <f t="shared" si="10"/>
        <v>-2.5909373186966364E-13</v>
      </c>
      <c r="F196" s="22">
        <f t="shared" si="11"/>
        <v>3.2986723020669281E-11</v>
      </c>
      <c r="G196" s="4"/>
    </row>
    <row r="197" spans="1:7" ht="15" customHeight="1" x14ac:dyDescent="0.25">
      <c r="A197" s="3"/>
      <c r="B197" s="21">
        <v>186</v>
      </c>
      <c r="C197" s="22">
        <f t="shared" si="8"/>
        <v>0</v>
      </c>
      <c r="D197" s="22">
        <f t="shared" si="9"/>
        <v>2.611448905802985E-13</v>
      </c>
      <c r="E197" s="22">
        <f t="shared" si="10"/>
        <v>-2.611448905802985E-13</v>
      </c>
      <c r="F197" s="22">
        <f t="shared" si="11"/>
        <v>3.3247867911249581E-11</v>
      </c>
      <c r="G197" s="4"/>
    </row>
    <row r="198" spans="1:7" ht="15" customHeight="1" x14ac:dyDescent="0.25">
      <c r="A198" s="3"/>
      <c r="B198" s="21">
        <v>187</v>
      </c>
      <c r="C198" s="22">
        <f t="shared" si="8"/>
        <v>0</v>
      </c>
      <c r="D198" s="22">
        <f t="shared" si="9"/>
        <v>2.6321228763072584E-13</v>
      </c>
      <c r="E198" s="22">
        <f t="shared" si="10"/>
        <v>-2.6321228763072584E-13</v>
      </c>
      <c r="F198" s="22">
        <f t="shared" si="11"/>
        <v>3.3511080198880307E-11</v>
      </c>
      <c r="G198" s="4"/>
    </row>
    <row r="199" spans="1:7" ht="15" customHeight="1" x14ac:dyDescent="0.25">
      <c r="A199" s="3"/>
      <c r="B199" s="21">
        <v>188</v>
      </c>
      <c r="C199" s="22">
        <f t="shared" si="8"/>
        <v>0</v>
      </c>
      <c r="D199" s="22">
        <f t="shared" si="9"/>
        <v>2.6529605157446911E-13</v>
      </c>
      <c r="E199" s="22">
        <f t="shared" si="10"/>
        <v>-2.6529605157446911E-13</v>
      </c>
      <c r="F199" s="22">
        <f t="shared" si="11"/>
        <v>3.3776376250454774E-11</v>
      </c>
      <c r="G199" s="4"/>
    </row>
    <row r="200" spans="1:7" ht="15" customHeight="1" x14ac:dyDescent="0.25">
      <c r="A200" s="3"/>
      <c r="B200" s="21">
        <v>189</v>
      </c>
      <c r="C200" s="22">
        <f t="shared" si="8"/>
        <v>0</v>
      </c>
      <c r="D200" s="22">
        <f t="shared" si="9"/>
        <v>2.6739631198276695E-13</v>
      </c>
      <c r="E200" s="22">
        <f t="shared" si="10"/>
        <v>-2.6739631198276695E-13</v>
      </c>
      <c r="F200" s="22">
        <f t="shared" si="11"/>
        <v>3.4043772562437541E-11</v>
      </c>
      <c r="G200" s="4"/>
    </row>
    <row r="201" spans="1:7" ht="15" customHeight="1" x14ac:dyDescent="0.25">
      <c r="A201" s="3"/>
      <c r="B201" s="21">
        <v>190</v>
      </c>
      <c r="C201" s="22">
        <f t="shared" si="8"/>
        <v>0</v>
      </c>
      <c r="D201" s="22">
        <f t="shared" si="9"/>
        <v>2.6951319945263051E-13</v>
      </c>
      <c r="E201" s="22">
        <f t="shared" si="10"/>
        <v>-2.6951319945263051E-13</v>
      </c>
      <c r="F201" s="22">
        <f t="shared" si="11"/>
        <v>3.4313285761890173E-11</v>
      </c>
      <c r="G201" s="4"/>
    </row>
    <row r="202" spans="1:7" ht="15" customHeight="1" x14ac:dyDescent="0.25">
      <c r="A202" s="3"/>
      <c r="B202" s="21">
        <v>191</v>
      </c>
      <c r="C202" s="22">
        <f t="shared" si="8"/>
        <v>0</v>
      </c>
      <c r="D202" s="22">
        <f t="shared" si="9"/>
        <v>2.7164684561496387E-13</v>
      </c>
      <c r="E202" s="22">
        <f t="shared" si="10"/>
        <v>-2.7164684561496387E-13</v>
      </c>
      <c r="F202" s="22">
        <f t="shared" si="11"/>
        <v>3.4584932607505135E-11</v>
      </c>
      <c r="G202" s="4"/>
    </row>
    <row r="203" spans="1:7" ht="15" customHeight="1" x14ac:dyDescent="0.25">
      <c r="A203" s="3"/>
      <c r="B203" s="21">
        <v>192</v>
      </c>
      <c r="C203" s="22">
        <f t="shared" si="8"/>
        <v>0</v>
      </c>
      <c r="D203" s="22">
        <f t="shared" si="9"/>
        <v>2.7379738314274899E-13</v>
      </c>
      <c r="E203" s="22">
        <f t="shared" si="10"/>
        <v>-2.7379738314274899E-13</v>
      </c>
      <c r="F203" s="22">
        <f t="shared" si="11"/>
        <v>3.4858729990647883E-11</v>
      </c>
      <c r="G203" s="4"/>
    </row>
    <row r="204" spans="1:7" ht="15" customHeight="1" x14ac:dyDescent="0.25">
      <c r="A204" s="3"/>
      <c r="B204" s="21">
        <v>193</v>
      </c>
      <c r="C204" s="22">
        <f t="shared" si="8"/>
        <v>0</v>
      </c>
      <c r="D204" s="22">
        <f t="shared" si="9"/>
        <v>2.7596494575929577E-13</v>
      </c>
      <c r="E204" s="22">
        <f t="shared" si="10"/>
        <v>-2.7596494575929577E-13</v>
      </c>
      <c r="F204" s="22">
        <f t="shared" si="11"/>
        <v>3.5134694936407177E-11</v>
      </c>
      <c r="G204" s="4"/>
    </row>
    <row r="205" spans="1:7" ht="15" customHeight="1" x14ac:dyDescent="0.25">
      <c r="A205" s="3"/>
      <c r="B205" s="21">
        <v>194</v>
      </c>
      <c r="C205" s="22">
        <f t="shared" ref="C205:C251" si="12">IF($B205&gt;($C$4*$C$5),0,$C$7)</f>
        <v>0</v>
      </c>
      <c r="D205" s="22">
        <f t="shared" ref="D205:D251" si="13">F204*$C$6/$C$5</f>
        <v>2.7814966824655684E-13</v>
      </c>
      <c r="E205" s="22">
        <f t="shared" ref="E205:E251" si="14">C205-D205</f>
        <v>-2.7814966824655684E-13</v>
      </c>
      <c r="F205" s="22">
        <f t="shared" ref="F205:F251" si="15">F204-E205</f>
        <v>3.5412844604653735E-11</v>
      </c>
      <c r="G205" s="4"/>
    </row>
    <row r="206" spans="1:7" ht="15" customHeight="1" x14ac:dyDescent="0.25">
      <c r="A206" s="3"/>
      <c r="B206" s="21">
        <v>195</v>
      </c>
      <c r="C206" s="22">
        <f t="shared" si="12"/>
        <v>0</v>
      </c>
      <c r="D206" s="22">
        <f t="shared" si="13"/>
        <v>2.8035168645350871E-13</v>
      </c>
      <c r="E206" s="22">
        <f t="shared" si="14"/>
        <v>-2.8035168645350871E-13</v>
      </c>
      <c r="F206" s="22">
        <f t="shared" si="15"/>
        <v>3.5693196291107241E-11</v>
      </c>
      <c r="G206" s="4"/>
    </row>
    <row r="207" spans="1:7" ht="15" customHeight="1" x14ac:dyDescent="0.25">
      <c r="A207" s="3"/>
      <c r="B207" s="21">
        <v>196</v>
      </c>
      <c r="C207" s="22">
        <f t="shared" si="12"/>
        <v>0</v>
      </c>
      <c r="D207" s="22">
        <f t="shared" si="13"/>
        <v>2.82571137304599E-13</v>
      </c>
      <c r="E207" s="22">
        <f t="shared" si="14"/>
        <v>-2.82571137304599E-13</v>
      </c>
      <c r="F207" s="22">
        <f t="shared" si="15"/>
        <v>3.5975767428411839E-11</v>
      </c>
      <c r="G207" s="4"/>
    </row>
    <row r="208" spans="1:7" ht="15" customHeight="1" x14ac:dyDescent="0.25">
      <c r="A208" s="3"/>
      <c r="B208" s="21">
        <v>197</v>
      </c>
      <c r="C208" s="22">
        <f t="shared" si="12"/>
        <v>0</v>
      </c>
      <c r="D208" s="22">
        <f t="shared" si="13"/>
        <v>2.8480815880826039E-13</v>
      </c>
      <c r="E208" s="22">
        <f t="shared" si="14"/>
        <v>-2.8480815880826039E-13</v>
      </c>
      <c r="F208" s="22">
        <f t="shared" si="15"/>
        <v>3.62605755872201E-11</v>
      </c>
      <c r="G208" s="4"/>
    </row>
    <row r="209" spans="1:7" ht="15" customHeight="1" x14ac:dyDescent="0.25">
      <c r="A209" s="3"/>
      <c r="B209" s="21">
        <v>198</v>
      </c>
      <c r="C209" s="22">
        <f t="shared" si="12"/>
        <v>0</v>
      </c>
      <c r="D209" s="22">
        <f t="shared" si="13"/>
        <v>2.8706289006549248E-13</v>
      </c>
      <c r="E209" s="22">
        <f t="shared" si="14"/>
        <v>-2.8706289006549248E-13</v>
      </c>
      <c r="F209" s="22">
        <f t="shared" si="15"/>
        <v>3.6547638477285591E-11</v>
      </c>
      <c r="G209" s="4"/>
    </row>
    <row r="210" spans="1:7" ht="15" customHeight="1" x14ac:dyDescent="0.25">
      <c r="A210" s="3"/>
      <c r="B210" s="21">
        <v>199</v>
      </c>
      <c r="C210" s="22">
        <f t="shared" si="12"/>
        <v>0</v>
      </c>
      <c r="D210" s="22">
        <f t="shared" si="13"/>
        <v>2.8933547127851091E-13</v>
      </c>
      <c r="E210" s="22">
        <f t="shared" si="14"/>
        <v>-2.8933547127851091E-13</v>
      </c>
      <c r="F210" s="22">
        <f t="shared" si="15"/>
        <v>3.6836973948564103E-11</v>
      </c>
      <c r="G210" s="4"/>
    </row>
    <row r="211" spans="1:7" ht="15" customHeight="1" x14ac:dyDescent="0.25">
      <c r="A211" s="3"/>
      <c r="B211" s="21">
        <v>200</v>
      </c>
      <c r="C211" s="22">
        <f t="shared" si="12"/>
        <v>0</v>
      </c>
      <c r="D211" s="22">
        <f t="shared" si="13"/>
        <v>2.9162604375946585E-13</v>
      </c>
      <c r="E211" s="22">
        <f t="shared" si="14"/>
        <v>-2.9162604375946585E-13</v>
      </c>
      <c r="F211" s="22">
        <f t="shared" si="15"/>
        <v>3.7128599992323568E-11</v>
      </c>
      <c r="G211" s="4"/>
    </row>
    <row r="212" spans="1:7" ht="15" customHeight="1" x14ac:dyDescent="0.25">
      <c r="A212" s="3"/>
      <c r="B212" s="21">
        <v>201</v>
      </c>
      <c r="C212" s="22">
        <f t="shared" si="12"/>
        <v>0</v>
      </c>
      <c r="D212" s="22">
        <f t="shared" si="13"/>
        <v>2.9393474993922828E-13</v>
      </c>
      <c r="E212" s="22">
        <f t="shared" si="14"/>
        <v>-2.9393474993922828E-13</v>
      </c>
      <c r="F212" s="22">
        <f t="shared" si="15"/>
        <v>3.7422534742262794E-11</v>
      </c>
      <c r="G212" s="4"/>
    </row>
    <row r="213" spans="1:7" ht="15" customHeight="1" x14ac:dyDescent="0.25">
      <c r="A213" s="3"/>
      <c r="B213" s="21">
        <v>202</v>
      </c>
      <c r="C213" s="22">
        <f t="shared" si="12"/>
        <v>0</v>
      </c>
      <c r="D213" s="22">
        <f t="shared" si="13"/>
        <v>2.962617333762471E-13</v>
      </c>
      <c r="E213" s="22">
        <f t="shared" si="14"/>
        <v>-2.962617333762471E-13</v>
      </c>
      <c r="F213" s="22">
        <f t="shared" si="15"/>
        <v>3.771879647563904E-11</v>
      </c>
      <c r="G213" s="4"/>
    </row>
    <row r="214" spans="1:7" ht="15" customHeight="1" x14ac:dyDescent="0.25">
      <c r="A214" s="3"/>
      <c r="B214" s="21">
        <v>203</v>
      </c>
      <c r="C214" s="22">
        <f t="shared" si="12"/>
        <v>0</v>
      </c>
      <c r="D214" s="22">
        <f t="shared" si="13"/>
        <v>2.9860713876547576E-13</v>
      </c>
      <c r="E214" s="22">
        <f t="shared" si="14"/>
        <v>-2.9860713876547576E-13</v>
      </c>
      <c r="F214" s="22">
        <f t="shared" si="15"/>
        <v>3.8017403614404519E-11</v>
      </c>
      <c r="G214" s="4"/>
    </row>
    <row r="215" spans="1:7" ht="15" customHeight="1" x14ac:dyDescent="0.25">
      <c r="A215" s="3"/>
      <c r="B215" s="21">
        <v>204</v>
      </c>
      <c r="C215" s="22">
        <f t="shared" si="12"/>
        <v>0</v>
      </c>
      <c r="D215" s="22">
        <f t="shared" si="13"/>
        <v>3.009711119473691E-13</v>
      </c>
      <c r="E215" s="22">
        <f t="shared" si="14"/>
        <v>-3.009711119473691E-13</v>
      </c>
      <c r="F215" s="22">
        <f t="shared" si="15"/>
        <v>3.8318374726351886E-11</v>
      </c>
      <c r="G215" s="4"/>
    </row>
    <row r="216" spans="1:7" ht="15" customHeight="1" x14ac:dyDescent="0.25">
      <c r="A216" s="3"/>
      <c r="B216" s="21">
        <v>205</v>
      </c>
      <c r="C216" s="22">
        <f t="shared" si="12"/>
        <v>0</v>
      </c>
      <c r="D216" s="22">
        <f t="shared" si="13"/>
        <v>3.0335379991695245E-13</v>
      </c>
      <c r="E216" s="22">
        <f t="shared" si="14"/>
        <v>-3.0335379991695245E-13</v>
      </c>
      <c r="F216" s="22">
        <f t="shared" si="15"/>
        <v>3.8621728526268837E-11</v>
      </c>
      <c r="G216" s="4"/>
    </row>
    <row r="217" spans="1:7" ht="15" customHeight="1" x14ac:dyDescent="0.25">
      <c r="A217" s="3"/>
      <c r="B217" s="21">
        <v>206</v>
      </c>
      <c r="C217" s="22">
        <f t="shared" si="12"/>
        <v>0</v>
      </c>
      <c r="D217" s="22">
        <f t="shared" si="13"/>
        <v>3.0575535083296163E-13</v>
      </c>
      <c r="E217" s="22">
        <f t="shared" si="14"/>
        <v>-3.0575535083296163E-13</v>
      </c>
      <c r="F217" s="22">
        <f t="shared" si="15"/>
        <v>3.8927483877101799E-11</v>
      </c>
      <c r="G217" s="4"/>
    </row>
    <row r="218" spans="1:7" ht="15" customHeight="1" x14ac:dyDescent="0.25">
      <c r="A218" s="3"/>
      <c r="B218" s="21">
        <v>207</v>
      </c>
      <c r="C218" s="22">
        <f t="shared" si="12"/>
        <v>0</v>
      </c>
      <c r="D218" s="22">
        <f t="shared" si="13"/>
        <v>3.0817591402705591E-13</v>
      </c>
      <c r="E218" s="22">
        <f t="shared" si="14"/>
        <v>-3.0817591402705591E-13</v>
      </c>
      <c r="F218" s="22">
        <f t="shared" si="15"/>
        <v>3.9235659791128857E-11</v>
      </c>
      <c r="G218" s="4"/>
    </row>
    <row r="219" spans="1:7" ht="15" customHeight="1" x14ac:dyDescent="0.25">
      <c r="A219" s="3"/>
      <c r="B219" s="21">
        <v>208</v>
      </c>
      <c r="C219" s="22">
        <f t="shared" si="12"/>
        <v>0</v>
      </c>
      <c r="D219" s="22">
        <f t="shared" si="13"/>
        <v>3.1061564001310344E-13</v>
      </c>
      <c r="E219" s="22">
        <f t="shared" si="14"/>
        <v>-3.1061564001310344E-13</v>
      </c>
      <c r="F219" s="22">
        <f t="shared" si="15"/>
        <v>3.9546275431141958E-11</v>
      </c>
      <c r="G219" s="4"/>
    </row>
    <row r="220" spans="1:7" ht="15" customHeight="1" x14ac:dyDescent="0.25">
      <c r="A220" s="3"/>
      <c r="B220" s="21">
        <v>209</v>
      </c>
      <c r="C220" s="22">
        <f t="shared" si="12"/>
        <v>0</v>
      </c>
      <c r="D220" s="22">
        <f t="shared" si="13"/>
        <v>3.1307468049654052E-13</v>
      </c>
      <c r="E220" s="22">
        <f t="shared" si="14"/>
        <v>-3.1307468049654052E-13</v>
      </c>
      <c r="F220" s="22">
        <f t="shared" si="15"/>
        <v>3.9859350111638497E-11</v>
      </c>
      <c r="G220" s="4"/>
    </row>
    <row r="221" spans="1:7" ht="15" customHeight="1" x14ac:dyDescent="0.25">
      <c r="A221" s="3"/>
      <c r="B221" s="21">
        <v>210</v>
      </c>
      <c r="C221" s="22">
        <f t="shared" si="12"/>
        <v>0</v>
      </c>
      <c r="D221" s="22">
        <f t="shared" si="13"/>
        <v>3.1555318838380475E-13</v>
      </c>
      <c r="E221" s="22">
        <f t="shared" si="14"/>
        <v>-3.1555318838380475E-13</v>
      </c>
      <c r="F221" s="22">
        <f t="shared" si="15"/>
        <v>4.01749033000223E-11</v>
      </c>
      <c r="G221" s="4"/>
    </row>
    <row r="222" spans="1:7" ht="15" customHeight="1" x14ac:dyDescent="0.25">
      <c r="A222" s="3"/>
      <c r="B222" s="21">
        <v>211</v>
      </c>
      <c r="C222" s="22">
        <f t="shared" si="12"/>
        <v>0</v>
      </c>
      <c r="D222" s="22">
        <f t="shared" si="13"/>
        <v>3.1805131779184318E-13</v>
      </c>
      <c r="E222" s="22">
        <f t="shared" si="14"/>
        <v>-3.1805131779184318E-13</v>
      </c>
      <c r="F222" s="22">
        <f t="shared" si="15"/>
        <v>4.0492954617814142E-11</v>
      </c>
      <c r="G222" s="4"/>
    </row>
    <row r="223" spans="1:7" ht="15" customHeight="1" x14ac:dyDescent="0.25">
      <c r="A223" s="3"/>
      <c r="B223" s="21">
        <v>212</v>
      </c>
      <c r="C223" s="22">
        <f t="shared" si="12"/>
        <v>0</v>
      </c>
      <c r="D223" s="22">
        <f t="shared" si="13"/>
        <v>3.205692240576953E-13</v>
      </c>
      <c r="E223" s="22">
        <f t="shared" si="14"/>
        <v>-3.205692240576953E-13</v>
      </c>
      <c r="F223" s="22">
        <f t="shared" si="15"/>
        <v>4.0813523841871835E-11</v>
      </c>
      <c r="G223" s="4"/>
    </row>
    <row r="224" spans="1:7" ht="15" customHeight="1" x14ac:dyDescent="0.25">
      <c r="A224" s="3"/>
      <c r="B224" s="21">
        <v>213</v>
      </c>
      <c r="C224" s="22">
        <f t="shared" si="12"/>
        <v>0</v>
      </c>
      <c r="D224" s="22">
        <f t="shared" si="13"/>
        <v>3.2310706374815203E-13</v>
      </c>
      <c r="E224" s="22">
        <f t="shared" si="14"/>
        <v>-3.2310706374815203E-13</v>
      </c>
      <c r="F224" s="22">
        <f t="shared" si="15"/>
        <v>4.1136630905619985E-11</v>
      </c>
      <c r="G224" s="4"/>
    </row>
    <row r="225" spans="1:7" ht="15" customHeight="1" x14ac:dyDescent="0.25">
      <c r="A225" s="3"/>
      <c r="B225" s="21">
        <v>214</v>
      </c>
      <c r="C225" s="22">
        <f t="shared" si="12"/>
        <v>0</v>
      </c>
      <c r="D225" s="22">
        <f t="shared" si="13"/>
        <v>3.2566499466949153E-13</v>
      </c>
      <c r="E225" s="22">
        <f t="shared" si="14"/>
        <v>-3.2566499466949153E-13</v>
      </c>
      <c r="F225" s="22">
        <f t="shared" si="15"/>
        <v>4.1462295900289476E-11</v>
      </c>
      <c r="G225" s="4"/>
    </row>
    <row r="226" spans="1:7" ht="15" customHeight="1" x14ac:dyDescent="0.25">
      <c r="A226" s="3"/>
      <c r="B226" s="21">
        <v>215</v>
      </c>
      <c r="C226" s="22">
        <f t="shared" si="12"/>
        <v>0</v>
      </c>
      <c r="D226" s="22">
        <f t="shared" si="13"/>
        <v>3.2824317587729172E-13</v>
      </c>
      <c r="E226" s="22">
        <f t="shared" si="14"/>
        <v>-3.2824317587729172E-13</v>
      </c>
      <c r="F226" s="22">
        <f t="shared" si="15"/>
        <v>4.1790539076166771E-11</v>
      </c>
      <c r="G226" s="4"/>
    </row>
    <row r="227" spans="1:7" ht="15" customHeight="1" x14ac:dyDescent="0.25">
      <c r="A227" s="3"/>
      <c r="B227" s="21">
        <v>216</v>
      </c>
      <c r="C227" s="22">
        <f t="shared" si="12"/>
        <v>0</v>
      </c>
      <c r="D227" s="22">
        <f t="shared" si="13"/>
        <v>3.3084176768632029E-13</v>
      </c>
      <c r="E227" s="22">
        <f t="shared" si="14"/>
        <v>-3.3084176768632029E-13</v>
      </c>
      <c r="F227" s="22">
        <f t="shared" si="15"/>
        <v>4.2121380843853091E-11</v>
      </c>
      <c r="G227" s="4"/>
    </row>
    <row r="228" spans="1:7" ht="15" customHeight="1" x14ac:dyDescent="0.25">
      <c r="A228" s="3"/>
      <c r="B228" s="21">
        <v>217</v>
      </c>
      <c r="C228" s="22">
        <f t="shared" si="12"/>
        <v>0</v>
      </c>
      <c r="D228" s="22">
        <f t="shared" si="13"/>
        <v>3.3346093168050364E-13</v>
      </c>
      <c r="E228" s="22">
        <f t="shared" si="14"/>
        <v>-3.3346093168050364E-13</v>
      </c>
      <c r="F228" s="22">
        <f t="shared" si="15"/>
        <v>4.2454841775533596E-11</v>
      </c>
      <c r="G228" s="4"/>
    </row>
    <row r="229" spans="1:7" ht="15" customHeight="1" x14ac:dyDescent="0.25">
      <c r="A229" s="3"/>
      <c r="B229" s="21">
        <v>218</v>
      </c>
      <c r="C229" s="22">
        <f t="shared" si="12"/>
        <v>0</v>
      </c>
      <c r="D229" s="22">
        <f t="shared" si="13"/>
        <v>3.361008307229743E-13</v>
      </c>
      <c r="E229" s="22">
        <f t="shared" si="14"/>
        <v>-3.361008307229743E-13</v>
      </c>
      <c r="F229" s="22">
        <f t="shared" si="15"/>
        <v>4.2790942606256571E-11</v>
      </c>
      <c r="G229" s="4"/>
    </row>
    <row r="230" spans="1:7" ht="15" customHeight="1" x14ac:dyDescent="0.25">
      <c r="A230" s="3"/>
      <c r="B230" s="21">
        <v>219</v>
      </c>
      <c r="C230" s="22">
        <f t="shared" si="12"/>
        <v>0</v>
      </c>
      <c r="D230" s="22">
        <f t="shared" si="13"/>
        <v>3.3876162896619789E-13</v>
      </c>
      <c r="E230" s="22">
        <f t="shared" si="14"/>
        <v>-3.3876162896619789E-13</v>
      </c>
      <c r="F230" s="22">
        <f t="shared" si="15"/>
        <v>4.3129704235222767E-11</v>
      </c>
      <c r="G230" s="4"/>
    </row>
    <row r="231" spans="1:7" ht="15" customHeight="1" x14ac:dyDescent="0.25">
      <c r="A231" s="3"/>
      <c r="B231" s="21">
        <v>220</v>
      </c>
      <c r="C231" s="22">
        <f t="shared" si="12"/>
        <v>0</v>
      </c>
      <c r="D231" s="22">
        <f t="shared" si="13"/>
        <v>3.4144349186218023E-13</v>
      </c>
      <c r="E231" s="22">
        <f t="shared" si="14"/>
        <v>-3.4144349186218023E-13</v>
      </c>
      <c r="F231" s="22">
        <f t="shared" si="15"/>
        <v>4.347114772708495E-11</v>
      </c>
      <c r="G231" s="4"/>
    </row>
    <row r="232" spans="1:7" ht="15" customHeight="1" x14ac:dyDescent="0.25">
      <c r="A232" s="3"/>
      <c r="B232" s="21">
        <v>221</v>
      </c>
      <c r="C232" s="22">
        <f t="shared" si="12"/>
        <v>0</v>
      </c>
      <c r="D232" s="22">
        <f t="shared" si="13"/>
        <v>3.4414658617275589E-13</v>
      </c>
      <c r="E232" s="22">
        <f t="shared" si="14"/>
        <v>-3.4414658617275589E-13</v>
      </c>
      <c r="F232" s="22">
        <f t="shared" si="15"/>
        <v>4.3815294313257706E-11</v>
      </c>
      <c r="G232" s="4"/>
    </row>
    <row r="233" spans="1:7" ht="15" customHeight="1" x14ac:dyDescent="0.25">
      <c r="A233" s="3"/>
      <c r="B233" s="21">
        <v>222</v>
      </c>
      <c r="C233" s="22">
        <f t="shared" si="12"/>
        <v>0</v>
      </c>
      <c r="D233" s="22">
        <f t="shared" si="13"/>
        <v>3.4687107997995685E-13</v>
      </c>
      <c r="E233" s="22">
        <f t="shared" si="14"/>
        <v>-3.4687107997995685E-13</v>
      </c>
      <c r="F233" s="22">
        <f t="shared" si="15"/>
        <v>4.4162165393237665E-11</v>
      </c>
      <c r="G233" s="4"/>
    </row>
    <row r="234" spans="1:7" ht="15" customHeight="1" x14ac:dyDescent="0.25">
      <c r="A234" s="3"/>
      <c r="B234" s="21">
        <v>223</v>
      </c>
      <c r="C234" s="22">
        <f t="shared" si="12"/>
        <v>0</v>
      </c>
      <c r="D234" s="22">
        <f t="shared" si="13"/>
        <v>3.4961714269646482E-13</v>
      </c>
      <c r="E234" s="22">
        <f t="shared" si="14"/>
        <v>-3.4961714269646482E-13</v>
      </c>
      <c r="F234" s="22">
        <f t="shared" si="15"/>
        <v>4.451178253593413E-11</v>
      </c>
      <c r="G234" s="4"/>
    </row>
    <row r="235" spans="1:7" ht="15" customHeight="1" x14ac:dyDescent="0.25">
      <c r="A235" s="3"/>
      <c r="B235" s="21">
        <v>224</v>
      </c>
      <c r="C235" s="22">
        <f t="shared" si="12"/>
        <v>0</v>
      </c>
      <c r="D235" s="22">
        <f t="shared" si="13"/>
        <v>3.5238494507614519E-13</v>
      </c>
      <c r="E235" s="22">
        <f t="shared" si="14"/>
        <v>-3.5238494507614519E-13</v>
      </c>
      <c r="F235" s="22">
        <f t="shared" si="15"/>
        <v>4.4864167481010272E-11</v>
      </c>
      <c r="G235" s="4"/>
    </row>
    <row r="236" spans="1:7" ht="15" customHeight="1" x14ac:dyDescent="0.25">
      <c r="A236" s="3"/>
      <c r="B236" s="21">
        <v>225</v>
      </c>
      <c r="C236" s="22">
        <f t="shared" si="12"/>
        <v>0</v>
      </c>
      <c r="D236" s="22">
        <f t="shared" si="13"/>
        <v>3.5517465922466467E-13</v>
      </c>
      <c r="E236" s="22">
        <f t="shared" si="14"/>
        <v>-3.5517465922466467E-13</v>
      </c>
      <c r="F236" s="22">
        <f t="shared" si="15"/>
        <v>4.5219342140234936E-11</v>
      </c>
      <c r="G236" s="4"/>
    </row>
    <row r="237" spans="1:7" ht="15" customHeight="1" x14ac:dyDescent="0.25">
      <c r="A237" s="3"/>
      <c r="B237" s="21">
        <v>226</v>
      </c>
      <c r="C237" s="22">
        <f t="shared" si="12"/>
        <v>0</v>
      </c>
      <c r="D237" s="22">
        <f t="shared" si="13"/>
        <v>3.5798645861019322E-13</v>
      </c>
      <c r="E237" s="22">
        <f t="shared" si="14"/>
        <v>-3.5798645861019322E-13</v>
      </c>
      <c r="F237" s="22">
        <f t="shared" si="15"/>
        <v>4.5577328598845128E-11</v>
      </c>
      <c r="G237" s="4"/>
    </row>
    <row r="238" spans="1:7" ht="15" customHeight="1" x14ac:dyDescent="0.25">
      <c r="A238" s="3"/>
      <c r="B238" s="21">
        <v>227</v>
      </c>
      <c r="C238" s="22">
        <f t="shared" si="12"/>
        <v>0</v>
      </c>
      <c r="D238" s="22">
        <f t="shared" si="13"/>
        <v>3.6082051807419058E-13</v>
      </c>
      <c r="E238" s="22">
        <f t="shared" si="14"/>
        <v>-3.6082051807419058E-13</v>
      </c>
      <c r="F238" s="22">
        <f t="shared" si="15"/>
        <v>4.593814911691932E-11</v>
      </c>
      <c r="G238" s="4"/>
    </row>
    <row r="239" spans="1:7" ht="15" customHeight="1" x14ac:dyDescent="0.25">
      <c r="A239" s="3"/>
      <c r="B239" s="21">
        <v>228</v>
      </c>
      <c r="C239" s="22">
        <f t="shared" si="12"/>
        <v>0</v>
      </c>
      <c r="D239" s="22">
        <f t="shared" si="13"/>
        <v>3.6367701384227792E-13</v>
      </c>
      <c r="E239" s="22">
        <f t="shared" si="14"/>
        <v>-3.6367701384227792E-13</v>
      </c>
      <c r="F239" s="22">
        <f t="shared" si="15"/>
        <v>4.6301826130761595E-11</v>
      </c>
      <c r="G239" s="4"/>
    </row>
    <row r="240" spans="1:7" ht="15" customHeight="1" x14ac:dyDescent="0.25">
      <c r="A240" s="3"/>
      <c r="B240" s="21">
        <v>229</v>
      </c>
      <c r="C240" s="22">
        <f t="shared" si="12"/>
        <v>0</v>
      </c>
      <c r="D240" s="22">
        <f t="shared" si="13"/>
        <v>3.6655612353519596E-13</v>
      </c>
      <c r="E240" s="22">
        <f t="shared" si="14"/>
        <v>-3.6655612353519596E-13</v>
      </c>
      <c r="F240" s="22">
        <f t="shared" si="15"/>
        <v>4.666838225429679E-11</v>
      </c>
      <c r="G240" s="4"/>
    </row>
    <row r="241" spans="1:7" ht="15" customHeight="1" x14ac:dyDescent="0.25">
      <c r="A241" s="3"/>
      <c r="B241" s="21">
        <v>230</v>
      </c>
      <c r="C241" s="22">
        <f t="shared" si="12"/>
        <v>0</v>
      </c>
      <c r="D241" s="22">
        <f t="shared" si="13"/>
        <v>3.694580261798496E-13</v>
      </c>
      <c r="E241" s="22">
        <f t="shared" si="14"/>
        <v>-3.694580261798496E-13</v>
      </c>
      <c r="F241" s="22">
        <f t="shared" si="15"/>
        <v>4.7037840280476641E-11</v>
      </c>
      <c r="G241" s="4"/>
    </row>
    <row r="242" spans="1:7" ht="15" customHeight="1" x14ac:dyDescent="0.25">
      <c r="A242" s="3"/>
      <c r="B242" s="21">
        <v>231</v>
      </c>
      <c r="C242" s="22">
        <f t="shared" si="12"/>
        <v>0</v>
      </c>
      <c r="D242" s="22">
        <f t="shared" si="13"/>
        <v>3.7238290222044007E-13</v>
      </c>
      <c r="E242" s="22">
        <f t="shared" si="14"/>
        <v>-3.7238290222044007E-13</v>
      </c>
      <c r="F242" s="22">
        <f t="shared" si="15"/>
        <v>4.7410223182697082E-11</v>
      </c>
      <c r="G242" s="4"/>
    </row>
    <row r="243" spans="1:7" ht="15" customHeight="1" x14ac:dyDescent="0.25">
      <c r="A243" s="3"/>
      <c r="B243" s="21">
        <v>232</v>
      </c>
      <c r="C243" s="22">
        <f t="shared" si="12"/>
        <v>0</v>
      </c>
      <c r="D243" s="22">
        <f t="shared" si="13"/>
        <v>3.7533093352968524E-13</v>
      </c>
      <c r="E243" s="22">
        <f t="shared" si="14"/>
        <v>-3.7533093352968524E-13</v>
      </c>
      <c r="F243" s="22">
        <f t="shared" si="15"/>
        <v>4.7785554116226769E-11</v>
      </c>
      <c r="G243" s="4"/>
    </row>
    <row r="244" spans="1:7" ht="15" customHeight="1" x14ac:dyDescent="0.25">
      <c r="A244" s="3"/>
      <c r="B244" s="21">
        <v>233</v>
      </c>
      <c r="C244" s="22">
        <f t="shared" si="12"/>
        <v>0</v>
      </c>
      <c r="D244" s="22">
        <f t="shared" si="13"/>
        <v>3.7830230342012857E-13</v>
      </c>
      <c r="E244" s="22">
        <f t="shared" si="14"/>
        <v>-3.7830230342012857E-13</v>
      </c>
      <c r="F244" s="22">
        <f t="shared" si="15"/>
        <v>4.8163856419646898E-11</v>
      </c>
      <c r="G244" s="4"/>
    </row>
    <row r="245" spans="1:7" ht="15" customHeight="1" x14ac:dyDescent="0.25">
      <c r="A245" s="3"/>
      <c r="B245" s="21">
        <v>234</v>
      </c>
      <c r="C245" s="22">
        <f t="shared" si="12"/>
        <v>0</v>
      </c>
      <c r="D245" s="22">
        <f t="shared" si="13"/>
        <v>3.8129719665553794E-13</v>
      </c>
      <c r="E245" s="22">
        <f t="shared" si="14"/>
        <v>-3.8129719665553794E-13</v>
      </c>
      <c r="F245" s="22">
        <f t="shared" si="15"/>
        <v>4.8545153616302434E-11</v>
      </c>
      <c r="G245" s="4"/>
    </row>
    <row r="246" spans="1:7" ht="15" customHeight="1" x14ac:dyDescent="0.25">
      <c r="A246" s="3"/>
      <c r="B246" s="21">
        <v>235</v>
      </c>
      <c r="C246" s="22">
        <f t="shared" si="12"/>
        <v>0</v>
      </c>
      <c r="D246" s="22">
        <f t="shared" si="13"/>
        <v>3.8431579946239427E-13</v>
      </c>
      <c r="E246" s="22">
        <f t="shared" si="14"/>
        <v>-3.8431579946239427E-13</v>
      </c>
      <c r="F246" s="22">
        <f t="shared" si="15"/>
        <v>4.8929469415764831E-11</v>
      </c>
      <c r="G246" s="4"/>
    </row>
    <row r="247" spans="1:7" ht="15" customHeight="1" x14ac:dyDescent="0.25">
      <c r="A247" s="3"/>
      <c r="B247" s="21">
        <v>236</v>
      </c>
      <c r="C247" s="22">
        <f t="shared" si="12"/>
        <v>0</v>
      </c>
      <c r="D247" s="22">
        <f t="shared" si="13"/>
        <v>3.8735829954147159E-13</v>
      </c>
      <c r="E247" s="22">
        <f t="shared" si="14"/>
        <v>-3.8735829954147159E-13</v>
      </c>
      <c r="F247" s="22">
        <f t="shared" si="15"/>
        <v>4.9316827715306303E-11</v>
      </c>
      <c r="G247" s="4"/>
    </row>
    <row r="248" spans="1:7" ht="15" customHeight="1" x14ac:dyDescent="0.25">
      <c r="A248" s="3"/>
      <c r="B248" s="21">
        <v>237</v>
      </c>
      <c r="C248" s="22">
        <f t="shared" si="12"/>
        <v>0</v>
      </c>
      <c r="D248" s="22">
        <f t="shared" si="13"/>
        <v>3.9042488607950825E-13</v>
      </c>
      <c r="E248" s="22">
        <f t="shared" si="14"/>
        <v>-3.9042488607950825E-13</v>
      </c>
      <c r="F248" s="22">
        <f t="shared" si="15"/>
        <v>4.9707252601385811E-11</v>
      </c>
      <c r="G248" s="4"/>
    </row>
    <row r="249" spans="1:7" ht="15" customHeight="1" x14ac:dyDescent="0.25">
      <c r="A249" s="3"/>
      <c r="B249" s="21">
        <v>238</v>
      </c>
      <c r="C249" s="22">
        <f t="shared" si="12"/>
        <v>0</v>
      </c>
      <c r="D249" s="22">
        <f t="shared" si="13"/>
        <v>3.93515749760971E-13</v>
      </c>
      <c r="E249" s="22">
        <f t="shared" si="14"/>
        <v>-3.93515749760971E-13</v>
      </c>
      <c r="F249" s="22">
        <f t="shared" si="15"/>
        <v>5.0100768351146782E-11</v>
      </c>
      <c r="G249" s="4"/>
    </row>
    <row r="250" spans="1:7" ht="15" customHeight="1" x14ac:dyDescent="0.25">
      <c r="A250" s="3"/>
      <c r="B250" s="21">
        <v>239</v>
      </c>
      <c r="C250" s="22">
        <f t="shared" si="12"/>
        <v>0</v>
      </c>
      <c r="D250" s="22">
        <f t="shared" si="13"/>
        <v>3.9663108277991206E-13</v>
      </c>
      <c r="E250" s="22">
        <f t="shared" si="14"/>
        <v>-3.9663108277991206E-13</v>
      </c>
      <c r="F250" s="22">
        <f t="shared" si="15"/>
        <v>5.0497399433926695E-11</v>
      </c>
      <c r="G250" s="4"/>
    </row>
    <row r="251" spans="1:7" ht="15" customHeight="1" x14ac:dyDescent="0.25">
      <c r="A251" s="3"/>
      <c r="B251" s="21">
        <v>240</v>
      </c>
      <c r="C251" s="22">
        <f t="shared" si="12"/>
        <v>0</v>
      </c>
      <c r="D251" s="22">
        <f t="shared" si="13"/>
        <v>3.9977107885191969E-13</v>
      </c>
      <c r="E251" s="22">
        <f t="shared" si="14"/>
        <v>-3.9977107885191969E-13</v>
      </c>
      <c r="F251" s="22">
        <f t="shared" si="15"/>
        <v>5.0897170512778614E-11</v>
      </c>
      <c r="G251" s="4"/>
    </row>
    <row r="252" spans="1:7" ht="15" customHeight="1" x14ac:dyDescent="0.25">
      <c r="A252" s="3"/>
      <c r="B252" s="5"/>
      <c r="C252" s="5"/>
      <c r="D252" s="5"/>
      <c r="E252" s="5"/>
      <c r="F252" s="5"/>
      <c r="G252" s="4"/>
    </row>
    <row r="253" spans="1:7" ht="15" customHeight="1" x14ac:dyDescent="0.25">
      <c r="A253" s="3"/>
      <c r="B253" s="5"/>
      <c r="C253" s="5"/>
      <c r="D253" s="5"/>
      <c r="E253" s="5"/>
      <c r="F253" s="5"/>
      <c r="G253" s="4"/>
    </row>
    <row r="254" spans="1:7" ht="15" customHeight="1" x14ac:dyDescent="0.25">
      <c r="A254" s="6"/>
      <c r="B254" s="7"/>
      <c r="C254" s="7"/>
      <c r="D254" s="7"/>
      <c r="E254" s="7"/>
      <c r="F254" s="7"/>
      <c r="G254" s="8"/>
    </row>
  </sheetData>
  <sheetProtection password="ACF1" sheet="1" objects="1" scenarios="1" selectLockedCells="1"/>
  <mergeCells count="5">
    <mergeCell ref="A1:G1"/>
    <mergeCell ref="F5:G5"/>
    <mergeCell ref="F6:G6"/>
    <mergeCell ref="F8:G9"/>
    <mergeCell ref="B8:C8"/>
  </mergeCells>
  <hyperlinks>
    <hyperlink ref="F6" r:id="rId1"/>
    <hyperlink ref="F5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 CALCULATOR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SHARMA</dc:creator>
  <cp:lastModifiedBy>ABHISHEK SHARMA</cp:lastModifiedBy>
  <dcterms:created xsi:type="dcterms:W3CDTF">2013-03-29T14:38:13Z</dcterms:created>
  <dcterms:modified xsi:type="dcterms:W3CDTF">2013-05-08T12:36:27Z</dcterms:modified>
</cp:coreProperties>
</file>