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ving Bank Interest" sheetId="3" r:id="rId1"/>
    <sheet name="Example" sheetId="4" r:id="rId2"/>
  </sheets>
  <calcPr calcId="124519"/>
</workbook>
</file>

<file path=xl/calcChain.xml><?xml version="1.0" encoding="utf-8"?>
<calcChain xmlns="http://schemas.openxmlformats.org/spreadsheetml/2006/main">
  <c r="C4" i="3"/>
  <c r="C8" s="1"/>
  <c r="J4"/>
  <c r="C4" i="4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J4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9"/>
  <c r="F8"/>
  <c r="F9" s="1"/>
  <c r="F8" i="3"/>
  <c r="G8" s="1"/>
  <c r="I8" s="1"/>
  <c r="B9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F10" i="4" l="1"/>
  <c r="G9"/>
  <c r="G8"/>
  <c r="I8" s="1"/>
  <c r="F9" i="3"/>
  <c r="I9" i="4" l="1"/>
  <c r="F11"/>
  <c r="G10"/>
  <c r="G9" i="3"/>
  <c r="I9" s="1"/>
  <c r="F10"/>
  <c r="I10" i="4" l="1"/>
  <c r="F12"/>
  <c r="G11"/>
  <c r="F11" i="3"/>
  <c r="G10"/>
  <c r="I10" s="1"/>
  <c r="I11" i="4" l="1"/>
  <c r="F13"/>
  <c r="G12"/>
  <c r="F12" i="3"/>
  <c r="G11"/>
  <c r="I11" s="1"/>
  <c r="G12" l="1"/>
  <c r="I12" s="1"/>
  <c r="F13"/>
  <c r="I12" i="4"/>
  <c r="F14"/>
  <c r="G13"/>
  <c r="G13" i="3" l="1"/>
  <c r="I13" s="1"/>
  <c r="F14"/>
  <c r="I13" i="4"/>
  <c r="F15"/>
  <c r="G14"/>
  <c r="G14" i="3" l="1"/>
  <c r="I14" s="1"/>
  <c r="F15"/>
  <c r="I14" i="4"/>
  <c r="F16"/>
  <c r="G15"/>
  <c r="F16" i="3" l="1"/>
  <c r="G15"/>
  <c r="I15" s="1"/>
  <c r="I15" i="4"/>
  <c r="F17"/>
  <c r="G16"/>
  <c r="G16" i="3" l="1"/>
  <c r="I16" s="1"/>
  <c r="F17"/>
  <c r="I16" i="4"/>
  <c r="F18"/>
  <c r="G17"/>
  <c r="F18" i="3" l="1"/>
  <c r="G17"/>
  <c r="I17" s="1"/>
  <c r="I17" i="4"/>
  <c r="F19"/>
  <c r="G18"/>
  <c r="G18" i="3" l="1"/>
  <c r="I18" s="1"/>
  <c r="F19"/>
  <c r="I18" i="4"/>
  <c r="F20"/>
  <c r="G19"/>
  <c r="G19" i="3" l="1"/>
  <c r="I19" s="1"/>
  <c r="F20"/>
  <c r="I19" i="4"/>
  <c r="F21"/>
  <c r="G20"/>
  <c r="G20" i="3" l="1"/>
  <c r="I20" s="1"/>
  <c r="F21"/>
  <c r="I20" i="4"/>
  <c r="F22"/>
  <c r="G21"/>
  <c r="F22" i="3" l="1"/>
  <c r="G21"/>
  <c r="I21" s="1"/>
  <c r="I21" i="4"/>
  <c r="F23"/>
  <c r="G22"/>
  <c r="G22" i="3" l="1"/>
  <c r="I22" s="1"/>
  <c r="F23"/>
  <c r="I22" i="4"/>
  <c r="F24"/>
  <c r="G23"/>
  <c r="G23" i="3" l="1"/>
  <c r="I23" s="1"/>
  <c r="F24"/>
  <c r="I23" i="4"/>
  <c r="F25"/>
  <c r="G24"/>
  <c r="G24" i="3" l="1"/>
  <c r="I24" s="1"/>
  <c r="F25"/>
  <c r="I24" i="4"/>
  <c r="F26"/>
  <c r="G25"/>
  <c r="G25" i="3" l="1"/>
  <c r="I25" s="1"/>
  <c r="F26"/>
  <c r="I25" i="4"/>
  <c r="F27"/>
  <c r="G26"/>
  <c r="G26" i="3" l="1"/>
  <c r="I26" s="1"/>
  <c r="F27"/>
  <c r="I26" i="4"/>
  <c r="F28"/>
  <c r="G27"/>
  <c r="G27" i="3" l="1"/>
  <c r="I27" s="1"/>
  <c r="F28"/>
  <c r="I27" i="4"/>
  <c r="F29"/>
  <c r="G28"/>
  <c r="F29" i="3" l="1"/>
  <c r="G28"/>
  <c r="I28" s="1"/>
  <c r="I28" i="4"/>
  <c r="F30"/>
  <c r="G29"/>
  <c r="I29" s="1"/>
  <c r="G29" i="3" l="1"/>
  <c r="I29" s="1"/>
  <c r="F30"/>
  <c r="F31" i="4"/>
  <c r="G30"/>
  <c r="I30" s="1"/>
  <c r="F31" i="3" l="1"/>
  <c r="G30"/>
  <c r="I30" s="1"/>
  <c r="F32" i="4"/>
  <c r="G31"/>
  <c r="I31" s="1"/>
  <c r="F32" i="3" l="1"/>
  <c r="G31"/>
  <c r="I31" s="1"/>
  <c r="F33" i="4"/>
  <c r="G32"/>
  <c r="I32" s="1"/>
  <c r="F33" i="3" l="1"/>
  <c r="G32"/>
  <c r="I32" s="1"/>
  <c r="G33" i="4"/>
  <c r="I33" s="1"/>
  <c r="F34"/>
  <c r="F34" i="3" l="1"/>
  <c r="G33"/>
  <c r="I33" s="1"/>
  <c r="F35" i="4"/>
  <c r="G34"/>
  <c r="I34" s="1"/>
  <c r="G34" i="3" l="1"/>
  <c r="I34" s="1"/>
  <c r="F35"/>
  <c r="F36" i="4"/>
  <c r="G35"/>
  <c r="I35" s="1"/>
  <c r="F36" i="3" l="1"/>
  <c r="G35"/>
  <c r="I35" s="1"/>
  <c r="F37" i="4"/>
  <c r="G36"/>
  <c r="I36" s="1"/>
  <c r="G36" i="3" l="1"/>
  <c r="I36" s="1"/>
  <c r="F37"/>
  <c r="F38" i="4"/>
  <c r="G37"/>
  <c r="I37" s="1"/>
  <c r="F38" i="3" l="1"/>
  <c r="G37"/>
  <c r="I37" s="1"/>
  <c r="F39" i="4"/>
  <c r="G38"/>
  <c r="I38" s="1"/>
  <c r="K4" s="1"/>
  <c r="G38" i="3" l="1"/>
  <c r="I38" s="1"/>
  <c r="F39"/>
  <c r="F40" i="4"/>
  <c r="G39"/>
  <c r="I39" s="1"/>
  <c r="F40" i="3" l="1"/>
  <c r="G39"/>
  <c r="I39" s="1"/>
  <c r="F41" i="4"/>
  <c r="G40"/>
  <c r="I40" s="1"/>
  <c r="F41" i="3" l="1"/>
  <c r="G40"/>
  <c r="I40" s="1"/>
  <c r="F42" i="4"/>
  <c r="G41"/>
  <c r="I41" s="1"/>
  <c r="F42" i="3" l="1"/>
  <c r="G41"/>
  <c r="I41" s="1"/>
  <c r="F43" i="4"/>
  <c r="G42"/>
  <c r="I42" s="1"/>
  <c r="G42" i="3" l="1"/>
  <c r="I42" s="1"/>
  <c r="F43"/>
  <c r="F44" i="4"/>
  <c r="G43"/>
  <c r="I43" s="1"/>
  <c r="G43" i="3" l="1"/>
  <c r="I43" s="1"/>
  <c r="F44"/>
  <c r="F45" i="4"/>
  <c r="G44"/>
  <c r="I44" s="1"/>
  <c r="G44" i="3" l="1"/>
  <c r="I44" s="1"/>
  <c r="F45"/>
  <c r="F46" i="4"/>
  <c r="G45"/>
  <c r="I45" s="1"/>
  <c r="G45" i="3" l="1"/>
  <c r="I45" s="1"/>
  <c r="F46"/>
  <c r="F47" i="4"/>
  <c r="G46"/>
  <c r="I46" s="1"/>
  <c r="F47" i="3" l="1"/>
  <c r="G46"/>
  <c r="I46" s="1"/>
  <c r="F48" i="4"/>
  <c r="G47"/>
  <c r="I47" s="1"/>
  <c r="G47" i="3" l="1"/>
  <c r="I47" s="1"/>
  <c r="F48"/>
  <c r="F49" i="4"/>
  <c r="G48"/>
  <c r="I48" s="1"/>
  <c r="F49" i="3" l="1"/>
  <c r="G48"/>
  <c r="I48" s="1"/>
  <c r="G49" i="4"/>
  <c r="I49" s="1"/>
  <c r="F50"/>
  <c r="G49" i="3" l="1"/>
  <c r="I49" s="1"/>
  <c r="F50"/>
  <c r="F51" i="4"/>
  <c r="G50"/>
  <c r="I50" s="1"/>
  <c r="F51" i="3" l="1"/>
  <c r="G50"/>
  <c r="I50" s="1"/>
  <c r="F52" i="4"/>
  <c r="G51"/>
  <c r="I51" s="1"/>
  <c r="F52" i="3" l="1"/>
  <c r="G51"/>
  <c r="I51" s="1"/>
  <c r="F53" i="4"/>
  <c r="G52"/>
  <c r="I52" s="1"/>
  <c r="F53" i="3" l="1"/>
  <c r="G52"/>
  <c r="I52" s="1"/>
  <c r="G53" i="4"/>
  <c r="I53" s="1"/>
  <c r="F54"/>
  <c r="F54" i="3" l="1"/>
  <c r="G53"/>
  <c r="I53" s="1"/>
  <c r="F55" i="4"/>
  <c r="G54"/>
  <c r="I54" s="1"/>
  <c r="G54" i="3" l="1"/>
  <c r="I54" s="1"/>
  <c r="F55"/>
  <c r="F56" i="4"/>
  <c r="G55"/>
  <c r="I55" s="1"/>
  <c r="G55" i="3" l="1"/>
  <c r="I55" s="1"/>
  <c r="F56"/>
  <c r="F57" i="4"/>
  <c r="G56"/>
  <c r="I56" s="1"/>
  <c r="G56" i="3" l="1"/>
  <c r="I56" s="1"/>
  <c r="F57"/>
  <c r="G57" i="4"/>
  <c r="I57" s="1"/>
  <c r="F58"/>
  <c r="F58" i="3" l="1"/>
  <c r="G57"/>
  <c r="I57" s="1"/>
  <c r="F59" i="4"/>
  <c r="G58"/>
  <c r="I58" s="1"/>
  <c r="F59" i="3" l="1"/>
  <c r="G58"/>
  <c r="I58" s="1"/>
  <c r="F60" i="4"/>
  <c r="G59"/>
  <c r="I59" s="1"/>
  <c r="G59" i="3" l="1"/>
  <c r="I59" s="1"/>
  <c r="F60"/>
  <c r="F61" i="4"/>
  <c r="G60"/>
  <c r="I60" s="1"/>
  <c r="G60" i="3" l="1"/>
  <c r="I60" s="1"/>
  <c r="F61"/>
  <c r="F62" i="4"/>
  <c r="G61"/>
  <c r="I61" s="1"/>
  <c r="G61" i="3" l="1"/>
  <c r="I61" s="1"/>
  <c r="F62"/>
  <c r="F63" i="4"/>
  <c r="G62"/>
  <c r="I62" s="1"/>
  <c r="F63" i="3" l="1"/>
  <c r="G62"/>
  <c r="I62" s="1"/>
  <c r="F64" i="4"/>
  <c r="G63"/>
  <c r="I63" s="1"/>
  <c r="F64" i="3" l="1"/>
  <c r="G63"/>
  <c r="I63" s="1"/>
  <c r="F65" i="4"/>
  <c r="G64"/>
  <c r="I64" s="1"/>
  <c r="F65" i="3" l="1"/>
  <c r="G64"/>
  <c r="I64" s="1"/>
  <c r="G65" i="4"/>
  <c r="I65" s="1"/>
  <c r="F66"/>
  <c r="F66" i="3" l="1"/>
  <c r="G65"/>
  <c r="I65" s="1"/>
  <c r="F67" i="4"/>
  <c r="G66"/>
  <c r="I66" s="1"/>
  <c r="F67" i="3" l="1"/>
  <c r="G66"/>
  <c r="I66" s="1"/>
  <c r="F68" i="4"/>
  <c r="G67"/>
  <c r="I67" s="1"/>
  <c r="F68" i="3" l="1"/>
  <c r="G67"/>
  <c r="I67" s="1"/>
  <c r="F69" i="4"/>
  <c r="G68"/>
  <c r="I68" s="1"/>
  <c r="F69" i="3" l="1"/>
  <c r="G68"/>
  <c r="I68" s="1"/>
  <c r="F70" i="4"/>
  <c r="G69"/>
  <c r="I69" s="1"/>
  <c r="F70" i="3" l="1"/>
  <c r="G69"/>
  <c r="I69" s="1"/>
  <c r="F71" i="4"/>
  <c r="G70"/>
  <c r="I70" s="1"/>
  <c r="F71" i="3" l="1"/>
  <c r="G70"/>
  <c r="I70" s="1"/>
  <c r="F72" i="4"/>
  <c r="G71"/>
  <c r="I71" s="1"/>
  <c r="F72" i="3" l="1"/>
  <c r="G71"/>
  <c r="I71" s="1"/>
  <c r="F73" i="4"/>
  <c r="G72"/>
  <c r="I72" s="1"/>
  <c r="F73" i="3" l="1"/>
  <c r="G72"/>
  <c r="I72" s="1"/>
  <c r="F74" i="4"/>
  <c r="G73"/>
  <c r="I73" s="1"/>
  <c r="F74" i="3" l="1"/>
  <c r="G73"/>
  <c r="I73" s="1"/>
  <c r="F75" i="4"/>
  <c r="G74"/>
  <c r="I74" s="1"/>
  <c r="G74" i="3" l="1"/>
  <c r="I74" s="1"/>
  <c r="F75"/>
  <c r="F76" i="4"/>
  <c r="G75"/>
  <c r="I75" s="1"/>
  <c r="F76" i="3" l="1"/>
  <c r="G75"/>
  <c r="I75" s="1"/>
  <c r="F77" i="4"/>
  <c r="G76"/>
  <c r="I76" s="1"/>
  <c r="F77" i="3" l="1"/>
  <c r="G76"/>
  <c r="I76" s="1"/>
  <c r="F78" i="4"/>
  <c r="G77"/>
  <c r="I77" s="1"/>
  <c r="G77" i="3" l="1"/>
  <c r="I77" s="1"/>
  <c r="F78"/>
  <c r="F79" i="4"/>
  <c r="G78"/>
  <c r="I78" s="1"/>
  <c r="F79" i="3" l="1"/>
  <c r="G78"/>
  <c r="I78" s="1"/>
  <c r="F80" i="4"/>
  <c r="G79"/>
  <c r="I79" s="1"/>
  <c r="F80" i="3" l="1"/>
  <c r="G79"/>
  <c r="I79" s="1"/>
  <c r="F81" i="4"/>
  <c r="G80"/>
  <c r="I80" s="1"/>
  <c r="G80" i="3" l="1"/>
  <c r="I80" s="1"/>
  <c r="F81"/>
  <c r="F82" i="4"/>
  <c r="G81"/>
  <c r="I81" s="1"/>
  <c r="G81" i="3" l="1"/>
  <c r="I81" s="1"/>
  <c r="F82"/>
  <c r="F83" i="4"/>
  <c r="G82"/>
  <c r="I82" s="1"/>
  <c r="F83" i="3" l="1"/>
  <c r="G82"/>
  <c r="I82" s="1"/>
  <c r="F84" i="4"/>
  <c r="G83"/>
  <c r="I83" s="1"/>
  <c r="G83" i="3" l="1"/>
  <c r="I83" s="1"/>
  <c r="F84"/>
  <c r="F85" i="4"/>
  <c r="G84"/>
  <c r="I84" s="1"/>
  <c r="G84" i="3" l="1"/>
  <c r="I84" s="1"/>
  <c r="F85"/>
  <c r="F86" i="4"/>
  <c r="G85"/>
  <c r="I85" s="1"/>
  <c r="G85" i="3" l="1"/>
  <c r="I85" s="1"/>
  <c r="F86"/>
  <c r="F87" i="4"/>
  <c r="G86"/>
  <c r="I86" s="1"/>
  <c r="G86" i="3" l="1"/>
  <c r="I86" s="1"/>
  <c r="F87"/>
  <c r="F88" i="4"/>
  <c r="G87"/>
  <c r="I87" s="1"/>
  <c r="G87" i="3" l="1"/>
  <c r="I87" s="1"/>
  <c r="F88"/>
  <c r="F89" i="4"/>
  <c r="G88"/>
  <c r="I88" s="1"/>
  <c r="G88" i="3" l="1"/>
  <c r="I88" s="1"/>
  <c r="F89"/>
  <c r="F90" i="4"/>
  <c r="G89"/>
  <c r="I89" s="1"/>
  <c r="G89" i="3" l="1"/>
  <c r="I89" s="1"/>
  <c r="F90"/>
  <c r="F91" i="4"/>
  <c r="G90"/>
  <c r="I90" s="1"/>
  <c r="G90" i="3" l="1"/>
  <c r="I90" s="1"/>
  <c r="F91"/>
  <c r="F92" i="4"/>
  <c r="G91"/>
  <c r="I91" s="1"/>
  <c r="G91" i="3" l="1"/>
  <c r="I91" s="1"/>
  <c r="F92"/>
  <c r="F93" i="4"/>
  <c r="G92"/>
  <c r="I92" s="1"/>
  <c r="G92" i="3" l="1"/>
  <c r="I92" s="1"/>
  <c r="F93"/>
  <c r="F94" i="4"/>
  <c r="G93"/>
  <c r="I93" s="1"/>
  <c r="G93" i="3" l="1"/>
  <c r="I93" s="1"/>
  <c r="F94"/>
  <c r="F95" i="4"/>
  <c r="G94"/>
  <c r="I94" s="1"/>
  <c r="G94" i="3" l="1"/>
  <c r="I94" s="1"/>
  <c r="F95"/>
  <c r="F96" i="4"/>
  <c r="G95"/>
  <c r="I95" s="1"/>
  <c r="G95" i="3" l="1"/>
  <c r="I95" s="1"/>
  <c r="F96"/>
  <c r="F97" i="4"/>
  <c r="G96"/>
  <c r="I96" s="1"/>
  <c r="G96" i="3" l="1"/>
  <c r="I96" s="1"/>
  <c r="F97"/>
  <c r="F98" i="4"/>
  <c r="G97"/>
  <c r="I97" s="1"/>
  <c r="G97" i="3" l="1"/>
  <c r="I97" s="1"/>
  <c r="F98"/>
  <c r="F99" i="4"/>
  <c r="G98"/>
  <c r="I98" s="1"/>
  <c r="G98" i="3" l="1"/>
  <c r="I98" s="1"/>
  <c r="F99"/>
  <c r="F100" i="4"/>
  <c r="G99"/>
  <c r="I99" s="1"/>
  <c r="G99" i="3" l="1"/>
  <c r="I99" s="1"/>
  <c r="F100"/>
  <c r="F101" i="4"/>
  <c r="G100"/>
  <c r="I100" s="1"/>
  <c r="G100" i="3" l="1"/>
  <c r="I100" s="1"/>
  <c r="F101"/>
  <c r="F102" i="4"/>
  <c r="G101"/>
  <c r="I101" s="1"/>
  <c r="G101" i="3" l="1"/>
  <c r="I101" s="1"/>
  <c r="F102"/>
  <c r="F103" i="4"/>
  <c r="G102"/>
  <c r="I102" s="1"/>
  <c r="G102" i="3" l="1"/>
  <c r="I102" s="1"/>
  <c r="F103"/>
  <c r="F104" i="4"/>
  <c r="G103"/>
  <c r="I103" s="1"/>
  <c r="G103" i="3" l="1"/>
  <c r="I103" s="1"/>
  <c r="F104"/>
  <c r="F105" i="4"/>
  <c r="G104"/>
  <c r="I104" s="1"/>
  <c r="G104" i="3" l="1"/>
  <c r="I104" s="1"/>
  <c r="F105"/>
  <c r="F106" i="4"/>
  <c r="G105"/>
  <c r="I105" s="1"/>
  <c r="F106" i="3" l="1"/>
  <c r="G105"/>
  <c r="I105" s="1"/>
  <c r="F107" i="4"/>
  <c r="G106"/>
  <c r="I106" s="1"/>
  <c r="G106" i="3" l="1"/>
  <c r="I106" s="1"/>
  <c r="F107"/>
  <c r="F108" i="4"/>
  <c r="G107"/>
  <c r="I107" s="1"/>
  <c r="F108" i="3" l="1"/>
  <c r="G107"/>
  <c r="I107" s="1"/>
  <c r="F109" i="4"/>
  <c r="G108"/>
  <c r="I108" s="1"/>
  <c r="G108" i="3" l="1"/>
  <c r="I108" s="1"/>
  <c r="F109"/>
  <c r="F110" i="4"/>
  <c r="G109"/>
  <c r="I109" s="1"/>
  <c r="F110" i="3" l="1"/>
  <c r="G109"/>
  <c r="I109" s="1"/>
  <c r="F111" i="4"/>
  <c r="G110"/>
  <c r="I110" s="1"/>
  <c r="F111" i="3" l="1"/>
  <c r="G110"/>
  <c r="I110" s="1"/>
  <c r="G111" i="4"/>
  <c r="I111" s="1"/>
  <c r="F112"/>
  <c r="F112" i="3" l="1"/>
  <c r="G111"/>
  <c r="I111" s="1"/>
  <c r="F113" i="4"/>
  <c r="G112"/>
  <c r="I112" s="1"/>
  <c r="F113" i="3" l="1"/>
  <c r="G112"/>
  <c r="I112" s="1"/>
  <c r="G113" i="4"/>
  <c r="I113" s="1"/>
  <c r="F114"/>
  <c r="F114" i="3" l="1"/>
  <c r="G113"/>
  <c r="I113" s="1"/>
  <c r="F115" i="4"/>
  <c r="G114"/>
  <c r="I114" s="1"/>
  <c r="G114" i="3" l="1"/>
  <c r="I114" s="1"/>
  <c r="F115"/>
  <c r="F116" i="4"/>
  <c r="G115"/>
  <c r="I115" s="1"/>
  <c r="G115" i="3" l="1"/>
  <c r="I115" s="1"/>
  <c r="F116"/>
  <c r="F117" i="4"/>
  <c r="G116"/>
  <c r="I116" s="1"/>
  <c r="F117" i="3" l="1"/>
  <c r="G116"/>
  <c r="I116" s="1"/>
  <c r="F118" i="4"/>
  <c r="G117"/>
  <c r="I117" s="1"/>
  <c r="F118" i="3" l="1"/>
  <c r="G117"/>
  <c r="I117" s="1"/>
  <c r="F119" i="4"/>
  <c r="G118"/>
  <c r="I118" s="1"/>
  <c r="F119" i="3" l="1"/>
  <c r="G118"/>
  <c r="I118" s="1"/>
  <c r="G119" i="4"/>
  <c r="I119" s="1"/>
  <c r="F120"/>
  <c r="F120" i="3" l="1"/>
  <c r="G119"/>
  <c r="I119" s="1"/>
  <c r="F121" i="4"/>
  <c r="G120"/>
  <c r="I120" s="1"/>
  <c r="F121" i="3" l="1"/>
  <c r="G120"/>
  <c r="I120" s="1"/>
  <c r="G121" i="4"/>
  <c r="I121" s="1"/>
  <c r="F122"/>
  <c r="F122" i="3" l="1"/>
  <c r="G121"/>
  <c r="I121" s="1"/>
  <c r="F123" i="4"/>
  <c r="G122"/>
  <c r="I122" s="1"/>
  <c r="F123" i="3" l="1"/>
  <c r="G122"/>
  <c r="I122" s="1"/>
  <c r="F124" i="4"/>
  <c r="G123"/>
  <c r="I123" s="1"/>
  <c r="F124" i="3" l="1"/>
  <c r="G123"/>
  <c r="I123" s="1"/>
  <c r="F125" i="4"/>
  <c r="G124"/>
  <c r="I124" s="1"/>
  <c r="F125" i="3" l="1"/>
  <c r="G124"/>
  <c r="I124" s="1"/>
  <c r="F126" i="4"/>
  <c r="G125"/>
  <c r="I125" s="1"/>
  <c r="G125" i="3" l="1"/>
  <c r="I125" s="1"/>
  <c r="F126"/>
  <c r="F127" i="4"/>
  <c r="G126"/>
  <c r="I126" s="1"/>
  <c r="F127" i="3" l="1"/>
  <c r="G126"/>
  <c r="I126" s="1"/>
  <c r="G127" i="4"/>
  <c r="I127" s="1"/>
  <c r="F128"/>
  <c r="F128" i="3" l="1"/>
  <c r="G127"/>
  <c r="I127" s="1"/>
  <c r="F129" i="4"/>
  <c r="G128"/>
  <c r="I128" s="1"/>
  <c r="F129" i="3" l="1"/>
  <c r="G128"/>
  <c r="I128" s="1"/>
  <c r="G129" i="4"/>
  <c r="I129" s="1"/>
  <c r="F130"/>
  <c r="F130" i="3" l="1"/>
  <c r="G129"/>
  <c r="I129" s="1"/>
  <c r="F131" i="4"/>
  <c r="G130"/>
  <c r="I130" s="1"/>
  <c r="F131" i="3" l="1"/>
  <c r="G130"/>
  <c r="I130" s="1"/>
  <c r="F132" i="4"/>
  <c r="G131"/>
  <c r="I131" s="1"/>
  <c r="G131" i="3" l="1"/>
  <c r="I131" s="1"/>
  <c r="F132"/>
  <c r="F133" i="4"/>
  <c r="G132"/>
  <c r="I132" s="1"/>
  <c r="F133" i="3" l="1"/>
  <c r="G132"/>
  <c r="I132" s="1"/>
  <c r="F134" i="4"/>
  <c r="G133"/>
  <c r="I133" s="1"/>
  <c r="F134" i="3" l="1"/>
  <c r="G133"/>
  <c r="I133" s="1"/>
  <c r="F135" i="4"/>
  <c r="G134"/>
  <c r="I134" s="1"/>
  <c r="F135" i="3" l="1"/>
  <c r="G134"/>
  <c r="I134" s="1"/>
  <c r="G135" i="4"/>
  <c r="I135" s="1"/>
  <c r="F136"/>
  <c r="F136" i="3" l="1"/>
  <c r="G135"/>
  <c r="I135" s="1"/>
  <c r="F137" i="4"/>
  <c r="G136"/>
  <c r="I136" s="1"/>
  <c r="F137" i="3" l="1"/>
  <c r="G136"/>
  <c r="I136" s="1"/>
  <c r="G137" i="4"/>
  <c r="I137" s="1"/>
  <c r="F138"/>
  <c r="G137" i="3" l="1"/>
  <c r="I137" s="1"/>
  <c r="F138"/>
  <c r="F139" i="4"/>
  <c r="G138"/>
  <c r="I138" s="1"/>
  <c r="G138" i="3" l="1"/>
  <c r="I138" s="1"/>
  <c r="F139"/>
  <c r="F140" i="4"/>
  <c r="G139"/>
  <c r="I139" s="1"/>
  <c r="F140" i="3" l="1"/>
  <c r="G139"/>
  <c r="I139" s="1"/>
  <c r="F141" i="4"/>
  <c r="G140"/>
  <c r="I140" s="1"/>
  <c r="F141" i="3" l="1"/>
  <c r="G140"/>
  <c r="I140" s="1"/>
  <c r="F142" i="4"/>
  <c r="G141"/>
  <c r="I141" s="1"/>
  <c r="F142" i="3" l="1"/>
  <c r="G141"/>
  <c r="I141" s="1"/>
  <c r="F143" i="4"/>
  <c r="G142"/>
  <c r="I142" s="1"/>
  <c r="F143" i="3" l="1"/>
  <c r="G142"/>
  <c r="I142" s="1"/>
  <c r="G143" i="4"/>
  <c r="I143" s="1"/>
  <c r="F144"/>
  <c r="F144" i="3" l="1"/>
  <c r="G143"/>
  <c r="I143" s="1"/>
  <c r="F145" i="4"/>
  <c r="G144"/>
  <c r="I144" s="1"/>
  <c r="F145" i="3" l="1"/>
  <c r="G144"/>
  <c r="I144" s="1"/>
  <c r="G145" i="4"/>
  <c r="I145" s="1"/>
  <c r="F146"/>
  <c r="F146" i="3" l="1"/>
  <c r="G145"/>
  <c r="I145" s="1"/>
  <c r="F147" i="4"/>
  <c r="G146"/>
  <c r="I146" s="1"/>
  <c r="F147" i="3" l="1"/>
  <c r="G146"/>
  <c r="I146" s="1"/>
  <c r="F148" i="4"/>
  <c r="G147"/>
  <c r="I147" s="1"/>
  <c r="F148" i="3" l="1"/>
  <c r="G147"/>
  <c r="I147" s="1"/>
  <c r="F149" i="4"/>
  <c r="G148"/>
  <c r="I148" s="1"/>
  <c r="F149" i="3" l="1"/>
  <c r="G148"/>
  <c r="I148" s="1"/>
  <c r="F150" i="4"/>
  <c r="G149"/>
  <c r="I149" s="1"/>
  <c r="G149" i="3" l="1"/>
  <c r="I149" s="1"/>
  <c r="F150"/>
  <c r="F151" i="4"/>
  <c r="G150"/>
  <c r="I150" s="1"/>
  <c r="F151" i="3" l="1"/>
  <c r="G150"/>
  <c r="I150" s="1"/>
  <c r="G151" i="4"/>
  <c r="I151" s="1"/>
  <c r="F152"/>
  <c r="G151" i="3" l="1"/>
  <c r="I151" s="1"/>
  <c r="F152"/>
  <c r="F153" i="4"/>
  <c r="G152"/>
  <c r="I152" s="1"/>
  <c r="F153" i="3" l="1"/>
  <c r="G152"/>
  <c r="I152" s="1"/>
  <c r="G153" i="4"/>
  <c r="I153" s="1"/>
  <c r="F154"/>
  <c r="F154" i="3" l="1"/>
  <c r="G153"/>
  <c r="I153" s="1"/>
  <c r="F155" i="4"/>
  <c r="G154"/>
  <c r="I154" s="1"/>
  <c r="F155" i="3" l="1"/>
  <c r="G154"/>
  <c r="I154" s="1"/>
  <c r="F156" i="4"/>
  <c r="G155"/>
  <c r="I155" s="1"/>
  <c r="F156" i="3" l="1"/>
  <c r="G155"/>
  <c r="I155" s="1"/>
  <c r="F157" i="4"/>
  <c r="G156"/>
  <c r="I156" s="1"/>
  <c r="G156" i="3" l="1"/>
  <c r="I156" s="1"/>
  <c r="F157"/>
  <c r="F158" i="4"/>
  <c r="G157"/>
  <c r="I157" s="1"/>
  <c r="F158" i="3" l="1"/>
  <c r="G157"/>
  <c r="I157" s="1"/>
  <c r="F159" i="4"/>
  <c r="G158"/>
  <c r="I158" s="1"/>
  <c r="G158" i="3" l="1"/>
  <c r="I158" s="1"/>
  <c r="F159"/>
  <c r="G159" i="4"/>
  <c r="I159" s="1"/>
  <c r="F160"/>
  <c r="F160" i="3" l="1"/>
  <c r="G159"/>
  <c r="I159" s="1"/>
  <c r="F161" i="4"/>
  <c r="G160"/>
  <c r="I160" s="1"/>
  <c r="F161" i="3" l="1"/>
  <c r="G160"/>
  <c r="I160" s="1"/>
  <c r="G161" i="4"/>
  <c r="I161" s="1"/>
  <c r="F162"/>
  <c r="F162" i="3" l="1"/>
  <c r="G161"/>
  <c r="I161" s="1"/>
  <c r="F163" i="4"/>
  <c r="G162"/>
  <c r="I162" s="1"/>
  <c r="F163" i="3" l="1"/>
  <c r="G162"/>
  <c r="I162" s="1"/>
  <c r="F164" i="4"/>
  <c r="G163"/>
  <c r="I163" s="1"/>
  <c r="F164" i="3" l="1"/>
  <c r="G163"/>
  <c r="I163" s="1"/>
  <c r="F165" i="4"/>
  <c r="G164"/>
  <c r="I164" s="1"/>
  <c r="G164" i="3" l="1"/>
  <c r="I164" s="1"/>
  <c r="F165"/>
  <c r="F166" i="4"/>
  <c r="G165"/>
  <c r="I165" s="1"/>
  <c r="G165" i="3" l="1"/>
  <c r="I165" s="1"/>
  <c r="F166"/>
  <c r="F167" i="4"/>
  <c r="G166"/>
  <c r="I166" s="1"/>
  <c r="G166" i="3" l="1"/>
  <c r="I166" s="1"/>
  <c r="F167"/>
  <c r="G167" i="4"/>
  <c r="I167" s="1"/>
  <c r="F168"/>
  <c r="F168" i="3" l="1"/>
  <c r="G167"/>
  <c r="I167" s="1"/>
  <c r="F169" i="4"/>
  <c r="G168"/>
  <c r="I168" s="1"/>
  <c r="F169" i="3" l="1"/>
  <c r="G168"/>
  <c r="I168" s="1"/>
  <c r="G169" i="4"/>
  <c r="I169" s="1"/>
  <c r="F170"/>
  <c r="F170" i="3" l="1"/>
  <c r="G169"/>
  <c r="I169" s="1"/>
  <c r="F171" i="4"/>
  <c r="G170"/>
  <c r="I170" s="1"/>
  <c r="F171" i="3" l="1"/>
  <c r="G170"/>
  <c r="I170" s="1"/>
  <c r="F172" i="4"/>
  <c r="G171"/>
  <c r="I171" s="1"/>
  <c r="G171" i="3" l="1"/>
  <c r="I171" s="1"/>
  <c r="F172"/>
  <c r="F173" i="4"/>
  <c r="G172"/>
  <c r="I172" s="1"/>
  <c r="G172" i="3" l="1"/>
  <c r="I172" s="1"/>
  <c r="F173"/>
  <c r="F174" i="4"/>
  <c r="G173"/>
  <c r="I173" s="1"/>
  <c r="F174" i="3" l="1"/>
  <c r="G173"/>
  <c r="I173" s="1"/>
  <c r="F175" i="4"/>
  <c r="G174"/>
  <c r="I174" s="1"/>
  <c r="F175" i="3" l="1"/>
  <c r="G174"/>
  <c r="I174" s="1"/>
  <c r="G175" i="4"/>
  <c r="I175" s="1"/>
  <c r="F176"/>
  <c r="F176" i="3" l="1"/>
  <c r="G175"/>
  <c r="I175" s="1"/>
  <c r="F177" i="4"/>
  <c r="G176"/>
  <c r="I176" s="1"/>
  <c r="F177" i="3" l="1"/>
  <c r="G176"/>
  <c r="I176" s="1"/>
  <c r="G177" i="4"/>
  <c r="I177" s="1"/>
  <c r="F178"/>
  <c r="F178" i="3" l="1"/>
  <c r="G177"/>
  <c r="I177" s="1"/>
  <c r="F179" i="4"/>
  <c r="G178"/>
  <c r="I178" s="1"/>
  <c r="G178" i="3" l="1"/>
  <c r="I178" s="1"/>
  <c r="F179"/>
  <c r="F180" i="4"/>
  <c r="G179"/>
  <c r="I179" s="1"/>
  <c r="G179" i="3" l="1"/>
  <c r="I179" s="1"/>
  <c r="F180"/>
  <c r="F181" i="4"/>
  <c r="G180"/>
  <c r="I180" s="1"/>
  <c r="G180" i="3" l="1"/>
  <c r="I180" s="1"/>
  <c r="F181"/>
  <c r="F182" i="4"/>
  <c r="G181"/>
  <c r="I181" s="1"/>
  <c r="F182" i="3" l="1"/>
  <c r="G181"/>
  <c r="I181" s="1"/>
  <c r="F183" i="4"/>
  <c r="G182"/>
  <c r="I182" s="1"/>
  <c r="F183" i="3" l="1"/>
  <c r="G182"/>
  <c r="I182" s="1"/>
  <c r="G183" i="4"/>
  <c r="I183" s="1"/>
  <c r="F184"/>
  <c r="F184" i="3" l="1"/>
  <c r="G183"/>
  <c r="I183" s="1"/>
  <c r="F185" i="4"/>
  <c r="G184"/>
  <c r="I184" s="1"/>
  <c r="F185" i="3" l="1"/>
  <c r="G184"/>
  <c r="I184" s="1"/>
  <c r="G185" i="4"/>
  <c r="I185" s="1"/>
  <c r="F186"/>
  <c r="F186" i="3" l="1"/>
  <c r="G185"/>
  <c r="I185" s="1"/>
  <c r="F187" i="4"/>
  <c r="G186"/>
  <c r="I186" s="1"/>
  <c r="G186" i="3" l="1"/>
  <c r="I186" s="1"/>
  <c r="F187"/>
  <c r="F188" i="4"/>
  <c r="G187"/>
  <c r="I187" s="1"/>
  <c r="F188" i="3" l="1"/>
  <c r="G187"/>
  <c r="I187" s="1"/>
  <c r="F189" i="4"/>
  <c r="G188"/>
  <c r="I188" s="1"/>
  <c r="G188" i="3" l="1"/>
  <c r="I188" s="1"/>
  <c r="F189"/>
  <c r="F190" i="4"/>
  <c r="G189"/>
  <c r="I189" s="1"/>
  <c r="F190" i="3" l="1"/>
  <c r="G189"/>
  <c r="I189" s="1"/>
  <c r="F191" i="4"/>
  <c r="G190"/>
  <c r="I190" s="1"/>
  <c r="F191" i="3" l="1"/>
  <c r="G190"/>
  <c r="I190" s="1"/>
  <c r="G191" i="4"/>
  <c r="I191" s="1"/>
  <c r="F192"/>
  <c r="F192" i="3" l="1"/>
  <c r="G191"/>
  <c r="I191" s="1"/>
  <c r="F193" i="4"/>
  <c r="G192"/>
  <c r="I192" s="1"/>
  <c r="F193" i="3" l="1"/>
  <c r="G192"/>
  <c r="I192" s="1"/>
  <c r="G193" i="4"/>
  <c r="I193" s="1"/>
  <c r="F194"/>
  <c r="G193" i="3" l="1"/>
  <c r="I193" s="1"/>
  <c r="F194"/>
  <c r="F195" i="4"/>
  <c r="G194"/>
  <c r="I194" s="1"/>
  <c r="F195" i="3" l="1"/>
  <c r="G194"/>
  <c r="I194" s="1"/>
  <c r="F196" i="4"/>
  <c r="G195"/>
  <c r="I195" s="1"/>
  <c r="F196" i="3" l="1"/>
  <c r="G195"/>
  <c r="I195" s="1"/>
  <c r="G196" i="4"/>
  <c r="I196" s="1"/>
  <c r="F197"/>
  <c r="F197" i="3" l="1"/>
  <c r="G196"/>
  <c r="I196" s="1"/>
  <c r="G197" i="4"/>
  <c r="I197" s="1"/>
  <c r="F198"/>
  <c r="F198" i="3" l="1"/>
  <c r="G197"/>
  <c r="I197" s="1"/>
  <c r="G198" i="4"/>
  <c r="I198" s="1"/>
  <c r="F199"/>
  <c r="F199" i="3" l="1"/>
  <c r="G198"/>
  <c r="I198" s="1"/>
  <c r="F200" i="4"/>
  <c r="G199"/>
  <c r="I199" s="1"/>
  <c r="F200" i="3" l="1"/>
  <c r="G199"/>
  <c r="I199" s="1"/>
  <c r="F201" i="4"/>
  <c r="G200"/>
  <c r="I200" s="1"/>
  <c r="F201" i="3" l="1"/>
  <c r="G200"/>
  <c r="I200" s="1"/>
  <c r="F202" i="4"/>
  <c r="G201"/>
  <c r="I201" s="1"/>
  <c r="F202" i="3" l="1"/>
  <c r="G201"/>
  <c r="I201" s="1"/>
  <c r="F203" i="4"/>
  <c r="G202"/>
  <c r="I202" s="1"/>
  <c r="F203" i="3" l="1"/>
  <c r="G202"/>
  <c r="I202" s="1"/>
  <c r="F204" i="4"/>
  <c r="G203"/>
  <c r="I203" s="1"/>
  <c r="G203" i="3" l="1"/>
  <c r="I203" s="1"/>
  <c r="F204"/>
  <c r="G204" i="4"/>
  <c r="I204" s="1"/>
  <c r="F205"/>
  <c r="G204" i="3" l="1"/>
  <c r="I204" s="1"/>
  <c r="F205"/>
  <c r="G205" i="4"/>
  <c r="I205" s="1"/>
  <c r="F206"/>
  <c r="F206" i="3" l="1"/>
  <c r="G205"/>
  <c r="I205" s="1"/>
  <c r="G206" i="4"/>
  <c r="I206" s="1"/>
  <c r="F207"/>
  <c r="G206" i="3" l="1"/>
  <c r="I206" s="1"/>
  <c r="F207"/>
  <c r="F208" i="4"/>
  <c r="G207"/>
  <c r="I207" s="1"/>
  <c r="F208" i="3" l="1"/>
  <c r="G207"/>
  <c r="I207" s="1"/>
  <c r="F209" i="4"/>
  <c r="G208"/>
  <c r="I208" s="1"/>
  <c r="F209" i="3" l="1"/>
  <c r="G208"/>
  <c r="I208" s="1"/>
  <c r="F210" i="4"/>
  <c r="G209"/>
  <c r="I209" s="1"/>
  <c r="F210" i="3" l="1"/>
  <c r="G209"/>
  <c r="I209" s="1"/>
  <c r="F211" i="4"/>
  <c r="G210"/>
  <c r="I210" s="1"/>
  <c r="F211" i="3" l="1"/>
  <c r="G210"/>
  <c r="I210" s="1"/>
  <c r="F212" i="4"/>
  <c r="G211"/>
  <c r="I211" s="1"/>
  <c r="G211" i="3" l="1"/>
  <c r="I211" s="1"/>
  <c r="F212"/>
  <c r="G212" i="4"/>
  <c r="I212" s="1"/>
  <c r="F213"/>
  <c r="F213" i="3" l="1"/>
  <c r="G212"/>
  <c r="I212" s="1"/>
  <c r="G213" i="4"/>
  <c r="I213" s="1"/>
  <c r="F214"/>
  <c r="F214" i="3" l="1"/>
  <c r="G213"/>
  <c r="I213" s="1"/>
  <c r="G214" i="4"/>
  <c r="I214" s="1"/>
  <c r="F215"/>
  <c r="G214" i="3" l="1"/>
  <c r="I214" s="1"/>
  <c r="F215"/>
  <c r="F216" i="4"/>
  <c r="G215"/>
  <c r="I215" s="1"/>
  <c r="G215" i="3" l="1"/>
  <c r="I215" s="1"/>
  <c r="F216"/>
  <c r="F217" i="4"/>
  <c r="G216"/>
  <c r="I216" s="1"/>
  <c r="F217" i="3" l="1"/>
  <c r="G216"/>
  <c r="I216" s="1"/>
  <c r="F218" i="4"/>
  <c r="G217"/>
  <c r="I217" s="1"/>
  <c r="F218" i="3" l="1"/>
  <c r="G217"/>
  <c r="I217" s="1"/>
  <c r="F219" i="4"/>
  <c r="G218"/>
  <c r="I218" s="1"/>
  <c r="G218" i="3" l="1"/>
  <c r="I218" s="1"/>
  <c r="F219"/>
  <c r="F220" i="4"/>
  <c r="G219"/>
  <c r="I219" s="1"/>
  <c r="F220" i="3" l="1"/>
  <c r="G219"/>
  <c r="I219" s="1"/>
  <c r="G220" i="4"/>
  <c r="I220" s="1"/>
  <c r="F221"/>
  <c r="F221" i="3" l="1"/>
  <c r="G220"/>
  <c r="I220" s="1"/>
  <c r="G221" i="4"/>
  <c r="I221" s="1"/>
  <c r="F222"/>
  <c r="F222" i="3" l="1"/>
  <c r="G221"/>
  <c r="I221" s="1"/>
  <c r="G222" i="4"/>
  <c r="I222" s="1"/>
  <c r="F223"/>
  <c r="F223" i="3" l="1"/>
  <c r="G222"/>
  <c r="I222" s="1"/>
  <c r="F224" i="4"/>
  <c r="G223"/>
  <c r="I223" s="1"/>
  <c r="F224" i="3" l="1"/>
  <c r="G223"/>
  <c r="I223" s="1"/>
  <c r="F225" i="4"/>
  <c r="G224"/>
  <c r="I224" s="1"/>
  <c r="F225" i="3" l="1"/>
  <c r="G224"/>
  <c r="I224" s="1"/>
  <c r="F226" i="4"/>
  <c r="G225"/>
  <c r="I225" s="1"/>
  <c r="F226" i="3" l="1"/>
  <c r="G225"/>
  <c r="I225" s="1"/>
  <c r="F227" i="4"/>
  <c r="G226"/>
  <c r="I226" s="1"/>
  <c r="G226" i="3" l="1"/>
  <c r="I226" s="1"/>
  <c r="F227"/>
  <c r="F228" i="4"/>
  <c r="G227"/>
  <c r="I227" s="1"/>
  <c r="F228" i="3" l="1"/>
  <c r="G227"/>
  <c r="I227" s="1"/>
  <c r="F229" i="4"/>
  <c r="G228"/>
  <c r="I228" s="1"/>
  <c r="F229" i="3" l="1"/>
  <c r="G228"/>
  <c r="I228" s="1"/>
  <c r="G229" i="4"/>
  <c r="I229" s="1"/>
  <c r="F230"/>
  <c r="F230" i="3" l="1"/>
  <c r="G229"/>
  <c r="I229" s="1"/>
  <c r="G230" i="4"/>
  <c r="I230" s="1"/>
  <c r="F231"/>
  <c r="F231" i="3" l="1"/>
  <c r="G230"/>
  <c r="I230" s="1"/>
  <c r="F232" i="4"/>
  <c r="G231"/>
  <c r="I231" s="1"/>
  <c r="G231" i="3" l="1"/>
  <c r="I231" s="1"/>
  <c r="F232"/>
  <c r="F233" i="4"/>
  <c r="G232"/>
  <c r="I232" s="1"/>
  <c r="F233" i="3" l="1"/>
  <c r="G232"/>
  <c r="I232" s="1"/>
  <c r="G233" i="4"/>
  <c r="I233" s="1"/>
  <c r="F234"/>
  <c r="F234" i="3" l="1"/>
  <c r="G233"/>
  <c r="I233" s="1"/>
  <c r="F235" i="4"/>
  <c r="G234"/>
  <c r="I234" s="1"/>
  <c r="F235" i="3" l="1"/>
  <c r="G234"/>
  <c r="I234" s="1"/>
  <c r="F236" i="4"/>
  <c r="G235"/>
  <c r="I235" s="1"/>
  <c r="F236" i="3" l="1"/>
  <c r="G235"/>
  <c r="I235" s="1"/>
  <c r="F237" i="4"/>
  <c r="G236"/>
  <c r="I236" s="1"/>
  <c r="G236" i="3" l="1"/>
  <c r="I236" s="1"/>
  <c r="F237"/>
  <c r="G237" i="4"/>
  <c r="I237" s="1"/>
  <c r="F238"/>
  <c r="F238" i="3" l="1"/>
  <c r="G237"/>
  <c r="I237" s="1"/>
  <c r="G238" i="4"/>
  <c r="I238" s="1"/>
  <c r="F239"/>
  <c r="G238" i="3" l="1"/>
  <c r="I238" s="1"/>
  <c r="F239"/>
  <c r="F240" i="4"/>
  <c r="G239"/>
  <c r="I239" s="1"/>
  <c r="F240" i="3" l="1"/>
  <c r="G239"/>
  <c r="I239" s="1"/>
  <c r="F241" i="4"/>
  <c r="G240"/>
  <c r="I240" s="1"/>
  <c r="F241" i="3" l="1"/>
  <c r="G240"/>
  <c r="I240" s="1"/>
  <c r="F242" i="4"/>
  <c r="G241"/>
  <c r="I241" s="1"/>
  <c r="F242" i="3" l="1"/>
  <c r="G241"/>
  <c r="I241" s="1"/>
  <c r="F243" i="4"/>
  <c r="G242"/>
  <c r="I242" s="1"/>
  <c r="F243" i="3" l="1"/>
  <c r="G242"/>
  <c r="I242" s="1"/>
  <c r="F244" i="4"/>
  <c r="G243"/>
  <c r="I243" s="1"/>
  <c r="G243" i="3" l="1"/>
  <c r="I243" s="1"/>
  <c r="F244"/>
  <c r="F245" i="4"/>
  <c r="G244"/>
  <c r="I244" s="1"/>
  <c r="G244" i="3" l="1"/>
  <c r="I244" s="1"/>
  <c r="F245"/>
  <c r="G245" i="4"/>
  <c r="I245" s="1"/>
  <c r="F246"/>
  <c r="F246" i="3" l="1"/>
  <c r="G245"/>
  <c r="I245" s="1"/>
  <c r="G246" i="4"/>
  <c r="I246" s="1"/>
  <c r="F247"/>
  <c r="F247" i="3" l="1"/>
  <c r="G246"/>
  <c r="I246" s="1"/>
  <c r="F248" i="4"/>
  <c r="G247"/>
  <c r="I247" s="1"/>
  <c r="F248" i="3" l="1"/>
  <c r="G247"/>
  <c r="I247" s="1"/>
  <c r="F249" i="4"/>
  <c r="G248"/>
  <c r="I248" s="1"/>
  <c r="F249" i="3" l="1"/>
  <c r="G248"/>
  <c r="I248" s="1"/>
  <c r="G249" i="4"/>
  <c r="I249" s="1"/>
  <c r="F250"/>
  <c r="F250" i="3" l="1"/>
  <c r="G249"/>
  <c r="I249" s="1"/>
  <c r="F251" i="4"/>
  <c r="G250"/>
  <c r="I250" s="1"/>
  <c r="F251" i="3" l="1"/>
  <c r="G250"/>
  <c r="I250" s="1"/>
  <c r="F252" i="4"/>
  <c r="G251"/>
  <c r="I251" s="1"/>
  <c r="F252" i="3" l="1"/>
  <c r="G251"/>
  <c r="I251" s="1"/>
  <c r="F253" i="4"/>
  <c r="G252"/>
  <c r="I252" s="1"/>
  <c r="F253" i="3" l="1"/>
  <c r="G252"/>
  <c r="I252" s="1"/>
  <c r="G253" i="4"/>
  <c r="I253" s="1"/>
  <c r="F254"/>
  <c r="F254" i="3" l="1"/>
  <c r="G253"/>
  <c r="I253" s="1"/>
  <c r="G254" i="4"/>
  <c r="I254" s="1"/>
  <c r="F255"/>
  <c r="G254" i="3" l="1"/>
  <c r="I254" s="1"/>
  <c r="F255"/>
  <c r="F256" i="4"/>
  <c r="G255"/>
  <c r="I255" s="1"/>
  <c r="F256" i="3" l="1"/>
  <c r="G255"/>
  <c r="I255" s="1"/>
  <c r="F257" i="4"/>
  <c r="G256"/>
  <c r="I256" s="1"/>
  <c r="G256" i="3" l="1"/>
  <c r="I256" s="1"/>
  <c r="F257"/>
  <c r="F258" i="4"/>
  <c r="G257"/>
  <c r="I257" s="1"/>
  <c r="F258" i="3" l="1"/>
  <c r="G257"/>
  <c r="I257" s="1"/>
  <c r="F259" i="4"/>
  <c r="G258"/>
  <c r="I258" s="1"/>
  <c r="F259" i="3" l="1"/>
  <c r="G258"/>
  <c r="I258" s="1"/>
  <c r="F260" i="4"/>
  <c r="G259"/>
  <c r="I259" s="1"/>
  <c r="F260" i="3" l="1"/>
  <c r="G259"/>
  <c r="I259" s="1"/>
  <c r="F261" i="4"/>
  <c r="G260"/>
  <c r="I260" s="1"/>
  <c r="F261" i="3" l="1"/>
  <c r="G260"/>
  <c r="I260" s="1"/>
  <c r="G261" i="4"/>
  <c r="I261" s="1"/>
  <c r="F262"/>
  <c r="F262" i="3" l="1"/>
  <c r="G261"/>
  <c r="I261" s="1"/>
  <c r="G262" i="4"/>
  <c r="I262" s="1"/>
  <c r="F263"/>
  <c r="G262" i="3" l="1"/>
  <c r="I262" s="1"/>
  <c r="F263"/>
  <c r="F264" i="4"/>
  <c r="G263"/>
  <c r="I263" s="1"/>
  <c r="F264" i="3" l="1"/>
  <c r="G263"/>
  <c r="I263" s="1"/>
  <c r="F265" i="4"/>
  <c r="G264"/>
  <c r="I264" s="1"/>
  <c r="F265" i="3" l="1"/>
  <c r="G264"/>
  <c r="I264" s="1"/>
  <c r="G265" i="4"/>
  <c r="I265" s="1"/>
  <c r="F266"/>
  <c r="F266" i="3" l="1"/>
  <c r="G265"/>
  <c r="I265" s="1"/>
  <c r="F267" i="4"/>
  <c r="G266"/>
  <c r="I266" s="1"/>
  <c r="F267" i="3" l="1"/>
  <c r="G266"/>
  <c r="I266" s="1"/>
  <c r="F268" i="4"/>
  <c r="G267"/>
  <c r="I267" s="1"/>
  <c r="F268" i="3" l="1"/>
  <c r="G267"/>
  <c r="I267" s="1"/>
  <c r="F269" i="4"/>
  <c r="G268"/>
  <c r="I268" s="1"/>
  <c r="G268" i="3" l="1"/>
  <c r="I268" s="1"/>
  <c r="F269"/>
  <c r="G269" i="4"/>
  <c r="I269" s="1"/>
  <c r="F270"/>
  <c r="G269" i="3" l="1"/>
  <c r="I269" s="1"/>
  <c r="F270"/>
  <c r="G270" i="4"/>
  <c r="I270" s="1"/>
  <c r="F271"/>
  <c r="G270" i="3" l="1"/>
  <c r="I270" s="1"/>
  <c r="F271"/>
  <c r="F272" i="4"/>
  <c r="G271"/>
  <c r="I271" s="1"/>
  <c r="F272" i="3" l="1"/>
  <c r="G271"/>
  <c r="I271" s="1"/>
  <c r="F273" i="4"/>
  <c r="G272"/>
  <c r="I272" s="1"/>
  <c r="G272" i="3" l="1"/>
  <c r="I272" s="1"/>
  <c r="F273"/>
  <c r="F274" i="4"/>
  <c r="G273"/>
  <c r="I273" s="1"/>
  <c r="F274" i="3" l="1"/>
  <c r="G273"/>
  <c r="I273" s="1"/>
  <c r="F275" i="4"/>
  <c r="G274"/>
  <c r="I274" s="1"/>
  <c r="G274" i="3" l="1"/>
  <c r="I274" s="1"/>
  <c r="F275"/>
  <c r="F276" i="4"/>
  <c r="G275"/>
  <c r="I275" s="1"/>
  <c r="F276" i="3" l="1"/>
  <c r="G275"/>
  <c r="I275" s="1"/>
  <c r="F277" i="4"/>
  <c r="G276"/>
  <c r="I276" s="1"/>
  <c r="F277" i="3" l="1"/>
  <c r="G276"/>
  <c r="I276" s="1"/>
  <c r="G277" i="4"/>
  <c r="I277" s="1"/>
  <c r="F278"/>
  <c r="F278" i="3" l="1"/>
  <c r="G277"/>
  <c r="I277" s="1"/>
  <c r="G278" i="4"/>
  <c r="I278" s="1"/>
  <c r="F279"/>
  <c r="F279" i="3" l="1"/>
  <c r="G278"/>
  <c r="I278" s="1"/>
  <c r="F280" i="4"/>
  <c r="G279"/>
  <c r="I279" s="1"/>
  <c r="F280" i="3" l="1"/>
  <c r="G279"/>
  <c r="I279" s="1"/>
  <c r="F281" i="4"/>
  <c r="G280"/>
  <c r="I280" s="1"/>
  <c r="F281" i="3" l="1"/>
  <c r="G280"/>
  <c r="I280" s="1"/>
  <c r="G281" i="4"/>
  <c r="I281" s="1"/>
  <c r="F282"/>
  <c r="F282" i="3" l="1"/>
  <c r="G281"/>
  <c r="I281" s="1"/>
  <c r="F283" i="4"/>
  <c r="G282"/>
  <c r="I282" s="1"/>
  <c r="F283" i="3" l="1"/>
  <c r="G282"/>
  <c r="I282" s="1"/>
  <c r="F284" i="4"/>
  <c r="G283"/>
  <c r="I283" s="1"/>
  <c r="F284" i="3" l="1"/>
  <c r="G283"/>
  <c r="I283" s="1"/>
  <c r="F285" i="4"/>
  <c r="G284"/>
  <c r="I284" s="1"/>
  <c r="F285" i="3" l="1"/>
  <c r="G284"/>
  <c r="I284" s="1"/>
  <c r="G285" i="4"/>
  <c r="I285" s="1"/>
  <c r="F286"/>
  <c r="F286" i="3" l="1"/>
  <c r="G285"/>
  <c r="I285" s="1"/>
  <c r="G286" i="4"/>
  <c r="I286" s="1"/>
  <c r="F287"/>
  <c r="G286" i="3" l="1"/>
  <c r="I286" s="1"/>
  <c r="F287"/>
  <c r="F288" i="4"/>
  <c r="G287"/>
  <c r="I287" s="1"/>
  <c r="F288" i="3" l="1"/>
  <c r="G287"/>
  <c r="I287" s="1"/>
  <c r="F289" i="4"/>
  <c r="G288"/>
  <c r="I288" s="1"/>
  <c r="F289" i="3" l="1"/>
  <c r="G288"/>
  <c r="I288" s="1"/>
  <c r="F290" i="4"/>
  <c r="G289"/>
  <c r="I289" s="1"/>
  <c r="F290" i="3" l="1"/>
  <c r="G289"/>
  <c r="I289" s="1"/>
  <c r="F291" i="4"/>
  <c r="G290"/>
  <c r="I290" s="1"/>
  <c r="F291" i="3" l="1"/>
  <c r="G290"/>
  <c r="I290" s="1"/>
  <c r="F292" i="4"/>
  <c r="G291"/>
  <c r="I291" s="1"/>
  <c r="F292" i="3" l="1"/>
  <c r="G291"/>
  <c r="I291" s="1"/>
  <c r="F293" i="4"/>
  <c r="G292"/>
  <c r="I292" s="1"/>
  <c r="G292" i="3" l="1"/>
  <c r="I292" s="1"/>
  <c r="F293"/>
  <c r="G293" i="4"/>
  <c r="I293" s="1"/>
  <c r="F294"/>
  <c r="F294" i="3" l="1"/>
  <c r="G293"/>
  <c r="I293" s="1"/>
  <c r="G294" i="4"/>
  <c r="I294" s="1"/>
  <c r="F295"/>
  <c r="F295" i="3" l="1"/>
  <c r="G294"/>
  <c r="I294" s="1"/>
  <c r="F296" i="4"/>
  <c r="G295"/>
  <c r="I295" s="1"/>
  <c r="F296" i="3" l="1"/>
  <c r="G295"/>
  <c r="I295" s="1"/>
  <c r="F297" i="4"/>
  <c r="G296"/>
  <c r="I296" s="1"/>
  <c r="F297" i="3" l="1"/>
  <c r="G296"/>
  <c r="I296" s="1"/>
  <c r="G297" i="4"/>
  <c r="I297" s="1"/>
  <c r="F298"/>
  <c r="F298" i="3" l="1"/>
  <c r="G297"/>
  <c r="I297" s="1"/>
  <c r="F299" i="4"/>
  <c r="G298"/>
  <c r="I298" s="1"/>
  <c r="G298" i="3" l="1"/>
  <c r="I298" s="1"/>
  <c r="F299"/>
  <c r="F300" i="4"/>
  <c r="G299"/>
  <c r="I299" s="1"/>
  <c r="G299" i="3" l="1"/>
  <c r="I299" s="1"/>
  <c r="F300"/>
  <c r="F301" i="4"/>
  <c r="G300"/>
  <c r="I300" s="1"/>
  <c r="F301" i="3" l="1"/>
  <c r="G300"/>
  <c r="I300" s="1"/>
  <c r="G301" i="4"/>
  <c r="I301" s="1"/>
  <c r="F302"/>
  <c r="F302" i="3" l="1"/>
  <c r="G301"/>
  <c r="I301" s="1"/>
  <c r="G302" i="4"/>
  <c r="I302" s="1"/>
  <c r="F303"/>
  <c r="F303" i="3" l="1"/>
  <c r="G302"/>
  <c r="I302" s="1"/>
  <c r="F304" i="4"/>
  <c r="G303"/>
  <c r="I303" s="1"/>
  <c r="F304" i="3" l="1"/>
  <c r="G303"/>
  <c r="I303" s="1"/>
  <c r="F305" i="4"/>
  <c r="G304"/>
  <c r="I304" s="1"/>
  <c r="F305" i="3" l="1"/>
  <c r="G304"/>
  <c r="I304" s="1"/>
  <c r="F306" i="4"/>
  <c r="G305"/>
  <c r="I305" s="1"/>
  <c r="G305" i="3" l="1"/>
  <c r="I305" s="1"/>
  <c r="F306"/>
  <c r="F307" i="4"/>
  <c r="G306"/>
  <c r="I306" s="1"/>
  <c r="G306" i="3" l="1"/>
  <c r="I306" s="1"/>
  <c r="F307"/>
  <c r="F308" i="4"/>
  <c r="G307"/>
  <c r="I307" s="1"/>
  <c r="F308" i="3" l="1"/>
  <c r="G307"/>
  <c r="I307" s="1"/>
  <c r="F309" i="4"/>
  <c r="G308"/>
  <c r="I308" s="1"/>
  <c r="G308" i="3" l="1"/>
  <c r="I308" s="1"/>
  <c r="F309"/>
  <c r="G309" i="4"/>
  <c r="I309" s="1"/>
  <c r="F310"/>
  <c r="F310" i="3" l="1"/>
  <c r="G309"/>
  <c r="I309" s="1"/>
  <c r="G310" i="4"/>
  <c r="I310" s="1"/>
  <c r="F311"/>
  <c r="F311" i="3" l="1"/>
  <c r="G310"/>
  <c r="I310" s="1"/>
  <c r="F312" i="4"/>
  <c r="G311"/>
  <c r="I311" s="1"/>
  <c r="F312" i="3" l="1"/>
  <c r="G311"/>
  <c r="I311" s="1"/>
  <c r="F313" i="4"/>
  <c r="G312"/>
  <c r="I312" s="1"/>
  <c r="F313" i="3" l="1"/>
  <c r="G312"/>
  <c r="I312" s="1"/>
  <c r="G313" i="4"/>
  <c r="I313" s="1"/>
  <c r="F314"/>
  <c r="G313" i="3" l="1"/>
  <c r="I313" s="1"/>
  <c r="F314"/>
  <c r="F315" i="4"/>
  <c r="G314"/>
  <c r="I314" s="1"/>
  <c r="G314" i="3" l="1"/>
  <c r="I314" s="1"/>
  <c r="F315"/>
  <c r="F316" i="4"/>
  <c r="G315"/>
  <c r="I315" s="1"/>
  <c r="F316" i="3" l="1"/>
  <c r="G315"/>
  <c r="I315" s="1"/>
  <c r="F317" i="4"/>
  <c r="G316"/>
  <c r="I316" s="1"/>
  <c r="G316" i="3" l="1"/>
  <c r="I316" s="1"/>
  <c r="F317"/>
  <c r="G317" i="4"/>
  <c r="I317" s="1"/>
  <c r="F318"/>
  <c r="F318" i="3" l="1"/>
  <c r="G317"/>
  <c r="I317" s="1"/>
  <c r="G318" i="4"/>
  <c r="I318" s="1"/>
  <c r="F319"/>
  <c r="F319" i="3" l="1"/>
  <c r="G318"/>
  <c r="I318" s="1"/>
  <c r="F320" i="4"/>
  <c r="G319"/>
  <c r="I319" s="1"/>
  <c r="F320" i="3" l="1"/>
  <c r="G319"/>
  <c r="I319" s="1"/>
  <c r="F321" i="4"/>
  <c r="G320"/>
  <c r="I320" s="1"/>
  <c r="F321" i="3" l="1"/>
  <c r="G320"/>
  <c r="I320" s="1"/>
  <c r="F322" i="4"/>
  <c r="G321"/>
  <c r="I321" s="1"/>
  <c r="G321" i="3" l="1"/>
  <c r="I321" s="1"/>
  <c r="F322"/>
  <c r="F323" i="4"/>
  <c r="G322"/>
  <c r="I322" s="1"/>
  <c r="G322" i="3" l="1"/>
  <c r="I322" s="1"/>
  <c r="F323"/>
  <c r="F324" i="4"/>
  <c r="G323"/>
  <c r="I323" s="1"/>
  <c r="F324" i="3" l="1"/>
  <c r="G323"/>
  <c r="I323" s="1"/>
  <c r="F325" i="4"/>
  <c r="G324"/>
  <c r="I324" s="1"/>
  <c r="G324" i="3" l="1"/>
  <c r="I324" s="1"/>
  <c r="F325"/>
  <c r="G325" i="4"/>
  <c r="I325" s="1"/>
  <c r="F326"/>
  <c r="F326" i="3" l="1"/>
  <c r="G325"/>
  <c r="I325" s="1"/>
  <c r="G326" i="4"/>
  <c r="I326" s="1"/>
  <c r="F327"/>
  <c r="F327" i="3" l="1"/>
  <c r="G326"/>
  <c r="I326" s="1"/>
  <c r="F328" i="4"/>
  <c r="G327"/>
  <c r="I327" s="1"/>
  <c r="F328" i="3" l="1"/>
  <c r="G327"/>
  <c r="I327" s="1"/>
  <c r="F329" i="4"/>
  <c r="G328"/>
  <c r="I328" s="1"/>
  <c r="F329" i="3" l="1"/>
  <c r="G328"/>
  <c r="I328" s="1"/>
  <c r="G329" i="4"/>
  <c r="I329" s="1"/>
  <c r="F330"/>
  <c r="G329" i="3" l="1"/>
  <c r="I329" s="1"/>
  <c r="F330"/>
  <c r="F331" i="4"/>
  <c r="G330"/>
  <c r="I330" s="1"/>
  <c r="F331" i="3" l="1"/>
  <c r="G330"/>
  <c r="I330" s="1"/>
  <c r="F332" i="4"/>
  <c r="G331"/>
  <c r="I331" s="1"/>
  <c r="F332" i="3" l="1"/>
  <c r="G331"/>
  <c r="I331" s="1"/>
  <c r="F333" i="4"/>
  <c r="G332"/>
  <c r="I332" s="1"/>
  <c r="G332" i="3" l="1"/>
  <c r="I332" s="1"/>
  <c r="F333"/>
  <c r="G333" i="4"/>
  <c r="I333" s="1"/>
  <c r="F334"/>
  <c r="F334" i="3" l="1"/>
  <c r="G333"/>
  <c r="I333" s="1"/>
  <c r="G334" i="4"/>
  <c r="I334" s="1"/>
  <c r="F335"/>
  <c r="G334" i="3" l="1"/>
  <c r="I334" s="1"/>
  <c r="F335"/>
  <c r="F336" i="4"/>
  <c r="G335"/>
  <c r="I335" s="1"/>
  <c r="F336" i="3" l="1"/>
  <c r="G335"/>
  <c r="I335" s="1"/>
  <c r="F337" i="4"/>
  <c r="G336"/>
  <c r="I336" s="1"/>
  <c r="F337" i="3" l="1"/>
  <c r="G336"/>
  <c r="I336" s="1"/>
  <c r="F338" i="4"/>
  <c r="G337"/>
  <c r="I337" s="1"/>
  <c r="F338" i="3" l="1"/>
  <c r="G337"/>
  <c r="I337" s="1"/>
  <c r="F339" i="4"/>
  <c r="G338"/>
  <c r="I338" s="1"/>
  <c r="F339" i="3" l="1"/>
  <c r="G338"/>
  <c r="I338" s="1"/>
  <c r="F340" i="4"/>
  <c r="G339"/>
  <c r="I339" s="1"/>
  <c r="F340" i="3" l="1"/>
  <c r="G339"/>
  <c r="I339" s="1"/>
  <c r="F341" i="4"/>
  <c r="G340"/>
  <c r="I340" s="1"/>
  <c r="F341" i="3" l="1"/>
  <c r="G340"/>
  <c r="I340" s="1"/>
  <c r="G341" i="4"/>
  <c r="I341" s="1"/>
  <c r="F342"/>
  <c r="G341" i="3" l="1"/>
  <c r="I341" s="1"/>
  <c r="F342"/>
  <c r="G342" i="4"/>
  <c r="I342" s="1"/>
  <c r="F343"/>
  <c r="G342" i="3" l="1"/>
  <c r="I342" s="1"/>
  <c r="F343"/>
  <c r="F344" i="4"/>
  <c r="G343"/>
  <c r="I343" s="1"/>
  <c r="F344" i="3" l="1"/>
  <c r="G343"/>
  <c r="I343" s="1"/>
  <c r="F345" i="4"/>
  <c r="G344"/>
  <c r="I344" s="1"/>
  <c r="G344" i="3" l="1"/>
  <c r="I344" s="1"/>
  <c r="F345"/>
  <c r="G345" i="4"/>
  <c r="I345" s="1"/>
  <c r="F346"/>
  <c r="F346" i="3" l="1"/>
  <c r="G345"/>
  <c r="I345" s="1"/>
  <c r="F347" i="4"/>
  <c r="G346"/>
  <c r="I346" s="1"/>
  <c r="F347" i="3" l="1"/>
  <c r="G346"/>
  <c r="I346" s="1"/>
  <c r="F348" i="4"/>
  <c r="G347"/>
  <c r="I347" s="1"/>
  <c r="F348" i="3" l="1"/>
  <c r="G347"/>
  <c r="I347" s="1"/>
  <c r="F349" i="4"/>
  <c r="G348"/>
  <c r="I348" s="1"/>
  <c r="F349" i="3" l="1"/>
  <c r="G348"/>
  <c r="I348" s="1"/>
  <c r="G349" i="4"/>
  <c r="I349" s="1"/>
  <c r="F350"/>
  <c r="F350" i="3" l="1"/>
  <c r="G349"/>
  <c r="I349" s="1"/>
  <c r="G350" i="4"/>
  <c r="I350" s="1"/>
  <c r="F351"/>
  <c r="F351" i="3" l="1"/>
  <c r="G350"/>
  <c r="I350" s="1"/>
  <c r="F352" i="4"/>
  <c r="G351"/>
  <c r="I351" s="1"/>
  <c r="F352" i="3" l="1"/>
  <c r="G351"/>
  <c r="I351" s="1"/>
  <c r="F353" i="4"/>
  <c r="G352"/>
  <c r="I352" s="1"/>
  <c r="F353" i="3" l="1"/>
  <c r="G352"/>
  <c r="I352" s="1"/>
  <c r="F354" i="4"/>
  <c r="G353"/>
  <c r="I353" s="1"/>
  <c r="F354" i="3" l="1"/>
  <c r="G353"/>
  <c r="I353" s="1"/>
  <c r="F355" i="4"/>
  <c r="G354"/>
  <c r="I354" s="1"/>
  <c r="F355" i="3" l="1"/>
  <c r="G354"/>
  <c r="I354" s="1"/>
  <c r="F356" i="4"/>
  <c r="G355"/>
  <c r="I355" s="1"/>
  <c r="F356" i="3" l="1"/>
  <c r="G355"/>
  <c r="I355" s="1"/>
  <c r="F357" i="4"/>
  <c r="G356"/>
  <c r="I356" s="1"/>
  <c r="F357" i="3" l="1"/>
  <c r="G356"/>
  <c r="I356" s="1"/>
  <c r="G357" i="4"/>
  <c r="I357" s="1"/>
  <c r="F358"/>
  <c r="F358" i="3" l="1"/>
  <c r="G357"/>
  <c r="I357" s="1"/>
  <c r="G358" i="4"/>
  <c r="I358" s="1"/>
  <c r="F359"/>
  <c r="F359" i="3" l="1"/>
  <c r="G358"/>
  <c r="I358" s="1"/>
  <c r="F360" i="4"/>
  <c r="G359"/>
  <c r="I359" s="1"/>
  <c r="G359" i="3" l="1"/>
  <c r="I359" s="1"/>
  <c r="F360"/>
  <c r="F361" i="4"/>
  <c r="G360"/>
  <c r="I360" s="1"/>
  <c r="F361" i="3" l="1"/>
  <c r="G360"/>
  <c r="I360" s="1"/>
  <c r="G361" i="4"/>
  <c r="I361" s="1"/>
  <c r="F362"/>
  <c r="F362" i="3" l="1"/>
  <c r="G361"/>
  <c r="I361" s="1"/>
  <c r="F363" i="4"/>
  <c r="G362"/>
  <c r="I362" s="1"/>
  <c r="F363" i="3" l="1"/>
  <c r="G362"/>
  <c r="I362" s="1"/>
  <c r="F364" i="4"/>
  <c r="G363"/>
  <c r="I363" s="1"/>
  <c r="F364" i="3" l="1"/>
  <c r="G363"/>
  <c r="I363" s="1"/>
  <c r="F365" i="4"/>
  <c r="G364"/>
  <c r="I364" s="1"/>
  <c r="F365" i="3" l="1"/>
  <c r="G364"/>
  <c r="I364" s="1"/>
  <c r="G365" i="4"/>
  <c r="I365" s="1"/>
  <c r="F366"/>
  <c r="F366" i="3" l="1"/>
  <c r="G365"/>
  <c r="I365" s="1"/>
  <c r="G366" i="4"/>
  <c r="I366" s="1"/>
  <c r="F367"/>
  <c r="F367" i="3" l="1"/>
  <c r="G366"/>
  <c r="I366" s="1"/>
  <c r="F368" i="4"/>
  <c r="G367"/>
  <c r="I367" s="1"/>
  <c r="G367" i="3" l="1"/>
  <c r="I367" s="1"/>
  <c r="F368"/>
  <c r="F369" i="4"/>
  <c r="G368"/>
  <c r="I368" s="1"/>
  <c r="F369" i="3" l="1"/>
  <c r="G368"/>
  <c r="I368" s="1"/>
  <c r="F370" i="4"/>
  <c r="G369"/>
  <c r="I369" s="1"/>
  <c r="G369" i="3" l="1"/>
  <c r="I369" s="1"/>
  <c r="F370"/>
  <c r="F371" i="4"/>
  <c r="G370"/>
  <c r="I370" s="1"/>
  <c r="F371" i="3" l="1"/>
  <c r="G370"/>
  <c r="I370" s="1"/>
  <c r="F372" i="4"/>
  <c r="G371"/>
  <c r="I371" s="1"/>
  <c r="F372" i="3" l="1"/>
  <c r="G371"/>
  <c r="I371" s="1"/>
  <c r="F373" i="4"/>
  <c r="G372"/>
  <c r="I372" s="1"/>
  <c r="G372" i="3" l="1"/>
  <c r="I372" s="1"/>
  <c r="F373"/>
  <c r="G373" i="4"/>
  <c r="I373" s="1"/>
  <c r="F374"/>
  <c r="F374" i="3" l="1"/>
  <c r="G373"/>
  <c r="I373" s="1"/>
  <c r="G374" i="4"/>
  <c r="I374" s="1"/>
  <c r="F375"/>
  <c r="F375" i="3" l="1"/>
  <c r="G374"/>
  <c r="I374" s="1"/>
  <c r="F376" i="4"/>
  <c r="G375"/>
  <c r="I375" s="1"/>
  <c r="F376" i="3" l="1"/>
  <c r="G375"/>
  <c r="I375" s="1"/>
  <c r="F377" i="4"/>
  <c r="G376"/>
  <c r="I376" s="1"/>
  <c r="F377" i="3" l="1"/>
  <c r="G376"/>
  <c r="I376" s="1"/>
  <c r="G377" i="4"/>
  <c r="I377" s="1"/>
  <c r="F378"/>
  <c r="F378" i="3" l="1"/>
  <c r="G377"/>
  <c r="I377" s="1"/>
  <c r="F379" i="4"/>
  <c r="G378"/>
  <c r="I378" s="1"/>
  <c r="F379" i="3" l="1"/>
  <c r="G378"/>
  <c r="I378" s="1"/>
  <c r="F380" i="4"/>
  <c r="G379"/>
  <c r="I379" s="1"/>
  <c r="F380" i="3" l="1"/>
  <c r="G379"/>
  <c r="I379" s="1"/>
  <c r="F381" i="4"/>
  <c r="G380"/>
  <c r="I380" s="1"/>
  <c r="C9" i="3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F381" l="1"/>
  <c r="G380"/>
  <c r="I380" s="1"/>
  <c r="G381" i="4"/>
  <c r="I381" s="1"/>
  <c r="F382"/>
  <c r="C205" i="3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G381" l="1"/>
  <c r="I381" s="1"/>
  <c r="F382"/>
  <c r="G382" i="4"/>
  <c r="I382" s="1"/>
  <c r="F383"/>
  <c r="K4" i="3"/>
  <c r="F383" l="1"/>
  <c r="G382"/>
  <c r="I382" s="1"/>
  <c r="F384" i="4"/>
  <c r="G383"/>
  <c r="I383" s="1"/>
  <c r="F384" i="3" l="1"/>
  <c r="G383"/>
  <c r="I383" s="1"/>
  <c r="F385" i="4"/>
  <c r="G384"/>
  <c r="I384" s="1"/>
  <c r="F385" i="3" l="1"/>
  <c r="G384"/>
  <c r="I384" s="1"/>
  <c r="F386" i="4"/>
  <c r="G385"/>
  <c r="I385" s="1"/>
  <c r="G385" i="3" l="1"/>
  <c r="I385" s="1"/>
  <c r="F386"/>
  <c r="F387" i="4"/>
  <c r="G386"/>
  <c r="I386" s="1"/>
  <c r="F387" i="3" l="1"/>
  <c r="G386"/>
  <c r="I386" s="1"/>
  <c r="F388" i="4"/>
  <c r="G387"/>
  <c r="I387" s="1"/>
  <c r="F388" i="3" l="1"/>
  <c r="G387"/>
  <c r="I387" s="1"/>
  <c r="F389" i="4"/>
  <c r="G388"/>
  <c r="I388" s="1"/>
  <c r="G388" i="3" l="1"/>
  <c r="I388" s="1"/>
  <c r="F389"/>
  <c r="G389" i="4"/>
  <c r="I389" s="1"/>
  <c r="F390"/>
  <c r="G389" i="3" l="1"/>
  <c r="I389" s="1"/>
  <c r="F390"/>
  <c r="G390" i="4"/>
  <c r="I390" s="1"/>
  <c r="F391"/>
  <c r="G390" i="3" l="1"/>
  <c r="I390" s="1"/>
  <c r="F391"/>
  <c r="F392" i="4"/>
  <c r="G391"/>
  <c r="I391" s="1"/>
  <c r="F392" i="3" l="1"/>
  <c r="G391"/>
  <c r="I391" s="1"/>
  <c r="F393" i="4"/>
  <c r="G392"/>
  <c r="I392" s="1"/>
  <c r="G392" i="3" l="1"/>
  <c r="I392" s="1"/>
  <c r="F393"/>
  <c r="G393" i="4"/>
  <c r="I393" s="1"/>
  <c r="F394"/>
  <c r="F394" i="3" l="1"/>
  <c r="G393"/>
  <c r="I393" s="1"/>
  <c r="F395" i="4"/>
  <c r="G394"/>
  <c r="I394" s="1"/>
  <c r="F395" i="3" l="1"/>
  <c r="G394"/>
  <c r="I394" s="1"/>
  <c r="F396" i="4"/>
  <c r="G395"/>
  <c r="I395" s="1"/>
  <c r="F396" i="3" l="1"/>
  <c r="G395"/>
  <c r="I395" s="1"/>
  <c r="F397" i="4"/>
  <c r="G396"/>
  <c r="I396" s="1"/>
  <c r="F397" i="3" l="1"/>
  <c r="G396"/>
  <c r="I396" s="1"/>
  <c r="F398" i="4"/>
  <c r="G397"/>
  <c r="I397" s="1"/>
  <c r="F398" i="3" l="1"/>
  <c r="G397"/>
  <c r="I397" s="1"/>
  <c r="F399" i="4"/>
  <c r="G398"/>
  <c r="I398" s="1"/>
  <c r="G398" i="3" l="1"/>
  <c r="I398" s="1"/>
  <c r="F399"/>
  <c r="F400" i="4"/>
  <c r="G399"/>
  <c r="I399" s="1"/>
  <c r="G399" i="3" l="1"/>
  <c r="I399" s="1"/>
  <c r="F400"/>
  <c r="F401" i="4"/>
  <c r="G401" s="1"/>
  <c r="I401" s="1"/>
  <c r="G400"/>
  <c r="I400" s="1"/>
  <c r="G400" i="3" l="1"/>
  <c r="I400" s="1"/>
  <c r="F401"/>
  <c r="G401" s="1"/>
  <c r="I401" l="1"/>
</calcChain>
</file>

<file path=xl/comments1.xml><?xml version="1.0" encoding="utf-8"?>
<comments xmlns="http://schemas.openxmlformats.org/spreadsheetml/2006/main">
  <authors>
    <author>Author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Write the Principal or Closing Value against the Date shown in bank passbook.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Write the Principal or Closing Value against the Date shown in bank passbook.</t>
        </r>
      </text>
    </comment>
  </commentList>
</comments>
</file>

<file path=xl/sharedStrings.xml><?xml version="1.0" encoding="utf-8"?>
<sst xmlns="http://schemas.openxmlformats.org/spreadsheetml/2006/main" count="46" uniqueCount="30">
  <si>
    <t>Saving Bank Account Interest Calculator.</t>
  </si>
  <si>
    <t>Interest Rate</t>
  </si>
  <si>
    <t>Int. for 1 Day</t>
  </si>
  <si>
    <t>Days</t>
  </si>
  <si>
    <t>Cumulative</t>
  </si>
  <si>
    <t>Interest</t>
  </si>
  <si>
    <t>Date</t>
  </si>
  <si>
    <t>Calculated on</t>
  </si>
  <si>
    <t>Upto Date</t>
  </si>
  <si>
    <t>From</t>
  </si>
  <si>
    <t>Write values</t>
  </si>
  <si>
    <t>Shown In P/B</t>
  </si>
  <si>
    <t xml:space="preserve"> =DATE(Yy,Mm,dd)</t>
  </si>
  <si>
    <t>Example</t>
  </si>
  <si>
    <t>Principal Amount outstanding as on 1st May 13</t>
  </si>
  <si>
    <t xml:space="preserve">is Rs 150000. On 10th May Rs 75000 Deposited. </t>
  </si>
  <si>
    <t xml:space="preserve"> We want to calculate 15 Days Interest.</t>
  </si>
  <si>
    <t>Now Principal on 10th May will be Rs 225,000.</t>
  </si>
  <si>
    <t>Step : 1</t>
  </si>
  <si>
    <t>Step : 2</t>
  </si>
  <si>
    <t>Type date From (C4)</t>
  </si>
  <si>
    <t>Type Upto Date (J4)</t>
  </si>
  <si>
    <t>Step : 3</t>
  </si>
  <si>
    <t>Interest Rate of your Bank</t>
  </si>
  <si>
    <t>Step : 4</t>
  </si>
  <si>
    <t>Type amounts shown on Different dates</t>
  </si>
  <si>
    <t>in your Bank Passbook</t>
  </si>
  <si>
    <t>Step : 5</t>
  </si>
  <si>
    <t>After Last Date upto which you want</t>
  </si>
  <si>
    <t>to calculate interest Type only " 1 "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</si>
</sst>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8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"/>
      <color theme="5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 applyFill="1" applyBorder="1"/>
    <xf numFmtId="10" fontId="0" fillId="0" borderId="0" xfId="0" applyNumberFormat="1" applyFill="1" applyBorder="1"/>
    <xf numFmtId="0" fontId="5" fillId="0" borderId="0" xfId="0" applyFont="1"/>
    <xf numFmtId="164" fontId="6" fillId="0" borderId="0" xfId="0" applyNumberFormat="1" applyFont="1" applyFill="1" applyBorder="1"/>
    <xf numFmtId="0" fontId="7" fillId="0" borderId="0" xfId="0" applyFont="1"/>
    <xf numFmtId="2" fontId="0" fillId="0" borderId="0" xfId="0" applyNumberFormat="1" applyProtection="1">
      <protection hidden="1"/>
    </xf>
    <xf numFmtId="0" fontId="0" fillId="0" borderId="0" xfId="0" applyProtection="1">
      <protection hidden="1"/>
    </xf>
    <xf numFmtId="164" fontId="0" fillId="0" borderId="0" xfId="0" applyNumberFormat="1" applyFill="1" applyBorder="1" applyProtection="1">
      <protection hidden="1"/>
    </xf>
    <xf numFmtId="164" fontId="0" fillId="0" borderId="0" xfId="0" applyNumberFormat="1" applyProtection="1">
      <protection hidden="1"/>
    </xf>
    <xf numFmtId="1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/>
    <xf numFmtId="10" fontId="0" fillId="2" borderId="1" xfId="0" applyNumberFormat="1" applyFill="1" applyBorder="1" applyProtection="1"/>
    <xf numFmtId="0" fontId="0" fillId="0" borderId="1" xfId="0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403"/>
  <sheetViews>
    <sheetView tabSelected="1" workbookViewId="0">
      <selection activeCell="C2" sqref="C2"/>
    </sheetView>
  </sheetViews>
  <sheetFormatPr defaultRowHeight="15"/>
  <cols>
    <col min="2" max="2" width="7.42578125" customWidth="1"/>
    <col min="3" max="3" width="11.85546875" customWidth="1"/>
    <col min="4" max="4" width="5" customWidth="1"/>
    <col min="5" max="5" width="14" customWidth="1"/>
    <col min="6" max="6" width="12.5703125" customWidth="1"/>
    <col min="7" max="7" width="10" customWidth="1"/>
    <col min="8" max="8" width="7.28515625" customWidth="1"/>
    <col min="9" max="9" width="10.140625" customWidth="1"/>
    <col min="10" max="10" width="10.140625" bestFit="1" customWidth="1"/>
  </cols>
  <sheetData>
    <row r="2" spans="2:11" ht="15.75">
      <c r="E2" s="7" t="s">
        <v>0</v>
      </c>
    </row>
    <row r="3" spans="2:11">
      <c r="B3" t="s">
        <v>6</v>
      </c>
      <c r="K3" s="5" t="s">
        <v>5</v>
      </c>
    </row>
    <row r="4" spans="2:11">
      <c r="B4" t="s">
        <v>9</v>
      </c>
      <c r="C4" s="13">
        <f>DATE(2013,5,25)</f>
        <v>41419</v>
      </c>
      <c r="E4" t="s">
        <v>1</v>
      </c>
      <c r="G4" s="12">
        <v>0.04</v>
      </c>
      <c r="I4" t="s">
        <v>8</v>
      </c>
      <c r="J4" s="13">
        <f>DATE(2013,6,10)</f>
        <v>41435</v>
      </c>
      <c r="K4" s="8" t="str">
        <f>LOOKUP(J4,C8:C401,I8:I401)</f>
        <v xml:space="preserve"> </v>
      </c>
    </row>
    <row r="5" spans="2:11">
      <c r="C5" s="6" t="s">
        <v>12</v>
      </c>
      <c r="G5" s="4"/>
    </row>
    <row r="6" spans="2:11">
      <c r="E6" s="2" t="s">
        <v>10</v>
      </c>
      <c r="I6" t="s">
        <v>4</v>
      </c>
    </row>
    <row r="7" spans="2:11">
      <c r="B7" t="s">
        <v>3</v>
      </c>
      <c r="C7" t="s">
        <v>6</v>
      </c>
      <c r="E7" s="2" t="s">
        <v>11</v>
      </c>
      <c r="F7" t="s">
        <v>7</v>
      </c>
      <c r="G7" t="s">
        <v>2</v>
      </c>
      <c r="I7" t="s">
        <v>5</v>
      </c>
    </row>
    <row r="8" spans="2:11">
      <c r="B8" s="9">
        <v>1</v>
      </c>
      <c r="C8" s="10">
        <f>C4</f>
        <v>41419</v>
      </c>
      <c r="E8" s="14"/>
      <c r="F8" s="9">
        <f>IF(E8&gt;0,E8,0)</f>
        <v>0</v>
      </c>
      <c r="G8" s="8">
        <f t="shared" ref="G8:G27" si="0">ROUND(F8*$G$4*1/365,2)</f>
        <v>0</v>
      </c>
      <c r="H8" s="9"/>
      <c r="I8" s="8">
        <f>G8</f>
        <v>0</v>
      </c>
    </row>
    <row r="9" spans="2:11">
      <c r="B9" s="9">
        <f>1+B8</f>
        <v>2</v>
      </c>
      <c r="C9" s="11">
        <f>C8+1</f>
        <v>41420</v>
      </c>
      <c r="E9" s="14"/>
      <c r="F9" s="9">
        <f t="shared" ref="F9:F26" si="1">IF(E9&gt;0,E9,F8)</f>
        <v>0</v>
      </c>
      <c r="G9" s="8">
        <f t="shared" si="0"/>
        <v>0</v>
      </c>
      <c r="H9" s="9"/>
      <c r="I9" s="8" t="str">
        <f t="shared" ref="I9" si="2">IF(G9&gt;0,G9+I8," ")</f>
        <v xml:space="preserve"> </v>
      </c>
    </row>
    <row r="10" spans="2:11">
      <c r="B10" s="9">
        <f>1+B9</f>
        <v>3</v>
      </c>
      <c r="C10" s="11">
        <f>C9+1</f>
        <v>41421</v>
      </c>
      <c r="E10" s="14"/>
      <c r="F10" s="9">
        <f t="shared" si="1"/>
        <v>0</v>
      </c>
      <c r="G10" s="8">
        <f t="shared" si="0"/>
        <v>0</v>
      </c>
      <c r="H10" s="9"/>
      <c r="I10" s="8" t="str">
        <f t="shared" ref="I10:I22" si="3">IF(G10&gt;0,G10+I9," ")</f>
        <v xml:space="preserve"> </v>
      </c>
    </row>
    <row r="11" spans="2:11">
      <c r="B11" s="9">
        <f t="shared" ref="B11:B74" si="4">1+B10</f>
        <v>4</v>
      </c>
      <c r="C11" s="11">
        <f>C10+1</f>
        <v>41422</v>
      </c>
      <c r="E11" s="14"/>
      <c r="F11" s="9">
        <f t="shared" si="1"/>
        <v>0</v>
      </c>
      <c r="G11" s="8">
        <f t="shared" si="0"/>
        <v>0</v>
      </c>
      <c r="H11" s="9"/>
      <c r="I11" s="8" t="str">
        <f t="shared" si="3"/>
        <v xml:space="preserve"> </v>
      </c>
    </row>
    <row r="12" spans="2:11">
      <c r="B12" s="9">
        <f t="shared" si="4"/>
        <v>5</v>
      </c>
      <c r="C12" s="11">
        <f t="shared" ref="C12:C75" si="5">C11+1</f>
        <v>41423</v>
      </c>
      <c r="E12" s="14"/>
      <c r="F12" s="9">
        <f t="shared" si="1"/>
        <v>0</v>
      </c>
      <c r="G12" s="8">
        <f t="shared" si="0"/>
        <v>0</v>
      </c>
      <c r="H12" s="9"/>
      <c r="I12" s="8" t="str">
        <f t="shared" si="3"/>
        <v xml:space="preserve"> </v>
      </c>
    </row>
    <row r="13" spans="2:11">
      <c r="B13" s="9">
        <f t="shared" si="4"/>
        <v>6</v>
      </c>
      <c r="C13" s="11">
        <f t="shared" si="5"/>
        <v>41424</v>
      </c>
      <c r="E13" s="14"/>
      <c r="F13" s="9">
        <f t="shared" si="1"/>
        <v>0</v>
      </c>
      <c r="G13" s="8">
        <f t="shared" si="0"/>
        <v>0</v>
      </c>
      <c r="H13" s="9"/>
      <c r="I13" s="8" t="str">
        <f t="shared" si="3"/>
        <v xml:space="preserve"> </v>
      </c>
    </row>
    <row r="14" spans="2:11">
      <c r="B14" s="9">
        <f t="shared" si="4"/>
        <v>7</v>
      </c>
      <c r="C14" s="11">
        <f t="shared" si="5"/>
        <v>41425</v>
      </c>
      <c r="E14" s="14"/>
      <c r="F14" s="9">
        <f t="shared" si="1"/>
        <v>0</v>
      </c>
      <c r="G14" s="8">
        <f t="shared" si="0"/>
        <v>0</v>
      </c>
      <c r="H14" s="9"/>
      <c r="I14" s="8" t="str">
        <f t="shared" si="3"/>
        <v xml:space="preserve"> </v>
      </c>
    </row>
    <row r="15" spans="2:11">
      <c r="B15" s="9">
        <f t="shared" si="4"/>
        <v>8</v>
      </c>
      <c r="C15" s="11">
        <f t="shared" si="5"/>
        <v>41426</v>
      </c>
      <c r="E15" s="14"/>
      <c r="F15" s="9">
        <f t="shared" si="1"/>
        <v>0</v>
      </c>
      <c r="G15" s="8">
        <f t="shared" si="0"/>
        <v>0</v>
      </c>
      <c r="H15" s="9"/>
      <c r="I15" s="8" t="str">
        <f t="shared" si="3"/>
        <v xml:space="preserve"> </v>
      </c>
    </row>
    <row r="16" spans="2:11">
      <c r="B16" s="9">
        <f t="shared" si="4"/>
        <v>9</v>
      </c>
      <c r="C16" s="11">
        <f t="shared" si="5"/>
        <v>41427</v>
      </c>
      <c r="E16" s="14"/>
      <c r="F16" s="9">
        <f t="shared" si="1"/>
        <v>0</v>
      </c>
      <c r="G16" s="8">
        <f t="shared" si="0"/>
        <v>0</v>
      </c>
      <c r="H16" s="9"/>
      <c r="I16" s="8" t="str">
        <f t="shared" si="3"/>
        <v xml:space="preserve"> </v>
      </c>
    </row>
    <row r="17" spans="2:9">
      <c r="B17" s="9">
        <f t="shared" si="4"/>
        <v>10</v>
      </c>
      <c r="C17" s="11">
        <f t="shared" si="5"/>
        <v>41428</v>
      </c>
      <c r="E17" s="14"/>
      <c r="F17" s="9">
        <f t="shared" si="1"/>
        <v>0</v>
      </c>
      <c r="G17" s="8">
        <f t="shared" si="0"/>
        <v>0</v>
      </c>
      <c r="H17" s="9"/>
      <c r="I17" s="8" t="str">
        <f t="shared" si="3"/>
        <v xml:space="preserve"> </v>
      </c>
    </row>
    <row r="18" spans="2:9">
      <c r="B18" s="9">
        <f t="shared" si="4"/>
        <v>11</v>
      </c>
      <c r="C18" s="11">
        <f t="shared" si="5"/>
        <v>41429</v>
      </c>
      <c r="E18" s="14"/>
      <c r="F18" s="9">
        <f t="shared" si="1"/>
        <v>0</v>
      </c>
      <c r="G18" s="8">
        <f t="shared" si="0"/>
        <v>0</v>
      </c>
      <c r="H18" s="9"/>
      <c r="I18" s="8" t="str">
        <f t="shared" si="3"/>
        <v xml:space="preserve"> </v>
      </c>
    </row>
    <row r="19" spans="2:9">
      <c r="B19" s="9">
        <f t="shared" si="4"/>
        <v>12</v>
      </c>
      <c r="C19" s="11">
        <f t="shared" si="5"/>
        <v>41430</v>
      </c>
      <c r="E19" s="14"/>
      <c r="F19" s="9">
        <f t="shared" si="1"/>
        <v>0</v>
      </c>
      <c r="G19" s="8">
        <f t="shared" si="0"/>
        <v>0</v>
      </c>
      <c r="H19" s="9"/>
      <c r="I19" s="8" t="str">
        <f t="shared" si="3"/>
        <v xml:space="preserve"> </v>
      </c>
    </row>
    <row r="20" spans="2:9">
      <c r="B20" s="9">
        <f t="shared" si="4"/>
        <v>13</v>
      </c>
      <c r="C20" s="11">
        <f t="shared" si="5"/>
        <v>41431</v>
      </c>
      <c r="E20" s="14"/>
      <c r="F20" s="9">
        <f t="shared" si="1"/>
        <v>0</v>
      </c>
      <c r="G20" s="8">
        <f t="shared" si="0"/>
        <v>0</v>
      </c>
      <c r="H20" s="9"/>
      <c r="I20" s="8" t="str">
        <f t="shared" si="3"/>
        <v xml:space="preserve"> </v>
      </c>
    </row>
    <row r="21" spans="2:9">
      <c r="B21" s="9">
        <f t="shared" si="4"/>
        <v>14</v>
      </c>
      <c r="C21" s="11">
        <f t="shared" si="5"/>
        <v>41432</v>
      </c>
      <c r="E21" s="14"/>
      <c r="F21" s="9">
        <f t="shared" si="1"/>
        <v>0</v>
      </c>
      <c r="G21" s="8">
        <f t="shared" si="0"/>
        <v>0</v>
      </c>
      <c r="H21" s="9"/>
      <c r="I21" s="8" t="str">
        <f t="shared" si="3"/>
        <v xml:space="preserve"> </v>
      </c>
    </row>
    <row r="22" spans="2:9">
      <c r="B22" s="9">
        <f t="shared" si="4"/>
        <v>15</v>
      </c>
      <c r="C22" s="11">
        <f t="shared" si="5"/>
        <v>41433</v>
      </c>
      <c r="E22" s="14"/>
      <c r="F22" s="9">
        <f t="shared" si="1"/>
        <v>0</v>
      </c>
      <c r="G22" s="8">
        <f t="shared" si="0"/>
        <v>0</v>
      </c>
      <c r="H22" s="9"/>
      <c r="I22" s="8" t="str">
        <f t="shared" si="3"/>
        <v xml:space="preserve"> </v>
      </c>
    </row>
    <row r="23" spans="2:9">
      <c r="B23" s="9">
        <f t="shared" si="4"/>
        <v>16</v>
      </c>
      <c r="C23" s="11">
        <f t="shared" si="5"/>
        <v>41434</v>
      </c>
      <c r="E23" s="14"/>
      <c r="F23" s="9">
        <f t="shared" si="1"/>
        <v>0</v>
      </c>
      <c r="G23" s="8">
        <f t="shared" si="0"/>
        <v>0</v>
      </c>
      <c r="H23" s="9"/>
      <c r="I23" s="8" t="str">
        <f t="shared" ref="I23:I78" si="6">IF(G23&gt;0,G23+I22," ")</f>
        <v xml:space="preserve"> </v>
      </c>
    </row>
    <row r="24" spans="2:9">
      <c r="B24" s="9">
        <f t="shared" si="4"/>
        <v>17</v>
      </c>
      <c r="C24" s="11">
        <f t="shared" si="5"/>
        <v>41435</v>
      </c>
      <c r="E24" s="14"/>
      <c r="F24" s="9">
        <f t="shared" si="1"/>
        <v>0</v>
      </c>
      <c r="G24" s="8">
        <f t="shared" si="0"/>
        <v>0</v>
      </c>
      <c r="H24" s="9"/>
      <c r="I24" s="8" t="str">
        <f t="shared" si="6"/>
        <v xml:space="preserve"> </v>
      </c>
    </row>
    <row r="25" spans="2:9">
      <c r="B25" s="9">
        <f t="shared" si="4"/>
        <v>18</v>
      </c>
      <c r="C25" s="11">
        <f t="shared" si="5"/>
        <v>41436</v>
      </c>
      <c r="E25" s="14"/>
      <c r="F25" s="9">
        <f t="shared" si="1"/>
        <v>0</v>
      </c>
      <c r="G25" s="8">
        <f t="shared" si="0"/>
        <v>0</v>
      </c>
      <c r="H25" s="9"/>
      <c r="I25" s="8" t="str">
        <f t="shared" si="6"/>
        <v xml:space="preserve"> </v>
      </c>
    </row>
    <row r="26" spans="2:9">
      <c r="B26" s="9">
        <f t="shared" si="4"/>
        <v>19</v>
      </c>
      <c r="C26" s="11">
        <f t="shared" si="5"/>
        <v>41437</v>
      </c>
      <c r="E26" s="14"/>
      <c r="F26" s="9">
        <f t="shared" si="1"/>
        <v>0</v>
      </c>
      <c r="G26" s="8">
        <f t="shared" si="0"/>
        <v>0</v>
      </c>
      <c r="H26" s="9"/>
      <c r="I26" s="8" t="str">
        <f t="shared" si="6"/>
        <v xml:space="preserve"> </v>
      </c>
    </row>
    <row r="27" spans="2:9">
      <c r="B27" s="9">
        <f t="shared" si="4"/>
        <v>20</v>
      </c>
      <c r="C27" s="11">
        <f t="shared" si="5"/>
        <v>41438</v>
      </c>
      <c r="E27" s="14"/>
      <c r="F27" s="9">
        <f t="shared" ref="F27:F90" si="7">IF(E27&gt;0,E27,F26)</f>
        <v>0</v>
      </c>
      <c r="G27" s="8">
        <f t="shared" si="0"/>
        <v>0</v>
      </c>
      <c r="H27" s="9"/>
      <c r="I27" s="8" t="str">
        <f t="shared" si="6"/>
        <v xml:space="preserve"> </v>
      </c>
    </row>
    <row r="28" spans="2:9">
      <c r="B28" s="9">
        <f t="shared" si="4"/>
        <v>21</v>
      </c>
      <c r="C28" s="11">
        <f t="shared" si="5"/>
        <v>41439</v>
      </c>
      <c r="E28" s="14"/>
      <c r="F28" s="9">
        <f t="shared" si="7"/>
        <v>0</v>
      </c>
      <c r="G28" s="8">
        <f t="shared" ref="G28:G72" si="8">ROUND(F28*$G$4*1/365,2)</f>
        <v>0</v>
      </c>
      <c r="H28" s="9"/>
      <c r="I28" s="8" t="str">
        <f t="shared" si="6"/>
        <v xml:space="preserve"> </v>
      </c>
    </row>
    <row r="29" spans="2:9">
      <c r="B29" s="9">
        <f t="shared" si="4"/>
        <v>22</v>
      </c>
      <c r="C29" s="11">
        <f t="shared" si="5"/>
        <v>41440</v>
      </c>
      <c r="E29" s="14"/>
      <c r="F29" s="9">
        <f t="shared" si="7"/>
        <v>0</v>
      </c>
      <c r="G29" s="8">
        <f t="shared" si="8"/>
        <v>0</v>
      </c>
      <c r="H29" s="9"/>
      <c r="I29" s="8" t="str">
        <f t="shared" si="6"/>
        <v xml:space="preserve"> </v>
      </c>
    </row>
    <row r="30" spans="2:9">
      <c r="B30" s="9">
        <f t="shared" si="4"/>
        <v>23</v>
      </c>
      <c r="C30" s="11">
        <f t="shared" si="5"/>
        <v>41441</v>
      </c>
      <c r="E30" s="14"/>
      <c r="F30" s="9">
        <f t="shared" si="7"/>
        <v>0</v>
      </c>
      <c r="G30" s="8">
        <f t="shared" si="8"/>
        <v>0</v>
      </c>
      <c r="H30" s="9"/>
      <c r="I30" s="8" t="str">
        <f t="shared" si="6"/>
        <v xml:space="preserve"> </v>
      </c>
    </row>
    <row r="31" spans="2:9">
      <c r="B31" s="9">
        <f t="shared" si="4"/>
        <v>24</v>
      </c>
      <c r="C31" s="11">
        <f t="shared" si="5"/>
        <v>41442</v>
      </c>
      <c r="E31" s="14"/>
      <c r="F31" s="9">
        <f t="shared" si="7"/>
        <v>0</v>
      </c>
      <c r="G31" s="8">
        <f t="shared" si="8"/>
        <v>0</v>
      </c>
      <c r="H31" s="9"/>
      <c r="I31" s="8" t="str">
        <f t="shared" si="6"/>
        <v xml:space="preserve"> </v>
      </c>
    </row>
    <row r="32" spans="2:9">
      <c r="B32" s="9">
        <f t="shared" si="4"/>
        <v>25</v>
      </c>
      <c r="C32" s="11">
        <f t="shared" si="5"/>
        <v>41443</v>
      </c>
      <c r="E32" s="14"/>
      <c r="F32" s="9">
        <f t="shared" si="7"/>
        <v>0</v>
      </c>
      <c r="G32" s="8">
        <f t="shared" si="8"/>
        <v>0</v>
      </c>
      <c r="H32" s="9"/>
      <c r="I32" s="8" t="str">
        <f t="shared" si="6"/>
        <v xml:space="preserve"> </v>
      </c>
    </row>
    <row r="33" spans="2:9">
      <c r="B33" s="9">
        <f t="shared" si="4"/>
        <v>26</v>
      </c>
      <c r="C33" s="11">
        <f t="shared" si="5"/>
        <v>41444</v>
      </c>
      <c r="E33" s="14"/>
      <c r="F33" s="9">
        <f t="shared" si="7"/>
        <v>0</v>
      </c>
      <c r="G33" s="8">
        <f t="shared" si="8"/>
        <v>0</v>
      </c>
      <c r="H33" s="9"/>
      <c r="I33" s="8" t="str">
        <f t="shared" si="6"/>
        <v xml:space="preserve"> </v>
      </c>
    </row>
    <row r="34" spans="2:9">
      <c r="B34" s="9">
        <f t="shared" si="4"/>
        <v>27</v>
      </c>
      <c r="C34" s="11">
        <f t="shared" si="5"/>
        <v>41445</v>
      </c>
      <c r="E34" s="14"/>
      <c r="F34" s="9">
        <f t="shared" si="7"/>
        <v>0</v>
      </c>
      <c r="G34" s="8">
        <f t="shared" si="8"/>
        <v>0</v>
      </c>
      <c r="H34" s="9"/>
      <c r="I34" s="8" t="str">
        <f t="shared" si="6"/>
        <v xml:space="preserve"> </v>
      </c>
    </row>
    <row r="35" spans="2:9">
      <c r="B35" s="9">
        <f t="shared" si="4"/>
        <v>28</v>
      </c>
      <c r="C35" s="11">
        <f t="shared" si="5"/>
        <v>41446</v>
      </c>
      <c r="E35" s="14"/>
      <c r="F35" s="9">
        <f t="shared" si="7"/>
        <v>0</v>
      </c>
      <c r="G35" s="8">
        <f t="shared" si="8"/>
        <v>0</v>
      </c>
      <c r="H35" s="9"/>
      <c r="I35" s="8" t="str">
        <f t="shared" si="6"/>
        <v xml:space="preserve"> </v>
      </c>
    </row>
    <row r="36" spans="2:9">
      <c r="B36" s="9">
        <f t="shared" si="4"/>
        <v>29</v>
      </c>
      <c r="C36" s="11">
        <f t="shared" si="5"/>
        <v>41447</v>
      </c>
      <c r="E36" s="14"/>
      <c r="F36" s="9">
        <f t="shared" si="7"/>
        <v>0</v>
      </c>
      <c r="G36" s="8">
        <f t="shared" si="8"/>
        <v>0</v>
      </c>
      <c r="H36" s="9"/>
      <c r="I36" s="8" t="str">
        <f t="shared" si="6"/>
        <v xml:space="preserve"> </v>
      </c>
    </row>
    <row r="37" spans="2:9">
      <c r="B37" s="9">
        <f t="shared" si="4"/>
        <v>30</v>
      </c>
      <c r="C37" s="11">
        <f t="shared" si="5"/>
        <v>41448</v>
      </c>
      <c r="E37" s="14"/>
      <c r="F37" s="9">
        <f t="shared" si="7"/>
        <v>0</v>
      </c>
      <c r="G37" s="8">
        <f t="shared" si="8"/>
        <v>0</v>
      </c>
      <c r="H37" s="9"/>
      <c r="I37" s="8" t="str">
        <f t="shared" si="6"/>
        <v xml:space="preserve"> </v>
      </c>
    </row>
    <row r="38" spans="2:9">
      <c r="B38" s="9">
        <f t="shared" si="4"/>
        <v>31</v>
      </c>
      <c r="C38" s="11">
        <f t="shared" si="5"/>
        <v>41449</v>
      </c>
      <c r="E38" s="14"/>
      <c r="F38" s="9">
        <f t="shared" si="7"/>
        <v>0</v>
      </c>
      <c r="G38" s="8">
        <f t="shared" si="8"/>
        <v>0</v>
      </c>
      <c r="H38" s="9"/>
      <c r="I38" s="8" t="str">
        <f t="shared" si="6"/>
        <v xml:space="preserve"> </v>
      </c>
    </row>
    <row r="39" spans="2:9">
      <c r="B39" s="9">
        <f t="shared" si="4"/>
        <v>32</v>
      </c>
      <c r="C39" s="11">
        <f t="shared" si="5"/>
        <v>41450</v>
      </c>
      <c r="E39" s="14"/>
      <c r="F39" s="9">
        <f t="shared" si="7"/>
        <v>0</v>
      </c>
      <c r="G39" s="8">
        <f t="shared" si="8"/>
        <v>0</v>
      </c>
      <c r="H39" s="9"/>
      <c r="I39" s="8" t="str">
        <f t="shared" si="6"/>
        <v xml:space="preserve"> </v>
      </c>
    </row>
    <row r="40" spans="2:9">
      <c r="B40" s="9">
        <f t="shared" si="4"/>
        <v>33</v>
      </c>
      <c r="C40" s="11">
        <f t="shared" si="5"/>
        <v>41451</v>
      </c>
      <c r="E40" s="14"/>
      <c r="F40" s="9">
        <f t="shared" si="7"/>
        <v>0</v>
      </c>
      <c r="G40" s="8">
        <f t="shared" si="8"/>
        <v>0</v>
      </c>
      <c r="H40" s="9"/>
      <c r="I40" s="8" t="str">
        <f t="shared" si="6"/>
        <v xml:space="preserve"> </v>
      </c>
    </row>
    <row r="41" spans="2:9">
      <c r="B41" s="9">
        <f t="shared" si="4"/>
        <v>34</v>
      </c>
      <c r="C41" s="11">
        <f t="shared" si="5"/>
        <v>41452</v>
      </c>
      <c r="E41" s="14"/>
      <c r="F41" s="9">
        <f t="shared" si="7"/>
        <v>0</v>
      </c>
      <c r="G41" s="8">
        <f t="shared" si="8"/>
        <v>0</v>
      </c>
      <c r="H41" s="9"/>
      <c r="I41" s="8" t="str">
        <f t="shared" si="6"/>
        <v xml:space="preserve"> </v>
      </c>
    </row>
    <row r="42" spans="2:9">
      <c r="B42" s="9">
        <f t="shared" si="4"/>
        <v>35</v>
      </c>
      <c r="C42" s="11">
        <f t="shared" si="5"/>
        <v>41453</v>
      </c>
      <c r="E42" s="14"/>
      <c r="F42" s="9">
        <f t="shared" si="7"/>
        <v>0</v>
      </c>
      <c r="G42" s="8">
        <f t="shared" si="8"/>
        <v>0</v>
      </c>
      <c r="H42" s="9"/>
      <c r="I42" s="8" t="str">
        <f t="shared" si="6"/>
        <v xml:space="preserve"> </v>
      </c>
    </row>
    <row r="43" spans="2:9">
      <c r="B43" s="9">
        <f t="shared" si="4"/>
        <v>36</v>
      </c>
      <c r="C43" s="11">
        <f t="shared" si="5"/>
        <v>41454</v>
      </c>
      <c r="E43" s="14"/>
      <c r="F43" s="9">
        <f t="shared" si="7"/>
        <v>0</v>
      </c>
      <c r="G43" s="8">
        <f t="shared" si="8"/>
        <v>0</v>
      </c>
      <c r="H43" s="9"/>
      <c r="I43" s="8" t="str">
        <f t="shared" si="6"/>
        <v xml:space="preserve"> </v>
      </c>
    </row>
    <row r="44" spans="2:9">
      <c r="B44" s="9">
        <f t="shared" si="4"/>
        <v>37</v>
      </c>
      <c r="C44" s="11">
        <f t="shared" si="5"/>
        <v>41455</v>
      </c>
      <c r="E44" s="14"/>
      <c r="F44" s="9">
        <f t="shared" si="7"/>
        <v>0</v>
      </c>
      <c r="G44" s="8">
        <f t="shared" si="8"/>
        <v>0</v>
      </c>
      <c r="H44" s="9"/>
      <c r="I44" s="8" t="str">
        <f t="shared" si="6"/>
        <v xml:space="preserve"> </v>
      </c>
    </row>
    <row r="45" spans="2:9">
      <c r="B45" s="9">
        <f t="shared" si="4"/>
        <v>38</v>
      </c>
      <c r="C45" s="11">
        <f t="shared" si="5"/>
        <v>41456</v>
      </c>
      <c r="E45" s="14"/>
      <c r="F45" s="9">
        <f t="shared" si="7"/>
        <v>0</v>
      </c>
      <c r="G45" s="8">
        <f t="shared" si="8"/>
        <v>0</v>
      </c>
      <c r="H45" s="9"/>
      <c r="I45" s="8" t="str">
        <f t="shared" si="6"/>
        <v xml:space="preserve"> </v>
      </c>
    </row>
    <row r="46" spans="2:9">
      <c r="B46" s="9">
        <f t="shared" si="4"/>
        <v>39</v>
      </c>
      <c r="C46" s="11">
        <f t="shared" si="5"/>
        <v>41457</v>
      </c>
      <c r="E46" s="14"/>
      <c r="F46" s="9">
        <f t="shared" si="7"/>
        <v>0</v>
      </c>
      <c r="G46" s="8">
        <f t="shared" si="8"/>
        <v>0</v>
      </c>
      <c r="H46" s="9"/>
      <c r="I46" s="8" t="str">
        <f t="shared" si="6"/>
        <v xml:space="preserve"> </v>
      </c>
    </row>
    <row r="47" spans="2:9">
      <c r="B47" s="9">
        <f t="shared" si="4"/>
        <v>40</v>
      </c>
      <c r="C47" s="11">
        <f t="shared" si="5"/>
        <v>41458</v>
      </c>
      <c r="E47" s="14"/>
      <c r="F47" s="9">
        <f t="shared" si="7"/>
        <v>0</v>
      </c>
      <c r="G47" s="8">
        <f t="shared" si="8"/>
        <v>0</v>
      </c>
      <c r="H47" s="9"/>
      <c r="I47" s="8" t="str">
        <f t="shared" si="6"/>
        <v xml:space="preserve"> </v>
      </c>
    </row>
    <row r="48" spans="2:9">
      <c r="B48" s="9">
        <f t="shared" si="4"/>
        <v>41</v>
      </c>
      <c r="C48" s="11">
        <f t="shared" si="5"/>
        <v>41459</v>
      </c>
      <c r="E48" s="14"/>
      <c r="F48" s="9">
        <f t="shared" si="7"/>
        <v>0</v>
      </c>
      <c r="G48" s="8">
        <f t="shared" si="8"/>
        <v>0</v>
      </c>
      <c r="H48" s="9"/>
      <c r="I48" s="8" t="str">
        <f t="shared" si="6"/>
        <v xml:space="preserve"> </v>
      </c>
    </row>
    <row r="49" spans="2:9">
      <c r="B49" s="9">
        <f t="shared" si="4"/>
        <v>42</v>
      </c>
      <c r="C49" s="11">
        <f t="shared" si="5"/>
        <v>41460</v>
      </c>
      <c r="E49" s="14"/>
      <c r="F49" s="9">
        <f t="shared" si="7"/>
        <v>0</v>
      </c>
      <c r="G49" s="8">
        <f t="shared" si="8"/>
        <v>0</v>
      </c>
      <c r="H49" s="9"/>
      <c r="I49" s="8" t="str">
        <f t="shared" si="6"/>
        <v xml:space="preserve"> </v>
      </c>
    </row>
    <row r="50" spans="2:9">
      <c r="B50" s="9">
        <f t="shared" si="4"/>
        <v>43</v>
      </c>
      <c r="C50" s="11">
        <f t="shared" si="5"/>
        <v>41461</v>
      </c>
      <c r="E50" s="14"/>
      <c r="F50" s="9">
        <f t="shared" si="7"/>
        <v>0</v>
      </c>
      <c r="G50" s="8">
        <f t="shared" si="8"/>
        <v>0</v>
      </c>
      <c r="H50" s="9"/>
      <c r="I50" s="8" t="str">
        <f t="shared" si="6"/>
        <v xml:space="preserve"> </v>
      </c>
    </row>
    <row r="51" spans="2:9">
      <c r="B51" s="9">
        <f t="shared" si="4"/>
        <v>44</v>
      </c>
      <c r="C51" s="11">
        <f t="shared" si="5"/>
        <v>41462</v>
      </c>
      <c r="E51" s="14"/>
      <c r="F51" s="9">
        <f t="shared" si="7"/>
        <v>0</v>
      </c>
      <c r="G51" s="8">
        <f t="shared" si="8"/>
        <v>0</v>
      </c>
      <c r="H51" s="9"/>
      <c r="I51" s="8" t="str">
        <f t="shared" si="6"/>
        <v xml:space="preserve"> </v>
      </c>
    </row>
    <row r="52" spans="2:9">
      <c r="B52" s="9">
        <f t="shared" si="4"/>
        <v>45</v>
      </c>
      <c r="C52" s="11">
        <f t="shared" si="5"/>
        <v>41463</v>
      </c>
      <c r="E52" s="14"/>
      <c r="F52" s="9">
        <f t="shared" si="7"/>
        <v>0</v>
      </c>
      <c r="G52" s="8">
        <f t="shared" si="8"/>
        <v>0</v>
      </c>
      <c r="H52" s="9"/>
      <c r="I52" s="8" t="str">
        <f t="shared" si="6"/>
        <v xml:space="preserve"> </v>
      </c>
    </row>
    <row r="53" spans="2:9">
      <c r="B53" s="9">
        <f t="shared" si="4"/>
        <v>46</v>
      </c>
      <c r="C53" s="11">
        <f t="shared" si="5"/>
        <v>41464</v>
      </c>
      <c r="E53" s="14"/>
      <c r="F53" s="9">
        <f t="shared" si="7"/>
        <v>0</v>
      </c>
      <c r="G53" s="8">
        <f t="shared" si="8"/>
        <v>0</v>
      </c>
      <c r="H53" s="9"/>
      <c r="I53" s="8" t="str">
        <f t="shared" si="6"/>
        <v xml:space="preserve"> </v>
      </c>
    </row>
    <row r="54" spans="2:9">
      <c r="B54" s="9">
        <f t="shared" si="4"/>
        <v>47</v>
      </c>
      <c r="C54" s="11">
        <f t="shared" si="5"/>
        <v>41465</v>
      </c>
      <c r="E54" s="14"/>
      <c r="F54" s="9">
        <f t="shared" si="7"/>
        <v>0</v>
      </c>
      <c r="G54" s="8">
        <f t="shared" si="8"/>
        <v>0</v>
      </c>
      <c r="H54" s="9"/>
      <c r="I54" s="8" t="str">
        <f t="shared" si="6"/>
        <v xml:space="preserve"> </v>
      </c>
    </row>
    <row r="55" spans="2:9">
      <c r="B55" s="9">
        <f t="shared" si="4"/>
        <v>48</v>
      </c>
      <c r="C55" s="11">
        <f t="shared" si="5"/>
        <v>41466</v>
      </c>
      <c r="E55" s="14"/>
      <c r="F55" s="9">
        <f t="shared" si="7"/>
        <v>0</v>
      </c>
      <c r="G55" s="8">
        <f t="shared" si="8"/>
        <v>0</v>
      </c>
      <c r="H55" s="9"/>
      <c r="I55" s="8" t="str">
        <f t="shared" si="6"/>
        <v xml:space="preserve"> </v>
      </c>
    </row>
    <row r="56" spans="2:9">
      <c r="B56" s="9">
        <f t="shared" si="4"/>
        <v>49</v>
      </c>
      <c r="C56" s="11">
        <f t="shared" si="5"/>
        <v>41467</v>
      </c>
      <c r="E56" s="14"/>
      <c r="F56" s="9">
        <f t="shared" si="7"/>
        <v>0</v>
      </c>
      <c r="G56" s="8">
        <f t="shared" si="8"/>
        <v>0</v>
      </c>
      <c r="H56" s="9"/>
      <c r="I56" s="8" t="str">
        <f t="shared" si="6"/>
        <v xml:space="preserve"> </v>
      </c>
    </row>
    <row r="57" spans="2:9">
      <c r="B57" s="9">
        <f t="shared" si="4"/>
        <v>50</v>
      </c>
      <c r="C57" s="11">
        <f t="shared" si="5"/>
        <v>41468</v>
      </c>
      <c r="E57" s="14"/>
      <c r="F57" s="9">
        <f t="shared" si="7"/>
        <v>0</v>
      </c>
      <c r="G57" s="8">
        <f t="shared" si="8"/>
        <v>0</v>
      </c>
      <c r="H57" s="9"/>
      <c r="I57" s="8" t="str">
        <f t="shared" si="6"/>
        <v xml:space="preserve"> </v>
      </c>
    </row>
    <row r="58" spans="2:9">
      <c r="B58" s="9">
        <f t="shared" si="4"/>
        <v>51</v>
      </c>
      <c r="C58" s="11">
        <f t="shared" si="5"/>
        <v>41469</v>
      </c>
      <c r="E58" s="14"/>
      <c r="F58" s="9">
        <f t="shared" si="7"/>
        <v>0</v>
      </c>
      <c r="G58" s="8">
        <f t="shared" si="8"/>
        <v>0</v>
      </c>
      <c r="H58" s="9"/>
      <c r="I58" s="8" t="str">
        <f t="shared" si="6"/>
        <v xml:space="preserve"> </v>
      </c>
    </row>
    <row r="59" spans="2:9">
      <c r="B59" s="9">
        <f t="shared" si="4"/>
        <v>52</v>
      </c>
      <c r="C59" s="11">
        <f t="shared" si="5"/>
        <v>41470</v>
      </c>
      <c r="E59" s="14"/>
      <c r="F59" s="9">
        <f t="shared" si="7"/>
        <v>0</v>
      </c>
      <c r="G59" s="8">
        <f t="shared" si="8"/>
        <v>0</v>
      </c>
      <c r="H59" s="9"/>
      <c r="I59" s="8" t="str">
        <f t="shared" si="6"/>
        <v xml:space="preserve"> </v>
      </c>
    </row>
    <row r="60" spans="2:9">
      <c r="B60" s="9">
        <f t="shared" si="4"/>
        <v>53</v>
      </c>
      <c r="C60" s="11">
        <f t="shared" si="5"/>
        <v>41471</v>
      </c>
      <c r="E60" s="14"/>
      <c r="F60" s="9">
        <f t="shared" si="7"/>
        <v>0</v>
      </c>
      <c r="G60" s="8">
        <f t="shared" si="8"/>
        <v>0</v>
      </c>
      <c r="H60" s="9"/>
      <c r="I60" s="8" t="str">
        <f t="shared" si="6"/>
        <v xml:space="preserve"> </v>
      </c>
    </row>
    <row r="61" spans="2:9">
      <c r="B61" s="9">
        <f t="shared" si="4"/>
        <v>54</v>
      </c>
      <c r="C61" s="11">
        <f t="shared" si="5"/>
        <v>41472</v>
      </c>
      <c r="E61" s="14"/>
      <c r="F61" s="9">
        <f t="shared" si="7"/>
        <v>0</v>
      </c>
      <c r="G61" s="8">
        <f t="shared" si="8"/>
        <v>0</v>
      </c>
      <c r="H61" s="9"/>
      <c r="I61" s="8" t="str">
        <f t="shared" si="6"/>
        <v xml:space="preserve"> </v>
      </c>
    </row>
    <row r="62" spans="2:9">
      <c r="B62" s="9">
        <f t="shared" si="4"/>
        <v>55</v>
      </c>
      <c r="C62" s="11">
        <f t="shared" si="5"/>
        <v>41473</v>
      </c>
      <c r="E62" s="14"/>
      <c r="F62" s="9">
        <f t="shared" si="7"/>
        <v>0</v>
      </c>
      <c r="G62" s="8">
        <f t="shared" si="8"/>
        <v>0</v>
      </c>
      <c r="H62" s="9"/>
      <c r="I62" s="8" t="str">
        <f t="shared" si="6"/>
        <v xml:space="preserve"> </v>
      </c>
    </row>
    <row r="63" spans="2:9">
      <c r="B63" s="9">
        <f t="shared" si="4"/>
        <v>56</v>
      </c>
      <c r="C63" s="11">
        <f t="shared" si="5"/>
        <v>41474</v>
      </c>
      <c r="E63" s="14"/>
      <c r="F63" s="9">
        <f t="shared" si="7"/>
        <v>0</v>
      </c>
      <c r="G63" s="8">
        <f t="shared" si="8"/>
        <v>0</v>
      </c>
      <c r="H63" s="9"/>
      <c r="I63" s="8" t="str">
        <f t="shared" si="6"/>
        <v xml:space="preserve"> </v>
      </c>
    </row>
    <row r="64" spans="2:9">
      <c r="B64" s="9">
        <f t="shared" si="4"/>
        <v>57</v>
      </c>
      <c r="C64" s="11">
        <f t="shared" si="5"/>
        <v>41475</v>
      </c>
      <c r="E64" s="14"/>
      <c r="F64" s="9">
        <f t="shared" si="7"/>
        <v>0</v>
      </c>
      <c r="G64" s="8">
        <f t="shared" si="8"/>
        <v>0</v>
      </c>
      <c r="H64" s="9"/>
      <c r="I64" s="8" t="str">
        <f t="shared" si="6"/>
        <v xml:space="preserve"> </v>
      </c>
    </row>
    <row r="65" spans="2:9">
      <c r="B65" s="9">
        <f t="shared" si="4"/>
        <v>58</v>
      </c>
      <c r="C65" s="11">
        <f t="shared" si="5"/>
        <v>41476</v>
      </c>
      <c r="E65" s="14"/>
      <c r="F65" s="9">
        <f t="shared" si="7"/>
        <v>0</v>
      </c>
      <c r="G65" s="8">
        <f t="shared" si="8"/>
        <v>0</v>
      </c>
      <c r="H65" s="9"/>
      <c r="I65" s="8" t="str">
        <f t="shared" si="6"/>
        <v xml:space="preserve"> </v>
      </c>
    </row>
    <row r="66" spans="2:9">
      <c r="B66" s="9">
        <f t="shared" si="4"/>
        <v>59</v>
      </c>
      <c r="C66" s="11">
        <f t="shared" si="5"/>
        <v>41477</v>
      </c>
      <c r="E66" s="14"/>
      <c r="F66" s="9">
        <f t="shared" si="7"/>
        <v>0</v>
      </c>
      <c r="G66" s="8">
        <f t="shared" si="8"/>
        <v>0</v>
      </c>
      <c r="H66" s="9"/>
      <c r="I66" s="8" t="str">
        <f t="shared" si="6"/>
        <v xml:space="preserve"> </v>
      </c>
    </row>
    <row r="67" spans="2:9">
      <c r="B67" s="9">
        <f t="shared" si="4"/>
        <v>60</v>
      </c>
      <c r="C67" s="11">
        <f t="shared" si="5"/>
        <v>41478</v>
      </c>
      <c r="E67" s="14"/>
      <c r="F67" s="9">
        <f t="shared" si="7"/>
        <v>0</v>
      </c>
      <c r="G67" s="8">
        <f t="shared" si="8"/>
        <v>0</v>
      </c>
      <c r="H67" s="9"/>
      <c r="I67" s="8" t="str">
        <f t="shared" si="6"/>
        <v xml:space="preserve"> </v>
      </c>
    </row>
    <row r="68" spans="2:9">
      <c r="B68" s="9">
        <f t="shared" si="4"/>
        <v>61</v>
      </c>
      <c r="C68" s="11">
        <f t="shared" si="5"/>
        <v>41479</v>
      </c>
      <c r="E68" s="14"/>
      <c r="F68" s="9">
        <f t="shared" si="7"/>
        <v>0</v>
      </c>
      <c r="G68" s="8">
        <f t="shared" si="8"/>
        <v>0</v>
      </c>
      <c r="H68" s="9"/>
      <c r="I68" s="8" t="str">
        <f t="shared" si="6"/>
        <v xml:space="preserve"> </v>
      </c>
    </row>
    <row r="69" spans="2:9">
      <c r="B69" s="9">
        <f t="shared" si="4"/>
        <v>62</v>
      </c>
      <c r="C69" s="11">
        <f t="shared" si="5"/>
        <v>41480</v>
      </c>
      <c r="E69" s="14"/>
      <c r="F69" s="9">
        <f t="shared" si="7"/>
        <v>0</v>
      </c>
      <c r="G69" s="8">
        <f t="shared" si="8"/>
        <v>0</v>
      </c>
      <c r="H69" s="9"/>
      <c r="I69" s="8" t="str">
        <f t="shared" si="6"/>
        <v xml:space="preserve"> </v>
      </c>
    </row>
    <row r="70" spans="2:9">
      <c r="B70" s="9">
        <f t="shared" si="4"/>
        <v>63</v>
      </c>
      <c r="C70" s="11">
        <f t="shared" si="5"/>
        <v>41481</v>
      </c>
      <c r="E70" s="14"/>
      <c r="F70" s="9">
        <f t="shared" si="7"/>
        <v>0</v>
      </c>
      <c r="G70" s="8">
        <f t="shared" si="8"/>
        <v>0</v>
      </c>
      <c r="H70" s="9"/>
      <c r="I70" s="8" t="str">
        <f t="shared" si="6"/>
        <v xml:space="preserve"> </v>
      </c>
    </row>
    <row r="71" spans="2:9">
      <c r="B71" s="9">
        <f t="shared" si="4"/>
        <v>64</v>
      </c>
      <c r="C71" s="11">
        <f t="shared" si="5"/>
        <v>41482</v>
      </c>
      <c r="E71" s="14"/>
      <c r="F71" s="9">
        <f t="shared" si="7"/>
        <v>0</v>
      </c>
      <c r="G71" s="8">
        <f t="shared" si="8"/>
        <v>0</v>
      </c>
      <c r="H71" s="9"/>
      <c r="I71" s="8" t="str">
        <f t="shared" si="6"/>
        <v xml:space="preserve"> </v>
      </c>
    </row>
    <row r="72" spans="2:9">
      <c r="B72" s="9">
        <f t="shared" si="4"/>
        <v>65</v>
      </c>
      <c r="C72" s="11">
        <f t="shared" si="5"/>
        <v>41483</v>
      </c>
      <c r="E72" s="14"/>
      <c r="F72" s="9">
        <f t="shared" si="7"/>
        <v>0</v>
      </c>
      <c r="G72" s="8">
        <f t="shared" si="8"/>
        <v>0</v>
      </c>
      <c r="H72" s="9"/>
      <c r="I72" s="8" t="str">
        <f t="shared" si="6"/>
        <v xml:space="preserve"> </v>
      </c>
    </row>
    <row r="73" spans="2:9">
      <c r="B73" s="9">
        <f t="shared" si="4"/>
        <v>66</v>
      </c>
      <c r="C73" s="11">
        <f t="shared" si="5"/>
        <v>41484</v>
      </c>
      <c r="E73" s="14"/>
      <c r="F73" s="9">
        <f t="shared" si="7"/>
        <v>0</v>
      </c>
      <c r="G73" s="8">
        <f t="shared" ref="G73:G136" si="9">ROUND(F73*$G$4*1/365,2)</f>
        <v>0</v>
      </c>
      <c r="H73" s="9"/>
      <c r="I73" s="8" t="str">
        <f t="shared" si="6"/>
        <v xml:space="preserve"> </v>
      </c>
    </row>
    <row r="74" spans="2:9">
      <c r="B74" s="9">
        <f t="shared" si="4"/>
        <v>67</v>
      </c>
      <c r="C74" s="11">
        <f t="shared" si="5"/>
        <v>41485</v>
      </c>
      <c r="E74" s="14"/>
      <c r="F74" s="9">
        <f t="shared" si="7"/>
        <v>0</v>
      </c>
      <c r="G74" s="8">
        <f t="shared" si="9"/>
        <v>0</v>
      </c>
      <c r="H74" s="9"/>
      <c r="I74" s="8" t="str">
        <f t="shared" si="6"/>
        <v xml:space="preserve"> </v>
      </c>
    </row>
    <row r="75" spans="2:9">
      <c r="B75" s="9">
        <f t="shared" ref="B75:B138" si="10">1+B74</f>
        <v>68</v>
      </c>
      <c r="C75" s="11">
        <f t="shared" si="5"/>
        <v>41486</v>
      </c>
      <c r="E75" s="14"/>
      <c r="F75" s="9">
        <f t="shared" si="7"/>
        <v>0</v>
      </c>
      <c r="G75" s="8">
        <f t="shared" si="9"/>
        <v>0</v>
      </c>
      <c r="H75" s="9"/>
      <c r="I75" s="8" t="str">
        <f t="shared" si="6"/>
        <v xml:space="preserve"> </v>
      </c>
    </row>
    <row r="76" spans="2:9">
      <c r="B76" s="9">
        <f t="shared" si="10"/>
        <v>69</v>
      </c>
      <c r="C76" s="11">
        <f t="shared" ref="C76:C139" si="11">C75+1</f>
        <v>41487</v>
      </c>
      <c r="E76" s="14"/>
      <c r="F76" s="9">
        <f t="shared" si="7"/>
        <v>0</v>
      </c>
      <c r="G76" s="8">
        <f t="shared" si="9"/>
        <v>0</v>
      </c>
      <c r="H76" s="9"/>
      <c r="I76" s="8" t="str">
        <f t="shared" si="6"/>
        <v xml:space="preserve"> </v>
      </c>
    </row>
    <row r="77" spans="2:9">
      <c r="B77" s="9">
        <f t="shared" si="10"/>
        <v>70</v>
      </c>
      <c r="C77" s="11">
        <f t="shared" si="11"/>
        <v>41488</v>
      </c>
      <c r="E77" s="14"/>
      <c r="F77" s="9">
        <f t="shared" si="7"/>
        <v>0</v>
      </c>
      <c r="G77" s="8">
        <f t="shared" si="9"/>
        <v>0</v>
      </c>
      <c r="H77" s="9"/>
      <c r="I77" s="8" t="str">
        <f t="shared" si="6"/>
        <v xml:space="preserve"> </v>
      </c>
    </row>
    <row r="78" spans="2:9">
      <c r="B78" s="9">
        <f t="shared" si="10"/>
        <v>71</v>
      </c>
      <c r="C78" s="11">
        <f t="shared" si="11"/>
        <v>41489</v>
      </c>
      <c r="E78" s="14"/>
      <c r="F78" s="9">
        <f t="shared" si="7"/>
        <v>0</v>
      </c>
      <c r="G78" s="8">
        <f t="shared" si="9"/>
        <v>0</v>
      </c>
      <c r="H78" s="9"/>
      <c r="I78" s="8" t="str">
        <f t="shared" si="6"/>
        <v xml:space="preserve"> </v>
      </c>
    </row>
    <row r="79" spans="2:9">
      <c r="B79" s="9">
        <f t="shared" si="10"/>
        <v>72</v>
      </c>
      <c r="C79" s="11">
        <f t="shared" si="11"/>
        <v>41490</v>
      </c>
      <c r="E79" s="14"/>
      <c r="F79" s="9">
        <f t="shared" si="7"/>
        <v>0</v>
      </c>
      <c r="G79" s="8">
        <f t="shared" si="9"/>
        <v>0</v>
      </c>
      <c r="H79" s="9"/>
      <c r="I79" s="8" t="str">
        <f t="shared" ref="I79:I142" si="12">IF(G79&gt;0,G79+I78," ")</f>
        <v xml:space="preserve"> </v>
      </c>
    </row>
    <row r="80" spans="2:9">
      <c r="B80" s="9">
        <f t="shared" si="10"/>
        <v>73</v>
      </c>
      <c r="C80" s="11">
        <f t="shared" si="11"/>
        <v>41491</v>
      </c>
      <c r="E80" s="14"/>
      <c r="F80" s="9">
        <f t="shared" si="7"/>
        <v>0</v>
      </c>
      <c r="G80" s="8">
        <f t="shared" si="9"/>
        <v>0</v>
      </c>
      <c r="H80" s="9"/>
      <c r="I80" s="8" t="str">
        <f t="shared" si="12"/>
        <v xml:space="preserve"> </v>
      </c>
    </row>
    <row r="81" spans="2:9">
      <c r="B81" s="9">
        <f t="shared" si="10"/>
        <v>74</v>
      </c>
      <c r="C81" s="11">
        <f t="shared" si="11"/>
        <v>41492</v>
      </c>
      <c r="E81" s="14"/>
      <c r="F81" s="9">
        <f t="shared" si="7"/>
        <v>0</v>
      </c>
      <c r="G81" s="8">
        <f t="shared" si="9"/>
        <v>0</v>
      </c>
      <c r="H81" s="9"/>
      <c r="I81" s="8" t="str">
        <f t="shared" si="12"/>
        <v xml:space="preserve"> </v>
      </c>
    </row>
    <row r="82" spans="2:9">
      <c r="B82" s="9">
        <f t="shared" si="10"/>
        <v>75</v>
      </c>
      <c r="C82" s="11">
        <f t="shared" si="11"/>
        <v>41493</v>
      </c>
      <c r="E82" s="14"/>
      <c r="F82" s="9">
        <f t="shared" si="7"/>
        <v>0</v>
      </c>
      <c r="G82" s="8">
        <f t="shared" si="9"/>
        <v>0</v>
      </c>
      <c r="H82" s="9"/>
      <c r="I82" s="8" t="str">
        <f t="shared" si="12"/>
        <v xml:space="preserve"> </v>
      </c>
    </row>
    <row r="83" spans="2:9">
      <c r="B83" s="9">
        <f t="shared" si="10"/>
        <v>76</v>
      </c>
      <c r="C83" s="11">
        <f t="shared" si="11"/>
        <v>41494</v>
      </c>
      <c r="E83" s="14"/>
      <c r="F83" s="9">
        <f t="shared" si="7"/>
        <v>0</v>
      </c>
      <c r="G83" s="8">
        <f t="shared" si="9"/>
        <v>0</v>
      </c>
      <c r="H83" s="9"/>
      <c r="I83" s="8" t="str">
        <f t="shared" si="12"/>
        <v xml:space="preserve"> </v>
      </c>
    </row>
    <row r="84" spans="2:9">
      <c r="B84" s="9">
        <f t="shared" si="10"/>
        <v>77</v>
      </c>
      <c r="C84" s="11">
        <f t="shared" si="11"/>
        <v>41495</v>
      </c>
      <c r="E84" s="14"/>
      <c r="F84" s="9">
        <f t="shared" si="7"/>
        <v>0</v>
      </c>
      <c r="G84" s="8">
        <f t="shared" si="9"/>
        <v>0</v>
      </c>
      <c r="H84" s="9"/>
      <c r="I84" s="8" t="str">
        <f t="shared" si="12"/>
        <v xml:space="preserve"> </v>
      </c>
    </row>
    <row r="85" spans="2:9">
      <c r="B85" s="9">
        <f t="shared" si="10"/>
        <v>78</v>
      </c>
      <c r="C85" s="11">
        <f t="shared" si="11"/>
        <v>41496</v>
      </c>
      <c r="E85" s="14"/>
      <c r="F85" s="9">
        <f t="shared" si="7"/>
        <v>0</v>
      </c>
      <c r="G85" s="8">
        <f t="shared" si="9"/>
        <v>0</v>
      </c>
      <c r="H85" s="9"/>
      <c r="I85" s="8" t="str">
        <f t="shared" si="12"/>
        <v xml:space="preserve"> </v>
      </c>
    </row>
    <row r="86" spans="2:9">
      <c r="B86" s="9">
        <f t="shared" si="10"/>
        <v>79</v>
      </c>
      <c r="C86" s="11">
        <f t="shared" si="11"/>
        <v>41497</v>
      </c>
      <c r="E86" s="14"/>
      <c r="F86" s="9">
        <f t="shared" si="7"/>
        <v>0</v>
      </c>
      <c r="G86" s="8">
        <f t="shared" si="9"/>
        <v>0</v>
      </c>
      <c r="H86" s="9"/>
      <c r="I86" s="8" t="str">
        <f t="shared" si="12"/>
        <v xml:space="preserve"> </v>
      </c>
    </row>
    <row r="87" spans="2:9">
      <c r="B87" s="9">
        <f t="shared" si="10"/>
        <v>80</v>
      </c>
      <c r="C87" s="11">
        <f t="shared" si="11"/>
        <v>41498</v>
      </c>
      <c r="E87" s="14"/>
      <c r="F87" s="9">
        <f t="shared" si="7"/>
        <v>0</v>
      </c>
      <c r="G87" s="8">
        <f t="shared" si="9"/>
        <v>0</v>
      </c>
      <c r="H87" s="9"/>
      <c r="I87" s="8" t="str">
        <f t="shared" si="12"/>
        <v xml:space="preserve"> </v>
      </c>
    </row>
    <row r="88" spans="2:9">
      <c r="B88" s="9">
        <f t="shared" si="10"/>
        <v>81</v>
      </c>
      <c r="C88" s="11">
        <f t="shared" si="11"/>
        <v>41499</v>
      </c>
      <c r="E88" s="14"/>
      <c r="F88" s="9">
        <f t="shared" si="7"/>
        <v>0</v>
      </c>
      <c r="G88" s="8">
        <f t="shared" si="9"/>
        <v>0</v>
      </c>
      <c r="H88" s="9"/>
      <c r="I88" s="8" t="str">
        <f t="shared" si="12"/>
        <v xml:space="preserve"> </v>
      </c>
    </row>
    <row r="89" spans="2:9">
      <c r="B89" s="9">
        <f t="shared" si="10"/>
        <v>82</v>
      </c>
      <c r="C89" s="11">
        <f t="shared" si="11"/>
        <v>41500</v>
      </c>
      <c r="E89" s="14"/>
      <c r="F89" s="9">
        <f t="shared" si="7"/>
        <v>0</v>
      </c>
      <c r="G89" s="8">
        <f t="shared" si="9"/>
        <v>0</v>
      </c>
      <c r="H89" s="9"/>
      <c r="I89" s="8" t="str">
        <f t="shared" si="12"/>
        <v xml:space="preserve"> </v>
      </c>
    </row>
    <row r="90" spans="2:9">
      <c r="B90" s="9">
        <f t="shared" si="10"/>
        <v>83</v>
      </c>
      <c r="C90" s="11">
        <f t="shared" si="11"/>
        <v>41501</v>
      </c>
      <c r="E90" s="14"/>
      <c r="F90" s="9">
        <f t="shared" si="7"/>
        <v>0</v>
      </c>
      <c r="G90" s="8">
        <f t="shared" si="9"/>
        <v>0</v>
      </c>
      <c r="H90" s="9"/>
      <c r="I90" s="8" t="str">
        <f t="shared" si="12"/>
        <v xml:space="preserve"> </v>
      </c>
    </row>
    <row r="91" spans="2:9">
      <c r="B91" s="9">
        <f t="shared" si="10"/>
        <v>84</v>
      </c>
      <c r="C91" s="11">
        <f t="shared" si="11"/>
        <v>41502</v>
      </c>
      <c r="E91" s="14"/>
      <c r="F91" s="9">
        <f t="shared" ref="F91:F154" si="13">IF(E91&gt;0,E91,F90)</f>
        <v>0</v>
      </c>
      <c r="G91" s="8">
        <f t="shared" si="9"/>
        <v>0</v>
      </c>
      <c r="H91" s="9"/>
      <c r="I91" s="8" t="str">
        <f t="shared" si="12"/>
        <v xml:space="preserve"> </v>
      </c>
    </row>
    <row r="92" spans="2:9">
      <c r="B92" s="9">
        <f t="shared" si="10"/>
        <v>85</v>
      </c>
      <c r="C92" s="11">
        <f t="shared" si="11"/>
        <v>41503</v>
      </c>
      <c r="E92" s="14"/>
      <c r="F92" s="9">
        <f t="shared" si="13"/>
        <v>0</v>
      </c>
      <c r="G92" s="8">
        <f t="shared" si="9"/>
        <v>0</v>
      </c>
      <c r="H92" s="9"/>
      <c r="I92" s="8" t="str">
        <f t="shared" si="12"/>
        <v xml:space="preserve"> </v>
      </c>
    </row>
    <row r="93" spans="2:9">
      <c r="B93" s="9">
        <f t="shared" si="10"/>
        <v>86</v>
      </c>
      <c r="C93" s="11">
        <f t="shared" si="11"/>
        <v>41504</v>
      </c>
      <c r="E93" s="14"/>
      <c r="F93" s="9">
        <f t="shared" si="13"/>
        <v>0</v>
      </c>
      <c r="G93" s="8">
        <f t="shared" si="9"/>
        <v>0</v>
      </c>
      <c r="H93" s="9"/>
      <c r="I93" s="8" t="str">
        <f t="shared" si="12"/>
        <v xml:space="preserve"> </v>
      </c>
    </row>
    <row r="94" spans="2:9">
      <c r="B94" s="9">
        <f t="shared" si="10"/>
        <v>87</v>
      </c>
      <c r="C94" s="11">
        <f t="shared" si="11"/>
        <v>41505</v>
      </c>
      <c r="E94" s="14"/>
      <c r="F94" s="9">
        <f t="shared" si="13"/>
        <v>0</v>
      </c>
      <c r="G94" s="8">
        <f t="shared" si="9"/>
        <v>0</v>
      </c>
      <c r="H94" s="9"/>
      <c r="I94" s="8" t="str">
        <f t="shared" si="12"/>
        <v xml:space="preserve"> </v>
      </c>
    </row>
    <row r="95" spans="2:9">
      <c r="B95" s="9">
        <f t="shared" si="10"/>
        <v>88</v>
      </c>
      <c r="C95" s="11">
        <f t="shared" si="11"/>
        <v>41506</v>
      </c>
      <c r="E95" s="14"/>
      <c r="F95" s="9">
        <f t="shared" si="13"/>
        <v>0</v>
      </c>
      <c r="G95" s="8">
        <f t="shared" si="9"/>
        <v>0</v>
      </c>
      <c r="H95" s="9"/>
      <c r="I95" s="8" t="str">
        <f t="shared" si="12"/>
        <v xml:space="preserve"> </v>
      </c>
    </row>
    <row r="96" spans="2:9">
      <c r="B96" s="9">
        <f t="shared" si="10"/>
        <v>89</v>
      </c>
      <c r="C96" s="11">
        <f t="shared" si="11"/>
        <v>41507</v>
      </c>
      <c r="E96" s="14"/>
      <c r="F96" s="9">
        <f t="shared" si="13"/>
        <v>0</v>
      </c>
      <c r="G96" s="8">
        <f t="shared" si="9"/>
        <v>0</v>
      </c>
      <c r="H96" s="9"/>
      <c r="I96" s="8" t="str">
        <f t="shared" si="12"/>
        <v xml:space="preserve"> </v>
      </c>
    </row>
    <row r="97" spans="2:9">
      <c r="B97" s="9">
        <f t="shared" si="10"/>
        <v>90</v>
      </c>
      <c r="C97" s="11">
        <f t="shared" si="11"/>
        <v>41508</v>
      </c>
      <c r="E97" s="14"/>
      <c r="F97" s="9">
        <f t="shared" si="13"/>
        <v>0</v>
      </c>
      <c r="G97" s="8">
        <f t="shared" si="9"/>
        <v>0</v>
      </c>
      <c r="H97" s="9"/>
      <c r="I97" s="8" t="str">
        <f t="shared" si="12"/>
        <v xml:space="preserve"> </v>
      </c>
    </row>
    <row r="98" spans="2:9">
      <c r="B98" s="9">
        <f t="shared" si="10"/>
        <v>91</v>
      </c>
      <c r="C98" s="11">
        <f t="shared" si="11"/>
        <v>41509</v>
      </c>
      <c r="E98" s="14"/>
      <c r="F98" s="9">
        <f t="shared" si="13"/>
        <v>0</v>
      </c>
      <c r="G98" s="8">
        <f t="shared" si="9"/>
        <v>0</v>
      </c>
      <c r="H98" s="9"/>
      <c r="I98" s="8" t="str">
        <f t="shared" si="12"/>
        <v xml:space="preserve"> </v>
      </c>
    </row>
    <row r="99" spans="2:9">
      <c r="B99" s="9">
        <f t="shared" si="10"/>
        <v>92</v>
      </c>
      <c r="C99" s="11">
        <f t="shared" si="11"/>
        <v>41510</v>
      </c>
      <c r="E99" s="14"/>
      <c r="F99" s="9">
        <f t="shared" si="13"/>
        <v>0</v>
      </c>
      <c r="G99" s="8">
        <f t="shared" si="9"/>
        <v>0</v>
      </c>
      <c r="H99" s="9"/>
      <c r="I99" s="8" t="str">
        <f t="shared" si="12"/>
        <v xml:space="preserve"> </v>
      </c>
    </row>
    <row r="100" spans="2:9">
      <c r="B100" s="9">
        <f t="shared" si="10"/>
        <v>93</v>
      </c>
      <c r="C100" s="11">
        <f t="shared" si="11"/>
        <v>41511</v>
      </c>
      <c r="E100" s="14"/>
      <c r="F100" s="9">
        <f t="shared" si="13"/>
        <v>0</v>
      </c>
      <c r="G100" s="8">
        <f t="shared" si="9"/>
        <v>0</v>
      </c>
      <c r="H100" s="9"/>
      <c r="I100" s="8" t="str">
        <f t="shared" si="12"/>
        <v xml:space="preserve"> </v>
      </c>
    </row>
    <row r="101" spans="2:9">
      <c r="B101" s="9">
        <f t="shared" si="10"/>
        <v>94</v>
      </c>
      <c r="C101" s="11">
        <f t="shared" si="11"/>
        <v>41512</v>
      </c>
      <c r="E101" s="14"/>
      <c r="F101" s="9">
        <f t="shared" si="13"/>
        <v>0</v>
      </c>
      <c r="G101" s="8">
        <f t="shared" si="9"/>
        <v>0</v>
      </c>
      <c r="H101" s="9"/>
      <c r="I101" s="8" t="str">
        <f t="shared" si="12"/>
        <v xml:space="preserve"> </v>
      </c>
    </row>
    <row r="102" spans="2:9">
      <c r="B102" s="9">
        <f t="shared" si="10"/>
        <v>95</v>
      </c>
      <c r="C102" s="11">
        <f t="shared" si="11"/>
        <v>41513</v>
      </c>
      <c r="E102" s="14"/>
      <c r="F102" s="9">
        <f t="shared" si="13"/>
        <v>0</v>
      </c>
      <c r="G102" s="8">
        <f t="shared" si="9"/>
        <v>0</v>
      </c>
      <c r="H102" s="9"/>
      <c r="I102" s="8" t="str">
        <f t="shared" si="12"/>
        <v xml:space="preserve"> </v>
      </c>
    </row>
    <row r="103" spans="2:9">
      <c r="B103" s="9">
        <f t="shared" si="10"/>
        <v>96</v>
      </c>
      <c r="C103" s="11">
        <f t="shared" si="11"/>
        <v>41514</v>
      </c>
      <c r="E103" s="14"/>
      <c r="F103" s="9">
        <f t="shared" si="13"/>
        <v>0</v>
      </c>
      <c r="G103" s="8">
        <f t="shared" si="9"/>
        <v>0</v>
      </c>
      <c r="H103" s="9"/>
      <c r="I103" s="8" t="str">
        <f t="shared" si="12"/>
        <v xml:space="preserve"> </v>
      </c>
    </row>
    <row r="104" spans="2:9">
      <c r="B104" s="9">
        <f t="shared" si="10"/>
        <v>97</v>
      </c>
      <c r="C104" s="11">
        <f t="shared" si="11"/>
        <v>41515</v>
      </c>
      <c r="E104" s="14"/>
      <c r="F104" s="9">
        <f t="shared" si="13"/>
        <v>0</v>
      </c>
      <c r="G104" s="8">
        <f t="shared" si="9"/>
        <v>0</v>
      </c>
      <c r="H104" s="9"/>
      <c r="I104" s="8" t="str">
        <f t="shared" si="12"/>
        <v xml:space="preserve"> </v>
      </c>
    </row>
    <row r="105" spans="2:9">
      <c r="B105" s="9">
        <f t="shared" si="10"/>
        <v>98</v>
      </c>
      <c r="C105" s="11">
        <f t="shared" si="11"/>
        <v>41516</v>
      </c>
      <c r="E105" s="14"/>
      <c r="F105" s="9">
        <f t="shared" si="13"/>
        <v>0</v>
      </c>
      <c r="G105" s="8">
        <f t="shared" si="9"/>
        <v>0</v>
      </c>
      <c r="H105" s="9"/>
      <c r="I105" s="8" t="str">
        <f t="shared" si="12"/>
        <v xml:space="preserve"> </v>
      </c>
    </row>
    <row r="106" spans="2:9">
      <c r="B106" s="9">
        <f t="shared" si="10"/>
        <v>99</v>
      </c>
      <c r="C106" s="11">
        <f t="shared" si="11"/>
        <v>41517</v>
      </c>
      <c r="E106" s="14"/>
      <c r="F106" s="9">
        <f t="shared" si="13"/>
        <v>0</v>
      </c>
      <c r="G106" s="8">
        <f t="shared" si="9"/>
        <v>0</v>
      </c>
      <c r="H106" s="9"/>
      <c r="I106" s="8" t="str">
        <f t="shared" si="12"/>
        <v xml:space="preserve"> </v>
      </c>
    </row>
    <row r="107" spans="2:9">
      <c r="B107" s="9">
        <f t="shared" si="10"/>
        <v>100</v>
      </c>
      <c r="C107" s="11">
        <f t="shared" si="11"/>
        <v>41518</v>
      </c>
      <c r="E107" s="14"/>
      <c r="F107" s="9">
        <f t="shared" si="13"/>
        <v>0</v>
      </c>
      <c r="G107" s="8">
        <f t="shared" si="9"/>
        <v>0</v>
      </c>
      <c r="H107" s="9"/>
      <c r="I107" s="8" t="str">
        <f t="shared" si="12"/>
        <v xml:space="preserve"> </v>
      </c>
    </row>
    <row r="108" spans="2:9">
      <c r="B108" s="9">
        <f t="shared" si="10"/>
        <v>101</v>
      </c>
      <c r="C108" s="11">
        <f t="shared" si="11"/>
        <v>41519</v>
      </c>
      <c r="E108" s="14"/>
      <c r="F108" s="9">
        <f t="shared" si="13"/>
        <v>0</v>
      </c>
      <c r="G108" s="8">
        <f t="shared" si="9"/>
        <v>0</v>
      </c>
      <c r="H108" s="9"/>
      <c r="I108" s="8" t="str">
        <f t="shared" si="12"/>
        <v xml:space="preserve"> </v>
      </c>
    </row>
    <row r="109" spans="2:9">
      <c r="B109" s="9">
        <f t="shared" si="10"/>
        <v>102</v>
      </c>
      <c r="C109" s="11">
        <f t="shared" si="11"/>
        <v>41520</v>
      </c>
      <c r="E109" s="14"/>
      <c r="F109" s="9">
        <f t="shared" si="13"/>
        <v>0</v>
      </c>
      <c r="G109" s="8">
        <f t="shared" si="9"/>
        <v>0</v>
      </c>
      <c r="H109" s="9"/>
      <c r="I109" s="8" t="str">
        <f t="shared" si="12"/>
        <v xml:space="preserve"> </v>
      </c>
    </row>
    <row r="110" spans="2:9">
      <c r="B110" s="9">
        <f t="shared" si="10"/>
        <v>103</v>
      </c>
      <c r="C110" s="11">
        <f t="shared" si="11"/>
        <v>41521</v>
      </c>
      <c r="E110" s="14"/>
      <c r="F110" s="9">
        <f t="shared" si="13"/>
        <v>0</v>
      </c>
      <c r="G110" s="8">
        <f t="shared" si="9"/>
        <v>0</v>
      </c>
      <c r="H110" s="9"/>
      <c r="I110" s="8" t="str">
        <f t="shared" si="12"/>
        <v xml:space="preserve"> </v>
      </c>
    </row>
    <row r="111" spans="2:9">
      <c r="B111" s="9">
        <f t="shared" si="10"/>
        <v>104</v>
      </c>
      <c r="C111" s="11">
        <f t="shared" si="11"/>
        <v>41522</v>
      </c>
      <c r="E111" s="14"/>
      <c r="F111" s="9">
        <f t="shared" si="13"/>
        <v>0</v>
      </c>
      <c r="G111" s="8">
        <f t="shared" si="9"/>
        <v>0</v>
      </c>
      <c r="H111" s="9"/>
      <c r="I111" s="8" t="str">
        <f t="shared" si="12"/>
        <v xml:space="preserve"> </v>
      </c>
    </row>
    <row r="112" spans="2:9">
      <c r="B112" s="9">
        <f t="shared" si="10"/>
        <v>105</v>
      </c>
      <c r="C112" s="11">
        <f t="shared" si="11"/>
        <v>41523</v>
      </c>
      <c r="E112" s="14"/>
      <c r="F112" s="9">
        <f t="shared" si="13"/>
        <v>0</v>
      </c>
      <c r="G112" s="8">
        <f t="shared" si="9"/>
        <v>0</v>
      </c>
      <c r="H112" s="9"/>
      <c r="I112" s="8" t="str">
        <f t="shared" si="12"/>
        <v xml:space="preserve"> </v>
      </c>
    </row>
    <row r="113" spans="2:9">
      <c r="B113" s="9">
        <f t="shared" si="10"/>
        <v>106</v>
      </c>
      <c r="C113" s="11">
        <f t="shared" si="11"/>
        <v>41524</v>
      </c>
      <c r="E113" s="14"/>
      <c r="F113" s="9">
        <f t="shared" si="13"/>
        <v>0</v>
      </c>
      <c r="G113" s="8">
        <f t="shared" si="9"/>
        <v>0</v>
      </c>
      <c r="H113" s="9"/>
      <c r="I113" s="8" t="str">
        <f t="shared" si="12"/>
        <v xml:space="preserve"> </v>
      </c>
    </row>
    <row r="114" spans="2:9">
      <c r="B114" s="9">
        <f t="shared" si="10"/>
        <v>107</v>
      </c>
      <c r="C114" s="11">
        <f t="shared" si="11"/>
        <v>41525</v>
      </c>
      <c r="E114" s="14"/>
      <c r="F114" s="9">
        <f t="shared" si="13"/>
        <v>0</v>
      </c>
      <c r="G114" s="8">
        <f t="shared" si="9"/>
        <v>0</v>
      </c>
      <c r="H114" s="9"/>
      <c r="I114" s="8" t="str">
        <f t="shared" si="12"/>
        <v xml:space="preserve"> </v>
      </c>
    </row>
    <row r="115" spans="2:9">
      <c r="B115" s="9">
        <f t="shared" si="10"/>
        <v>108</v>
      </c>
      <c r="C115" s="11">
        <f t="shared" si="11"/>
        <v>41526</v>
      </c>
      <c r="E115" s="14"/>
      <c r="F115" s="9">
        <f t="shared" si="13"/>
        <v>0</v>
      </c>
      <c r="G115" s="8">
        <f t="shared" si="9"/>
        <v>0</v>
      </c>
      <c r="H115" s="9"/>
      <c r="I115" s="8" t="str">
        <f t="shared" si="12"/>
        <v xml:space="preserve"> </v>
      </c>
    </row>
    <row r="116" spans="2:9">
      <c r="B116" s="9">
        <f t="shared" si="10"/>
        <v>109</v>
      </c>
      <c r="C116" s="11">
        <f t="shared" si="11"/>
        <v>41527</v>
      </c>
      <c r="E116" s="14"/>
      <c r="F116" s="9">
        <f t="shared" si="13"/>
        <v>0</v>
      </c>
      <c r="G116" s="8">
        <f t="shared" si="9"/>
        <v>0</v>
      </c>
      <c r="H116" s="9"/>
      <c r="I116" s="8" t="str">
        <f t="shared" si="12"/>
        <v xml:space="preserve"> </v>
      </c>
    </row>
    <row r="117" spans="2:9">
      <c r="B117" s="9">
        <f t="shared" si="10"/>
        <v>110</v>
      </c>
      <c r="C117" s="11">
        <f t="shared" si="11"/>
        <v>41528</v>
      </c>
      <c r="E117" s="14"/>
      <c r="F117" s="9">
        <f t="shared" si="13"/>
        <v>0</v>
      </c>
      <c r="G117" s="8">
        <f t="shared" si="9"/>
        <v>0</v>
      </c>
      <c r="H117" s="9"/>
      <c r="I117" s="8" t="str">
        <f t="shared" si="12"/>
        <v xml:space="preserve"> </v>
      </c>
    </row>
    <row r="118" spans="2:9">
      <c r="B118" s="9">
        <f t="shared" si="10"/>
        <v>111</v>
      </c>
      <c r="C118" s="11">
        <f t="shared" si="11"/>
        <v>41529</v>
      </c>
      <c r="E118" s="14"/>
      <c r="F118" s="9">
        <f t="shared" si="13"/>
        <v>0</v>
      </c>
      <c r="G118" s="8">
        <f t="shared" si="9"/>
        <v>0</v>
      </c>
      <c r="H118" s="9"/>
      <c r="I118" s="8" t="str">
        <f t="shared" si="12"/>
        <v xml:space="preserve"> </v>
      </c>
    </row>
    <row r="119" spans="2:9">
      <c r="B119" s="9">
        <f t="shared" si="10"/>
        <v>112</v>
      </c>
      <c r="C119" s="11">
        <f t="shared" si="11"/>
        <v>41530</v>
      </c>
      <c r="E119" s="14"/>
      <c r="F119" s="9">
        <f t="shared" si="13"/>
        <v>0</v>
      </c>
      <c r="G119" s="8">
        <f t="shared" si="9"/>
        <v>0</v>
      </c>
      <c r="H119" s="9"/>
      <c r="I119" s="8" t="str">
        <f t="shared" si="12"/>
        <v xml:space="preserve"> </v>
      </c>
    </row>
    <row r="120" spans="2:9">
      <c r="B120" s="9">
        <f t="shared" si="10"/>
        <v>113</v>
      </c>
      <c r="C120" s="11">
        <f t="shared" si="11"/>
        <v>41531</v>
      </c>
      <c r="E120" s="14"/>
      <c r="F120" s="9">
        <f t="shared" si="13"/>
        <v>0</v>
      </c>
      <c r="G120" s="8">
        <f t="shared" si="9"/>
        <v>0</v>
      </c>
      <c r="H120" s="9"/>
      <c r="I120" s="8" t="str">
        <f t="shared" si="12"/>
        <v xml:space="preserve"> </v>
      </c>
    </row>
    <row r="121" spans="2:9">
      <c r="B121" s="9">
        <f t="shared" si="10"/>
        <v>114</v>
      </c>
      <c r="C121" s="11">
        <f t="shared" si="11"/>
        <v>41532</v>
      </c>
      <c r="E121" s="14"/>
      <c r="F121" s="9">
        <f t="shared" si="13"/>
        <v>0</v>
      </c>
      <c r="G121" s="8">
        <f t="shared" si="9"/>
        <v>0</v>
      </c>
      <c r="H121" s="9"/>
      <c r="I121" s="8" t="str">
        <f t="shared" si="12"/>
        <v xml:space="preserve"> </v>
      </c>
    </row>
    <row r="122" spans="2:9">
      <c r="B122" s="9">
        <f t="shared" si="10"/>
        <v>115</v>
      </c>
      <c r="C122" s="11">
        <f t="shared" si="11"/>
        <v>41533</v>
      </c>
      <c r="E122" s="14"/>
      <c r="F122" s="9">
        <f t="shared" si="13"/>
        <v>0</v>
      </c>
      <c r="G122" s="8">
        <f t="shared" si="9"/>
        <v>0</v>
      </c>
      <c r="H122" s="9"/>
      <c r="I122" s="8" t="str">
        <f t="shared" si="12"/>
        <v xml:space="preserve"> </v>
      </c>
    </row>
    <row r="123" spans="2:9">
      <c r="B123" s="9">
        <f t="shared" si="10"/>
        <v>116</v>
      </c>
      <c r="C123" s="11">
        <f t="shared" si="11"/>
        <v>41534</v>
      </c>
      <c r="E123" s="14"/>
      <c r="F123" s="9">
        <f t="shared" si="13"/>
        <v>0</v>
      </c>
      <c r="G123" s="8">
        <f t="shared" si="9"/>
        <v>0</v>
      </c>
      <c r="H123" s="9"/>
      <c r="I123" s="8" t="str">
        <f t="shared" si="12"/>
        <v xml:space="preserve"> </v>
      </c>
    </row>
    <row r="124" spans="2:9">
      <c r="B124" s="9">
        <f t="shared" si="10"/>
        <v>117</v>
      </c>
      <c r="C124" s="11">
        <f t="shared" si="11"/>
        <v>41535</v>
      </c>
      <c r="E124" s="14"/>
      <c r="F124" s="9">
        <f t="shared" si="13"/>
        <v>0</v>
      </c>
      <c r="G124" s="8">
        <f t="shared" si="9"/>
        <v>0</v>
      </c>
      <c r="H124" s="9"/>
      <c r="I124" s="8" t="str">
        <f t="shared" si="12"/>
        <v xml:space="preserve"> </v>
      </c>
    </row>
    <row r="125" spans="2:9">
      <c r="B125" s="9">
        <f t="shared" si="10"/>
        <v>118</v>
      </c>
      <c r="C125" s="11">
        <f t="shared" si="11"/>
        <v>41536</v>
      </c>
      <c r="E125" s="14"/>
      <c r="F125" s="9">
        <f t="shared" si="13"/>
        <v>0</v>
      </c>
      <c r="G125" s="8">
        <f t="shared" si="9"/>
        <v>0</v>
      </c>
      <c r="H125" s="9"/>
      <c r="I125" s="8" t="str">
        <f t="shared" si="12"/>
        <v xml:space="preserve"> </v>
      </c>
    </row>
    <row r="126" spans="2:9">
      <c r="B126" s="9">
        <f t="shared" si="10"/>
        <v>119</v>
      </c>
      <c r="C126" s="11">
        <f t="shared" si="11"/>
        <v>41537</v>
      </c>
      <c r="E126" s="14"/>
      <c r="F126" s="9">
        <f t="shared" si="13"/>
        <v>0</v>
      </c>
      <c r="G126" s="8">
        <f t="shared" si="9"/>
        <v>0</v>
      </c>
      <c r="H126" s="9"/>
      <c r="I126" s="8" t="str">
        <f t="shared" si="12"/>
        <v xml:space="preserve"> </v>
      </c>
    </row>
    <row r="127" spans="2:9">
      <c r="B127" s="9">
        <f t="shared" si="10"/>
        <v>120</v>
      </c>
      <c r="C127" s="11">
        <f t="shared" si="11"/>
        <v>41538</v>
      </c>
      <c r="E127" s="14"/>
      <c r="F127" s="9">
        <f t="shared" si="13"/>
        <v>0</v>
      </c>
      <c r="G127" s="8">
        <f t="shared" si="9"/>
        <v>0</v>
      </c>
      <c r="H127" s="9"/>
      <c r="I127" s="8" t="str">
        <f t="shared" si="12"/>
        <v xml:space="preserve"> </v>
      </c>
    </row>
    <row r="128" spans="2:9">
      <c r="B128" s="9">
        <f t="shared" si="10"/>
        <v>121</v>
      </c>
      <c r="C128" s="11">
        <f t="shared" si="11"/>
        <v>41539</v>
      </c>
      <c r="E128" s="14"/>
      <c r="F128" s="9">
        <f t="shared" si="13"/>
        <v>0</v>
      </c>
      <c r="G128" s="8">
        <f t="shared" si="9"/>
        <v>0</v>
      </c>
      <c r="H128" s="9"/>
      <c r="I128" s="8" t="str">
        <f t="shared" si="12"/>
        <v xml:space="preserve"> </v>
      </c>
    </row>
    <row r="129" spans="2:9">
      <c r="B129" s="9">
        <f t="shared" si="10"/>
        <v>122</v>
      </c>
      <c r="C129" s="11">
        <f t="shared" si="11"/>
        <v>41540</v>
      </c>
      <c r="E129" s="14"/>
      <c r="F129" s="9">
        <f t="shared" si="13"/>
        <v>0</v>
      </c>
      <c r="G129" s="8">
        <f t="shared" si="9"/>
        <v>0</v>
      </c>
      <c r="H129" s="9"/>
      <c r="I129" s="8" t="str">
        <f t="shared" si="12"/>
        <v xml:space="preserve"> </v>
      </c>
    </row>
    <row r="130" spans="2:9">
      <c r="B130" s="9">
        <f t="shared" si="10"/>
        <v>123</v>
      </c>
      <c r="C130" s="11">
        <f t="shared" si="11"/>
        <v>41541</v>
      </c>
      <c r="E130" s="14"/>
      <c r="F130" s="9">
        <f t="shared" si="13"/>
        <v>0</v>
      </c>
      <c r="G130" s="8">
        <f t="shared" si="9"/>
        <v>0</v>
      </c>
      <c r="H130" s="9"/>
      <c r="I130" s="8" t="str">
        <f t="shared" si="12"/>
        <v xml:space="preserve"> </v>
      </c>
    </row>
    <row r="131" spans="2:9">
      <c r="B131" s="9">
        <f t="shared" si="10"/>
        <v>124</v>
      </c>
      <c r="C131" s="11">
        <f t="shared" si="11"/>
        <v>41542</v>
      </c>
      <c r="E131" s="14"/>
      <c r="F131" s="9">
        <f t="shared" si="13"/>
        <v>0</v>
      </c>
      <c r="G131" s="8">
        <f t="shared" si="9"/>
        <v>0</v>
      </c>
      <c r="H131" s="9"/>
      <c r="I131" s="8" t="str">
        <f t="shared" si="12"/>
        <v xml:space="preserve"> </v>
      </c>
    </row>
    <row r="132" spans="2:9">
      <c r="B132" s="9">
        <f t="shared" si="10"/>
        <v>125</v>
      </c>
      <c r="C132" s="11">
        <f t="shared" si="11"/>
        <v>41543</v>
      </c>
      <c r="E132" s="14"/>
      <c r="F132" s="9">
        <f t="shared" si="13"/>
        <v>0</v>
      </c>
      <c r="G132" s="8">
        <f t="shared" si="9"/>
        <v>0</v>
      </c>
      <c r="H132" s="9"/>
      <c r="I132" s="8" t="str">
        <f t="shared" si="12"/>
        <v xml:space="preserve"> </v>
      </c>
    </row>
    <row r="133" spans="2:9">
      <c r="B133" s="9">
        <f t="shared" si="10"/>
        <v>126</v>
      </c>
      <c r="C133" s="11">
        <f t="shared" si="11"/>
        <v>41544</v>
      </c>
      <c r="E133" s="14"/>
      <c r="F133" s="9">
        <f t="shared" si="13"/>
        <v>0</v>
      </c>
      <c r="G133" s="8">
        <f t="shared" si="9"/>
        <v>0</v>
      </c>
      <c r="H133" s="9"/>
      <c r="I133" s="8" t="str">
        <f t="shared" si="12"/>
        <v xml:space="preserve"> </v>
      </c>
    </row>
    <row r="134" spans="2:9">
      <c r="B134" s="9">
        <f t="shared" si="10"/>
        <v>127</v>
      </c>
      <c r="C134" s="11">
        <f t="shared" si="11"/>
        <v>41545</v>
      </c>
      <c r="E134" s="14"/>
      <c r="F134" s="9">
        <f t="shared" si="13"/>
        <v>0</v>
      </c>
      <c r="G134" s="8">
        <f t="shared" si="9"/>
        <v>0</v>
      </c>
      <c r="H134" s="9"/>
      <c r="I134" s="8" t="str">
        <f t="shared" si="12"/>
        <v xml:space="preserve"> </v>
      </c>
    </row>
    <row r="135" spans="2:9">
      <c r="B135" s="9">
        <f t="shared" si="10"/>
        <v>128</v>
      </c>
      <c r="C135" s="11">
        <f t="shared" si="11"/>
        <v>41546</v>
      </c>
      <c r="E135" s="14"/>
      <c r="F135" s="9">
        <f t="shared" si="13"/>
        <v>0</v>
      </c>
      <c r="G135" s="8">
        <f t="shared" si="9"/>
        <v>0</v>
      </c>
      <c r="H135" s="9"/>
      <c r="I135" s="8" t="str">
        <f t="shared" si="12"/>
        <v xml:space="preserve"> </v>
      </c>
    </row>
    <row r="136" spans="2:9">
      <c r="B136" s="9">
        <f t="shared" si="10"/>
        <v>129</v>
      </c>
      <c r="C136" s="11">
        <f t="shared" si="11"/>
        <v>41547</v>
      </c>
      <c r="E136" s="14"/>
      <c r="F136" s="9">
        <f t="shared" si="13"/>
        <v>0</v>
      </c>
      <c r="G136" s="8">
        <f t="shared" si="9"/>
        <v>0</v>
      </c>
      <c r="H136" s="9"/>
      <c r="I136" s="8" t="str">
        <f t="shared" si="12"/>
        <v xml:space="preserve"> </v>
      </c>
    </row>
    <row r="137" spans="2:9">
      <c r="B137" s="9">
        <f t="shared" si="10"/>
        <v>130</v>
      </c>
      <c r="C137" s="11">
        <f t="shared" si="11"/>
        <v>41548</v>
      </c>
      <c r="E137" s="14"/>
      <c r="F137" s="9">
        <f t="shared" si="13"/>
        <v>0</v>
      </c>
      <c r="G137" s="8">
        <f t="shared" ref="G137:G200" si="14">ROUND(F137*$G$4*1/365,2)</f>
        <v>0</v>
      </c>
      <c r="H137" s="9"/>
      <c r="I137" s="8" t="str">
        <f t="shared" si="12"/>
        <v xml:space="preserve"> </v>
      </c>
    </row>
    <row r="138" spans="2:9">
      <c r="B138" s="9">
        <f t="shared" si="10"/>
        <v>131</v>
      </c>
      <c r="C138" s="11">
        <f t="shared" si="11"/>
        <v>41549</v>
      </c>
      <c r="E138" s="14"/>
      <c r="F138" s="9">
        <f t="shared" si="13"/>
        <v>0</v>
      </c>
      <c r="G138" s="8">
        <f t="shared" si="14"/>
        <v>0</v>
      </c>
      <c r="H138" s="9"/>
      <c r="I138" s="8" t="str">
        <f t="shared" si="12"/>
        <v xml:space="preserve"> </v>
      </c>
    </row>
    <row r="139" spans="2:9">
      <c r="B139" s="9">
        <f t="shared" ref="B139:B202" si="15">1+B138</f>
        <v>132</v>
      </c>
      <c r="C139" s="11">
        <f t="shared" si="11"/>
        <v>41550</v>
      </c>
      <c r="E139" s="14"/>
      <c r="F139" s="9">
        <f t="shared" si="13"/>
        <v>0</v>
      </c>
      <c r="G139" s="8">
        <f t="shared" si="14"/>
        <v>0</v>
      </c>
      <c r="H139" s="9"/>
      <c r="I139" s="8" t="str">
        <f t="shared" si="12"/>
        <v xml:space="preserve"> </v>
      </c>
    </row>
    <row r="140" spans="2:9">
      <c r="B140" s="9">
        <f t="shared" si="15"/>
        <v>133</v>
      </c>
      <c r="C140" s="11">
        <f t="shared" ref="C140:C203" si="16">C139+1</f>
        <v>41551</v>
      </c>
      <c r="E140" s="14"/>
      <c r="F140" s="9">
        <f t="shared" si="13"/>
        <v>0</v>
      </c>
      <c r="G140" s="8">
        <f t="shared" si="14"/>
        <v>0</v>
      </c>
      <c r="H140" s="9"/>
      <c r="I140" s="8" t="str">
        <f t="shared" si="12"/>
        <v xml:space="preserve"> </v>
      </c>
    </row>
    <row r="141" spans="2:9">
      <c r="B141" s="9">
        <f t="shared" si="15"/>
        <v>134</v>
      </c>
      <c r="C141" s="11">
        <f t="shared" si="16"/>
        <v>41552</v>
      </c>
      <c r="E141" s="14"/>
      <c r="F141" s="9">
        <f t="shared" si="13"/>
        <v>0</v>
      </c>
      <c r="G141" s="8">
        <f t="shared" si="14"/>
        <v>0</v>
      </c>
      <c r="H141" s="9"/>
      <c r="I141" s="8" t="str">
        <f t="shared" si="12"/>
        <v xml:space="preserve"> </v>
      </c>
    </row>
    <row r="142" spans="2:9">
      <c r="B142" s="9">
        <f t="shared" si="15"/>
        <v>135</v>
      </c>
      <c r="C142" s="11">
        <f t="shared" si="16"/>
        <v>41553</v>
      </c>
      <c r="E142" s="14"/>
      <c r="F142" s="9">
        <f t="shared" si="13"/>
        <v>0</v>
      </c>
      <c r="G142" s="8">
        <f t="shared" si="14"/>
        <v>0</v>
      </c>
      <c r="H142" s="9"/>
      <c r="I142" s="8" t="str">
        <f t="shared" si="12"/>
        <v xml:space="preserve"> </v>
      </c>
    </row>
    <row r="143" spans="2:9">
      <c r="B143" s="9">
        <f t="shared" si="15"/>
        <v>136</v>
      </c>
      <c r="C143" s="11">
        <f t="shared" si="16"/>
        <v>41554</v>
      </c>
      <c r="E143" s="14"/>
      <c r="F143" s="9">
        <f t="shared" si="13"/>
        <v>0</v>
      </c>
      <c r="G143" s="8">
        <f t="shared" si="14"/>
        <v>0</v>
      </c>
      <c r="H143" s="9"/>
      <c r="I143" s="8" t="str">
        <f t="shared" ref="I143:I206" si="17">IF(G143&gt;0,G143+I142," ")</f>
        <v xml:space="preserve"> </v>
      </c>
    </row>
    <row r="144" spans="2:9">
      <c r="B144" s="9">
        <f t="shared" si="15"/>
        <v>137</v>
      </c>
      <c r="C144" s="11">
        <f t="shared" si="16"/>
        <v>41555</v>
      </c>
      <c r="E144" s="14"/>
      <c r="F144" s="9">
        <f t="shared" si="13"/>
        <v>0</v>
      </c>
      <c r="G144" s="8">
        <f t="shared" si="14"/>
        <v>0</v>
      </c>
      <c r="H144" s="9"/>
      <c r="I144" s="8" t="str">
        <f t="shared" si="17"/>
        <v xml:space="preserve"> </v>
      </c>
    </row>
    <row r="145" spans="2:9">
      <c r="B145" s="9">
        <f t="shared" si="15"/>
        <v>138</v>
      </c>
      <c r="C145" s="11">
        <f t="shared" si="16"/>
        <v>41556</v>
      </c>
      <c r="E145" s="14"/>
      <c r="F145" s="9">
        <f t="shared" si="13"/>
        <v>0</v>
      </c>
      <c r="G145" s="8">
        <f t="shared" si="14"/>
        <v>0</v>
      </c>
      <c r="H145" s="9"/>
      <c r="I145" s="8" t="str">
        <f t="shared" si="17"/>
        <v xml:space="preserve"> </v>
      </c>
    </row>
    <row r="146" spans="2:9">
      <c r="B146" s="9">
        <f t="shared" si="15"/>
        <v>139</v>
      </c>
      <c r="C146" s="11">
        <f t="shared" si="16"/>
        <v>41557</v>
      </c>
      <c r="E146" s="14"/>
      <c r="F146" s="9">
        <f t="shared" si="13"/>
        <v>0</v>
      </c>
      <c r="G146" s="8">
        <f t="shared" si="14"/>
        <v>0</v>
      </c>
      <c r="H146" s="9"/>
      <c r="I146" s="8" t="str">
        <f t="shared" si="17"/>
        <v xml:space="preserve"> </v>
      </c>
    </row>
    <row r="147" spans="2:9">
      <c r="B147" s="9">
        <f t="shared" si="15"/>
        <v>140</v>
      </c>
      <c r="C147" s="11">
        <f t="shared" si="16"/>
        <v>41558</v>
      </c>
      <c r="E147" s="14"/>
      <c r="F147" s="9">
        <f t="shared" si="13"/>
        <v>0</v>
      </c>
      <c r="G147" s="8">
        <f t="shared" si="14"/>
        <v>0</v>
      </c>
      <c r="H147" s="9"/>
      <c r="I147" s="8" t="str">
        <f t="shared" si="17"/>
        <v xml:space="preserve"> </v>
      </c>
    </row>
    <row r="148" spans="2:9">
      <c r="B148" s="9">
        <f t="shared" si="15"/>
        <v>141</v>
      </c>
      <c r="C148" s="11">
        <f t="shared" si="16"/>
        <v>41559</v>
      </c>
      <c r="E148" s="14"/>
      <c r="F148" s="9">
        <f t="shared" si="13"/>
        <v>0</v>
      </c>
      <c r="G148" s="8">
        <f t="shared" si="14"/>
        <v>0</v>
      </c>
      <c r="H148" s="9"/>
      <c r="I148" s="8" t="str">
        <f t="shared" si="17"/>
        <v xml:space="preserve"> </v>
      </c>
    </row>
    <row r="149" spans="2:9">
      <c r="B149" s="9">
        <f t="shared" si="15"/>
        <v>142</v>
      </c>
      <c r="C149" s="11">
        <f t="shared" si="16"/>
        <v>41560</v>
      </c>
      <c r="E149" s="14"/>
      <c r="F149" s="9">
        <f t="shared" si="13"/>
        <v>0</v>
      </c>
      <c r="G149" s="8">
        <f t="shared" si="14"/>
        <v>0</v>
      </c>
      <c r="H149" s="9"/>
      <c r="I149" s="8" t="str">
        <f t="shared" si="17"/>
        <v xml:space="preserve"> </v>
      </c>
    </row>
    <row r="150" spans="2:9">
      <c r="B150" s="9">
        <f t="shared" si="15"/>
        <v>143</v>
      </c>
      <c r="C150" s="11">
        <f t="shared" si="16"/>
        <v>41561</v>
      </c>
      <c r="E150" s="14"/>
      <c r="F150" s="9">
        <f t="shared" si="13"/>
        <v>0</v>
      </c>
      <c r="G150" s="8">
        <f t="shared" si="14"/>
        <v>0</v>
      </c>
      <c r="H150" s="9"/>
      <c r="I150" s="8" t="str">
        <f t="shared" si="17"/>
        <v xml:space="preserve"> </v>
      </c>
    </row>
    <row r="151" spans="2:9">
      <c r="B151" s="9">
        <f t="shared" si="15"/>
        <v>144</v>
      </c>
      <c r="C151" s="11">
        <f t="shared" si="16"/>
        <v>41562</v>
      </c>
      <c r="E151" s="14"/>
      <c r="F151" s="9">
        <f t="shared" si="13"/>
        <v>0</v>
      </c>
      <c r="G151" s="8">
        <f t="shared" si="14"/>
        <v>0</v>
      </c>
      <c r="H151" s="9"/>
      <c r="I151" s="8" t="str">
        <f t="shared" si="17"/>
        <v xml:space="preserve"> </v>
      </c>
    </row>
    <row r="152" spans="2:9">
      <c r="B152" s="9">
        <f t="shared" si="15"/>
        <v>145</v>
      </c>
      <c r="C152" s="11">
        <f t="shared" si="16"/>
        <v>41563</v>
      </c>
      <c r="E152" s="14"/>
      <c r="F152" s="9">
        <f t="shared" si="13"/>
        <v>0</v>
      </c>
      <c r="G152" s="8">
        <f t="shared" si="14"/>
        <v>0</v>
      </c>
      <c r="H152" s="9"/>
      <c r="I152" s="8" t="str">
        <f t="shared" si="17"/>
        <v xml:space="preserve"> </v>
      </c>
    </row>
    <row r="153" spans="2:9">
      <c r="B153" s="9">
        <f t="shared" si="15"/>
        <v>146</v>
      </c>
      <c r="C153" s="11">
        <f t="shared" si="16"/>
        <v>41564</v>
      </c>
      <c r="E153" s="14"/>
      <c r="F153" s="9">
        <f t="shared" si="13"/>
        <v>0</v>
      </c>
      <c r="G153" s="8">
        <f t="shared" si="14"/>
        <v>0</v>
      </c>
      <c r="H153" s="9"/>
      <c r="I153" s="8" t="str">
        <f t="shared" si="17"/>
        <v xml:space="preserve"> </v>
      </c>
    </row>
    <row r="154" spans="2:9">
      <c r="B154" s="9">
        <f t="shared" si="15"/>
        <v>147</v>
      </c>
      <c r="C154" s="11">
        <f t="shared" si="16"/>
        <v>41565</v>
      </c>
      <c r="E154" s="14"/>
      <c r="F154" s="9">
        <f t="shared" si="13"/>
        <v>0</v>
      </c>
      <c r="G154" s="8">
        <f t="shared" si="14"/>
        <v>0</v>
      </c>
      <c r="H154" s="9"/>
      <c r="I154" s="8" t="str">
        <f t="shared" si="17"/>
        <v xml:space="preserve"> </v>
      </c>
    </row>
    <row r="155" spans="2:9">
      <c r="B155" s="9">
        <f t="shared" si="15"/>
        <v>148</v>
      </c>
      <c r="C155" s="11">
        <f t="shared" si="16"/>
        <v>41566</v>
      </c>
      <c r="E155" s="14"/>
      <c r="F155" s="9">
        <f t="shared" ref="F155:F218" si="18">IF(E155&gt;0,E155,F154)</f>
        <v>0</v>
      </c>
      <c r="G155" s="8">
        <f t="shared" si="14"/>
        <v>0</v>
      </c>
      <c r="H155" s="9"/>
      <c r="I155" s="8" t="str">
        <f t="shared" si="17"/>
        <v xml:space="preserve"> </v>
      </c>
    </row>
    <row r="156" spans="2:9">
      <c r="B156" s="9">
        <f t="shared" si="15"/>
        <v>149</v>
      </c>
      <c r="C156" s="11">
        <f t="shared" si="16"/>
        <v>41567</v>
      </c>
      <c r="E156" s="14"/>
      <c r="F156" s="9">
        <f t="shared" si="18"/>
        <v>0</v>
      </c>
      <c r="G156" s="8">
        <f t="shared" si="14"/>
        <v>0</v>
      </c>
      <c r="H156" s="9"/>
      <c r="I156" s="8" t="str">
        <f t="shared" si="17"/>
        <v xml:space="preserve"> </v>
      </c>
    </row>
    <row r="157" spans="2:9">
      <c r="B157" s="9">
        <f t="shared" si="15"/>
        <v>150</v>
      </c>
      <c r="C157" s="11">
        <f t="shared" si="16"/>
        <v>41568</v>
      </c>
      <c r="E157" s="14"/>
      <c r="F157" s="9">
        <f t="shared" si="18"/>
        <v>0</v>
      </c>
      <c r="G157" s="8">
        <f t="shared" si="14"/>
        <v>0</v>
      </c>
      <c r="H157" s="9"/>
      <c r="I157" s="8" t="str">
        <f t="shared" si="17"/>
        <v xml:space="preserve"> </v>
      </c>
    </row>
    <row r="158" spans="2:9">
      <c r="B158" s="9">
        <f t="shared" si="15"/>
        <v>151</v>
      </c>
      <c r="C158" s="11">
        <f t="shared" si="16"/>
        <v>41569</v>
      </c>
      <c r="E158" s="14"/>
      <c r="F158" s="9">
        <f t="shared" si="18"/>
        <v>0</v>
      </c>
      <c r="G158" s="8">
        <f t="shared" si="14"/>
        <v>0</v>
      </c>
      <c r="H158" s="9"/>
      <c r="I158" s="8" t="str">
        <f t="shared" si="17"/>
        <v xml:space="preserve"> </v>
      </c>
    </row>
    <row r="159" spans="2:9">
      <c r="B159" s="9">
        <f t="shared" si="15"/>
        <v>152</v>
      </c>
      <c r="C159" s="11">
        <f t="shared" si="16"/>
        <v>41570</v>
      </c>
      <c r="E159" s="14"/>
      <c r="F159" s="9">
        <f t="shared" si="18"/>
        <v>0</v>
      </c>
      <c r="G159" s="8">
        <f t="shared" si="14"/>
        <v>0</v>
      </c>
      <c r="H159" s="9"/>
      <c r="I159" s="8" t="str">
        <f t="shared" si="17"/>
        <v xml:space="preserve"> </v>
      </c>
    </row>
    <row r="160" spans="2:9">
      <c r="B160" s="9">
        <f t="shared" si="15"/>
        <v>153</v>
      </c>
      <c r="C160" s="11">
        <f t="shared" si="16"/>
        <v>41571</v>
      </c>
      <c r="E160" s="14"/>
      <c r="F160" s="9">
        <f t="shared" si="18"/>
        <v>0</v>
      </c>
      <c r="G160" s="8">
        <f t="shared" si="14"/>
        <v>0</v>
      </c>
      <c r="H160" s="9"/>
      <c r="I160" s="8" t="str">
        <f t="shared" si="17"/>
        <v xml:space="preserve"> </v>
      </c>
    </row>
    <row r="161" spans="2:9">
      <c r="B161" s="9">
        <f t="shared" si="15"/>
        <v>154</v>
      </c>
      <c r="C161" s="11">
        <f t="shared" si="16"/>
        <v>41572</v>
      </c>
      <c r="E161" s="14"/>
      <c r="F161" s="9">
        <f t="shared" si="18"/>
        <v>0</v>
      </c>
      <c r="G161" s="8">
        <f t="shared" si="14"/>
        <v>0</v>
      </c>
      <c r="H161" s="9"/>
      <c r="I161" s="8" t="str">
        <f t="shared" si="17"/>
        <v xml:space="preserve"> </v>
      </c>
    </row>
    <row r="162" spans="2:9">
      <c r="B162" s="9">
        <f t="shared" si="15"/>
        <v>155</v>
      </c>
      <c r="C162" s="11">
        <f t="shared" si="16"/>
        <v>41573</v>
      </c>
      <c r="E162" s="14"/>
      <c r="F162" s="9">
        <f t="shared" si="18"/>
        <v>0</v>
      </c>
      <c r="G162" s="8">
        <f t="shared" si="14"/>
        <v>0</v>
      </c>
      <c r="H162" s="9"/>
      <c r="I162" s="8" t="str">
        <f t="shared" si="17"/>
        <v xml:space="preserve"> </v>
      </c>
    </row>
    <row r="163" spans="2:9">
      <c r="B163" s="9">
        <f t="shared" si="15"/>
        <v>156</v>
      </c>
      <c r="C163" s="11">
        <f t="shared" si="16"/>
        <v>41574</v>
      </c>
      <c r="E163" s="14"/>
      <c r="F163" s="9">
        <f t="shared" si="18"/>
        <v>0</v>
      </c>
      <c r="G163" s="8">
        <f t="shared" si="14"/>
        <v>0</v>
      </c>
      <c r="H163" s="9"/>
      <c r="I163" s="8" t="str">
        <f t="shared" si="17"/>
        <v xml:space="preserve"> </v>
      </c>
    </row>
    <row r="164" spans="2:9">
      <c r="B164" s="9">
        <f t="shared" si="15"/>
        <v>157</v>
      </c>
      <c r="C164" s="11">
        <f t="shared" si="16"/>
        <v>41575</v>
      </c>
      <c r="E164" s="14"/>
      <c r="F164" s="9">
        <f t="shared" si="18"/>
        <v>0</v>
      </c>
      <c r="G164" s="8">
        <f t="shared" si="14"/>
        <v>0</v>
      </c>
      <c r="H164" s="9"/>
      <c r="I164" s="8" t="str">
        <f t="shared" si="17"/>
        <v xml:space="preserve"> </v>
      </c>
    </row>
    <row r="165" spans="2:9">
      <c r="B165" s="9">
        <f t="shared" si="15"/>
        <v>158</v>
      </c>
      <c r="C165" s="11">
        <f t="shared" si="16"/>
        <v>41576</v>
      </c>
      <c r="E165" s="14"/>
      <c r="F165" s="9">
        <f t="shared" si="18"/>
        <v>0</v>
      </c>
      <c r="G165" s="8">
        <f t="shared" si="14"/>
        <v>0</v>
      </c>
      <c r="H165" s="9"/>
      <c r="I165" s="8" t="str">
        <f t="shared" si="17"/>
        <v xml:space="preserve"> </v>
      </c>
    </row>
    <row r="166" spans="2:9">
      <c r="B166" s="9">
        <f t="shared" si="15"/>
        <v>159</v>
      </c>
      <c r="C166" s="11">
        <f t="shared" si="16"/>
        <v>41577</v>
      </c>
      <c r="E166" s="14"/>
      <c r="F166" s="9">
        <f t="shared" si="18"/>
        <v>0</v>
      </c>
      <c r="G166" s="8">
        <f t="shared" si="14"/>
        <v>0</v>
      </c>
      <c r="H166" s="9"/>
      <c r="I166" s="8" t="str">
        <f t="shared" si="17"/>
        <v xml:space="preserve"> </v>
      </c>
    </row>
    <row r="167" spans="2:9">
      <c r="B167" s="9">
        <f t="shared" si="15"/>
        <v>160</v>
      </c>
      <c r="C167" s="11">
        <f t="shared" si="16"/>
        <v>41578</v>
      </c>
      <c r="E167" s="14"/>
      <c r="F167" s="9">
        <f t="shared" si="18"/>
        <v>0</v>
      </c>
      <c r="G167" s="8">
        <f t="shared" si="14"/>
        <v>0</v>
      </c>
      <c r="H167" s="9"/>
      <c r="I167" s="8" t="str">
        <f t="shared" si="17"/>
        <v xml:space="preserve"> </v>
      </c>
    </row>
    <row r="168" spans="2:9">
      <c r="B168" s="9">
        <f t="shared" si="15"/>
        <v>161</v>
      </c>
      <c r="C168" s="11">
        <f t="shared" si="16"/>
        <v>41579</v>
      </c>
      <c r="E168" s="14"/>
      <c r="F168" s="9">
        <f t="shared" si="18"/>
        <v>0</v>
      </c>
      <c r="G168" s="8">
        <f t="shared" si="14"/>
        <v>0</v>
      </c>
      <c r="H168" s="9"/>
      <c r="I168" s="8" t="str">
        <f t="shared" si="17"/>
        <v xml:space="preserve"> </v>
      </c>
    </row>
    <row r="169" spans="2:9">
      <c r="B169" s="9">
        <f t="shared" si="15"/>
        <v>162</v>
      </c>
      <c r="C169" s="11">
        <f t="shared" si="16"/>
        <v>41580</v>
      </c>
      <c r="E169" s="14"/>
      <c r="F169" s="9">
        <f t="shared" si="18"/>
        <v>0</v>
      </c>
      <c r="G169" s="8">
        <f t="shared" si="14"/>
        <v>0</v>
      </c>
      <c r="H169" s="9"/>
      <c r="I169" s="8" t="str">
        <f t="shared" si="17"/>
        <v xml:space="preserve"> </v>
      </c>
    </row>
    <row r="170" spans="2:9">
      <c r="B170" s="9">
        <f t="shared" si="15"/>
        <v>163</v>
      </c>
      <c r="C170" s="11">
        <f t="shared" si="16"/>
        <v>41581</v>
      </c>
      <c r="E170" s="14"/>
      <c r="F170" s="9">
        <f t="shared" si="18"/>
        <v>0</v>
      </c>
      <c r="G170" s="8">
        <f t="shared" si="14"/>
        <v>0</v>
      </c>
      <c r="H170" s="9"/>
      <c r="I170" s="8" t="str">
        <f t="shared" si="17"/>
        <v xml:space="preserve"> </v>
      </c>
    </row>
    <row r="171" spans="2:9">
      <c r="B171" s="9">
        <f t="shared" si="15"/>
        <v>164</v>
      </c>
      <c r="C171" s="11">
        <f t="shared" si="16"/>
        <v>41582</v>
      </c>
      <c r="E171" s="14"/>
      <c r="F171" s="9">
        <f t="shared" si="18"/>
        <v>0</v>
      </c>
      <c r="G171" s="8">
        <f t="shared" si="14"/>
        <v>0</v>
      </c>
      <c r="H171" s="9"/>
      <c r="I171" s="8" t="str">
        <f t="shared" si="17"/>
        <v xml:space="preserve"> </v>
      </c>
    </row>
    <row r="172" spans="2:9">
      <c r="B172" s="9">
        <f t="shared" si="15"/>
        <v>165</v>
      </c>
      <c r="C172" s="11">
        <f t="shared" si="16"/>
        <v>41583</v>
      </c>
      <c r="E172" s="14"/>
      <c r="F172" s="9">
        <f t="shared" si="18"/>
        <v>0</v>
      </c>
      <c r="G172" s="8">
        <f t="shared" si="14"/>
        <v>0</v>
      </c>
      <c r="H172" s="9"/>
      <c r="I172" s="8" t="str">
        <f t="shared" si="17"/>
        <v xml:space="preserve"> </v>
      </c>
    </row>
    <row r="173" spans="2:9">
      <c r="B173" s="9">
        <f t="shared" si="15"/>
        <v>166</v>
      </c>
      <c r="C173" s="11">
        <f t="shared" si="16"/>
        <v>41584</v>
      </c>
      <c r="E173" s="14"/>
      <c r="F173" s="9">
        <f t="shared" si="18"/>
        <v>0</v>
      </c>
      <c r="G173" s="8">
        <f t="shared" si="14"/>
        <v>0</v>
      </c>
      <c r="H173" s="9"/>
      <c r="I173" s="8" t="str">
        <f t="shared" si="17"/>
        <v xml:space="preserve"> </v>
      </c>
    </row>
    <row r="174" spans="2:9">
      <c r="B174" s="9">
        <f t="shared" si="15"/>
        <v>167</v>
      </c>
      <c r="C174" s="11">
        <f t="shared" si="16"/>
        <v>41585</v>
      </c>
      <c r="E174" s="14"/>
      <c r="F174" s="9">
        <f t="shared" si="18"/>
        <v>0</v>
      </c>
      <c r="G174" s="8">
        <f t="shared" si="14"/>
        <v>0</v>
      </c>
      <c r="H174" s="9"/>
      <c r="I174" s="8" t="str">
        <f t="shared" si="17"/>
        <v xml:space="preserve"> </v>
      </c>
    </row>
    <row r="175" spans="2:9">
      <c r="B175" s="9">
        <f t="shared" si="15"/>
        <v>168</v>
      </c>
      <c r="C175" s="11">
        <f t="shared" si="16"/>
        <v>41586</v>
      </c>
      <c r="E175" s="14"/>
      <c r="F175" s="9">
        <f t="shared" si="18"/>
        <v>0</v>
      </c>
      <c r="G175" s="8">
        <f t="shared" si="14"/>
        <v>0</v>
      </c>
      <c r="H175" s="9"/>
      <c r="I175" s="8" t="str">
        <f t="shared" si="17"/>
        <v xml:space="preserve"> </v>
      </c>
    </row>
    <row r="176" spans="2:9">
      <c r="B176" s="9">
        <f t="shared" si="15"/>
        <v>169</v>
      </c>
      <c r="C176" s="11">
        <f t="shared" si="16"/>
        <v>41587</v>
      </c>
      <c r="E176" s="14"/>
      <c r="F176" s="9">
        <f t="shared" si="18"/>
        <v>0</v>
      </c>
      <c r="G176" s="8">
        <f t="shared" si="14"/>
        <v>0</v>
      </c>
      <c r="H176" s="9"/>
      <c r="I176" s="8" t="str">
        <f t="shared" si="17"/>
        <v xml:space="preserve"> </v>
      </c>
    </row>
    <row r="177" spans="2:9">
      <c r="B177" s="9">
        <f t="shared" si="15"/>
        <v>170</v>
      </c>
      <c r="C177" s="11">
        <f t="shared" si="16"/>
        <v>41588</v>
      </c>
      <c r="E177" s="14"/>
      <c r="F177" s="9">
        <f t="shared" si="18"/>
        <v>0</v>
      </c>
      <c r="G177" s="8">
        <f t="shared" si="14"/>
        <v>0</v>
      </c>
      <c r="H177" s="9"/>
      <c r="I177" s="8" t="str">
        <f t="shared" si="17"/>
        <v xml:space="preserve"> </v>
      </c>
    </row>
    <row r="178" spans="2:9">
      <c r="B178" s="9">
        <f t="shared" si="15"/>
        <v>171</v>
      </c>
      <c r="C178" s="11">
        <f t="shared" si="16"/>
        <v>41589</v>
      </c>
      <c r="E178" s="14"/>
      <c r="F178" s="9">
        <f t="shared" si="18"/>
        <v>0</v>
      </c>
      <c r="G178" s="8">
        <f t="shared" si="14"/>
        <v>0</v>
      </c>
      <c r="H178" s="9"/>
      <c r="I178" s="8" t="str">
        <f t="shared" si="17"/>
        <v xml:space="preserve"> </v>
      </c>
    </row>
    <row r="179" spans="2:9">
      <c r="B179" s="9">
        <f t="shared" si="15"/>
        <v>172</v>
      </c>
      <c r="C179" s="11">
        <f t="shared" si="16"/>
        <v>41590</v>
      </c>
      <c r="E179" s="14"/>
      <c r="F179" s="9">
        <f t="shared" si="18"/>
        <v>0</v>
      </c>
      <c r="G179" s="8">
        <f t="shared" si="14"/>
        <v>0</v>
      </c>
      <c r="H179" s="9"/>
      <c r="I179" s="8" t="str">
        <f t="shared" si="17"/>
        <v xml:space="preserve"> </v>
      </c>
    </row>
    <row r="180" spans="2:9">
      <c r="B180" s="9">
        <f t="shared" si="15"/>
        <v>173</v>
      </c>
      <c r="C180" s="11">
        <f t="shared" si="16"/>
        <v>41591</v>
      </c>
      <c r="E180" s="14"/>
      <c r="F180" s="9">
        <f t="shared" si="18"/>
        <v>0</v>
      </c>
      <c r="G180" s="8">
        <f t="shared" si="14"/>
        <v>0</v>
      </c>
      <c r="H180" s="9"/>
      <c r="I180" s="8" t="str">
        <f t="shared" si="17"/>
        <v xml:space="preserve"> </v>
      </c>
    </row>
    <row r="181" spans="2:9">
      <c r="B181" s="9">
        <f t="shared" si="15"/>
        <v>174</v>
      </c>
      <c r="C181" s="11">
        <f t="shared" si="16"/>
        <v>41592</v>
      </c>
      <c r="E181" s="14"/>
      <c r="F181" s="9">
        <f t="shared" si="18"/>
        <v>0</v>
      </c>
      <c r="G181" s="8">
        <f t="shared" si="14"/>
        <v>0</v>
      </c>
      <c r="H181" s="9"/>
      <c r="I181" s="8" t="str">
        <f t="shared" si="17"/>
        <v xml:space="preserve"> </v>
      </c>
    </row>
    <row r="182" spans="2:9">
      <c r="B182" s="9">
        <f t="shared" si="15"/>
        <v>175</v>
      </c>
      <c r="C182" s="11">
        <f t="shared" si="16"/>
        <v>41593</v>
      </c>
      <c r="E182" s="14"/>
      <c r="F182" s="9">
        <f t="shared" si="18"/>
        <v>0</v>
      </c>
      <c r="G182" s="8">
        <f t="shared" si="14"/>
        <v>0</v>
      </c>
      <c r="H182" s="9"/>
      <c r="I182" s="8" t="str">
        <f t="shared" si="17"/>
        <v xml:space="preserve"> </v>
      </c>
    </row>
    <row r="183" spans="2:9">
      <c r="B183" s="9">
        <f t="shared" si="15"/>
        <v>176</v>
      </c>
      <c r="C183" s="11">
        <f t="shared" si="16"/>
        <v>41594</v>
      </c>
      <c r="E183" s="14"/>
      <c r="F183" s="9">
        <f t="shared" si="18"/>
        <v>0</v>
      </c>
      <c r="G183" s="8">
        <f t="shared" si="14"/>
        <v>0</v>
      </c>
      <c r="H183" s="9"/>
      <c r="I183" s="8" t="str">
        <f t="shared" si="17"/>
        <v xml:space="preserve"> </v>
      </c>
    </row>
    <row r="184" spans="2:9">
      <c r="B184" s="9">
        <f t="shared" si="15"/>
        <v>177</v>
      </c>
      <c r="C184" s="11">
        <f t="shared" si="16"/>
        <v>41595</v>
      </c>
      <c r="E184" s="14"/>
      <c r="F184" s="9">
        <f t="shared" si="18"/>
        <v>0</v>
      </c>
      <c r="G184" s="8">
        <f t="shared" si="14"/>
        <v>0</v>
      </c>
      <c r="H184" s="9"/>
      <c r="I184" s="8" t="str">
        <f t="shared" si="17"/>
        <v xml:space="preserve"> </v>
      </c>
    </row>
    <row r="185" spans="2:9">
      <c r="B185" s="9">
        <f t="shared" si="15"/>
        <v>178</v>
      </c>
      <c r="C185" s="11">
        <f t="shared" si="16"/>
        <v>41596</v>
      </c>
      <c r="E185" s="14"/>
      <c r="F185" s="9">
        <f t="shared" si="18"/>
        <v>0</v>
      </c>
      <c r="G185" s="8">
        <f t="shared" si="14"/>
        <v>0</v>
      </c>
      <c r="H185" s="9"/>
      <c r="I185" s="8" t="str">
        <f t="shared" si="17"/>
        <v xml:space="preserve"> </v>
      </c>
    </row>
    <row r="186" spans="2:9">
      <c r="B186" s="9">
        <f t="shared" si="15"/>
        <v>179</v>
      </c>
      <c r="C186" s="11">
        <f t="shared" si="16"/>
        <v>41597</v>
      </c>
      <c r="E186" s="14"/>
      <c r="F186" s="9">
        <f t="shared" si="18"/>
        <v>0</v>
      </c>
      <c r="G186" s="8">
        <f t="shared" si="14"/>
        <v>0</v>
      </c>
      <c r="H186" s="9"/>
      <c r="I186" s="8" t="str">
        <f t="shared" si="17"/>
        <v xml:space="preserve"> </v>
      </c>
    </row>
    <row r="187" spans="2:9">
      <c r="B187" s="9">
        <f t="shared" si="15"/>
        <v>180</v>
      </c>
      <c r="C187" s="11">
        <f t="shared" si="16"/>
        <v>41598</v>
      </c>
      <c r="E187" s="14"/>
      <c r="F187" s="9">
        <f t="shared" si="18"/>
        <v>0</v>
      </c>
      <c r="G187" s="8">
        <f t="shared" si="14"/>
        <v>0</v>
      </c>
      <c r="H187" s="9"/>
      <c r="I187" s="8" t="str">
        <f t="shared" si="17"/>
        <v xml:space="preserve"> </v>
      </c>
    </row>
    <row r="188" spans="2:9">
      <c r="B188" s="9">
        <f t="shared" si="15"/>
        <v>181</v>
      </c>
      <c r="C188" s="11">
        <f t="shared" si="16"/>
        <v>41599</v>
      </c>
      <c r="E188" s="14"/>
      <c r="F188" s="9">
        <f t="shared" si="18"/>
        <v>0</v>
      </c>
      <c r="G188" s="8">
        <f t="shared" si="14"/>
        <v>0</v>
      </c>
      <c r="H188" s="9"/>
      <c r="I188" s="8" t="str">
        <f t="shared" si="17"/>
        <v xml:space="preserve"> </v>
      </c>
    </row>
    <row r="189" spans="2:9">
      <c r="B189" s="9">
        <f t="shared" si="15"/>
        <v>182</v>
      </c>
      <c r="C189" s="11">
        <f t="shared" si="16"/>
        <v>41600</v>
      </c>
      <c r="E189" s="14"/>
      <c r="F189" s="9">
        <f t="shared" si="18"/>
        <v>0</v>
      </c>
      <c r="G189" s="8">
        <f t="shared" si="14"/>
        <v>0</v>
      </c>
      <c r="H189" s="9"/>
      <c r="I189" s="8" t="str">
        <f t="shared" si="17"/>
        <v xml:space="preserve"> </v>
      </c>
    </row>
    <row r="190" spans="2:9">
      <c r="B190" s="9">
        <f t="shared" si="15"/>
        <v>183</v>
      </c>
      <c r="C190" s="11">
        <f t="shared" si="16"/>
        <v>41601</v>
      </c>
      <c r="E190" s="14"/>
      <c r="F190" s="9">
        <f t="shared" si="18"/>
        <v>0</v>
      </c>
      <c r="G190" s="8">
        <f t="shared" si="14"/>
        <v>0</v>
      </c>
      <c r="H190" s="9"/>
      <c r="I190" s="8" t="str">
        <f t="shared" si="17"/>
        <v xml:space="preserve"> </v>
      </c>
    </row>
    <row r="191" spans="2:9">
      <c r="B191" s="9">
        <f t="shared" si="15"/>
        <v>184</v>
      </c>
      <c r="C191" s="11">
        <f t="shared" si="16"/>
        <v>41602</v>
      </c>
      <c r="E191" s="14"/>
      <c r="F191" s="9">
        <f t="shared" si="18"/>
        <v>0</v>
      </c>
      <c r="G191" s="8">
        <f t="shared" si="14"/>
        <v>0</v>
      </c>
      <c r="H191" s="9"/>
      <c r="I191" s="8" t="str">
        <f t="shared" si="17"/>
        <v xml:space="preserve"> </v>
      </c>
    </row>
    <row r="192" spans="2:9">
      <c r="B192" s="9">
        <f t="shared" si="15"/>
        <v>185</v>
      </c>
      <c r="C192" s="11">
        <f t="shared" si="16"/>
        <v>41603</v>
      </c>
      <c r="E192" s="14"/>
      <c r="F192" s="9">
        <f t="shared" si="18"/>
        <v>0</v>
      </c>
      <c r="G192" s="8">
        <f t="shared" si="14"/>
        <v>0</v>
      </c>
      <c r="H192" s="9"/>
      <c r="I192" s="8" t="str">
        <f t="shared" si="17"/>
        <v xml:space="preserve"> </v>
      </c>
    </row>
    <row r="193" spans="2:9">
      <c r="B193" s="9">
        <f t="shared" si="15"/>
        <v>186</v>
      </c>
      <c r="C193" s="11">
        <f t="shared" si="16"/>
        <v>41604</v>
      </c>
      <c r="E193" s="14"/>
      <c r="F193" s="9">
        <f t="shared" si="18"/>
        <v>0</v>
      </c>
      <c r="G193" s="8">
        <f t="shared" si="14"/>
        <v>0</v>
      </c>
      <c r="H193" s="9"/>
      <c r="I193" s="8" t="str">
        <f t="shared" si="17"/>
        <v xml:space="preserve"> </v>
      </c>
    </row>
    <row r="194" spans="2:9">
      <c r="B194" s="9">
        <f t="shared" si="15"/>
        <v>187</v>
      </c>
      <c r="C194" s="11">
        <f t="shared" si="16"/>
        <v>41605</v>
      </c>
      <c r="E194" s="14"/>
      <c r="F194" s="9">
        <f t="shared" si="18"/>
        <v>0</v>
      </c>
      <c r="G194" s="8">
        <f t="shared" si="14"/>
        <v>0</v>
      </c>
      <c r="H194" s="9"/>
      <c r="I194" s="8" t="str">
        <f t="shared" si="17"/>
        <v xml:space="preserve"> </v>
      </c>
    </row>
    <row r="195" spans="2:9">
      <c r="B195" s="9">
        <f t="shared" si="15"/>
        <v>188</v>
      </c>
      <c r="C195" s="11">
        <f t="shared" si="16"/>
        <v>41606</v>
      </c>
      <c r="E195" s="14"/>
      <c r="F195" s="9">
        <f t="shared" si="18"/>
        <v>0</v>
      </c>
      <c r="G195" s="8">
        <f t="shared" si="14"/>
        <v>0</v>
      </c>
      <c r="H195" s="9"/>
      <c r="I195" s="8" t="str">
        <f t="shared" si="17"/>
        <v xml:space="preserve"> </v>
      </c>
    </row>
    <row r="196" spans="2:9">
      <c r="B196" s="9">
        <f t="shared" si="15"/>
        <v>189</v>
      </c>
      <c r="C196" s="11">
        <f t="shared" si="16"/>
        <v>41607</v>
      </c>
      <c r="E196" s="14"/>
      <c r="F196" s="9">
        <f t="shared" si="18"/>
        <v>0</v>
      </c>
      <c r="G196" s="8">
        <f t="shared" si="14"/>
        <v>0</v>
      </c>
      <c r="H196" s="9"/>
      <c r="I196" s="8" t="str">
        <f t="shared" si="17"/>
        <v xml:space="preserve"> </v>
      </c>
    </row>
    <row r="197" spans="2:9">
      <c r="B197" s="9">
        <f t="shared" si="15"/>
        <v>190</v>
      </c>
      <c r="C197" s="11">
        <f t="shared" si="16"/>
        <v>41608</v>
      </c>
      <c r="E197" s="14"/>
      <c r="F197" s="9">
        <f t="shared" si="18"/>
        <v>0</v>
      </c>
      <c r="G197" s="8">
        <f t="shared" si="14"/>
        <v>0</v>
      </c>
      <c r="H197" s="9"/>
      <c r="I197" s="8" t="str">
        <f t="shared" si="17"/>
        <v xml:space="preserve"> </v>
      </c>
    </row>
    <row r="198" spans="2:9">
      <c r="B198" s="9">
        <f t="shared" si="15"/>
        <v>191</v>
      </c>
      <c r="C198" s="11">
        <f t="shared" si="16"/>
        <v>41609</v>
      </c>
      <c r="E198" s="14"/>
      <c r="F198" s="9">
        <f t="shared" si="18"/>
        <v>0</v>
      </c>
      <c r="G198" s="8">
        <f t="shared" si="14"/>
        <v>0</v>
      </c>
      <c r="H198" s="9"/>
      <c r="I198" s="8" t="str">
        <f t="shared" si="17"/>
        <v xml:space="preserve"> </v>
      </c>
    </row>
    <row r="199" spans="2:9">
      <c r="B199" s="9">
        <f t="shared" si="15"/>
        <v>192</v>
      </c>
      <c r="C199" s="11">
        <f t="shared" si="16"/>
        <v>41610</v>
      </c>
      <c r="E199" s="14"/>
      <c r="F199" s="9">
        <f t="shared" si="18"/>
        <v>0</v>
      </c>
      <c r="G199" s="8">
        <f t="shared" si="14"/>
        <v>0</v>
      </c>
      <c r="H199" s="9"/>
      <c r="I199" s="8" t="str">
        <f t="shared" si="17"/>
        <v xml:space="preserve"> </v>
      </c>
    </row>
    <row r="200" spans="2:9">
      <c r="B200" s="9">
        <f t="shared" si="15"/>
        <v>193</v>
      </c>
      <c r="C200" s="11">
        <f t="shared" si="16"/>
        <v>41611</v>
      </c>
      <c r="E200" s="14"/>
      <c r="F200" s="9">
        <f t="shared" si="18"/>
        <v>0</v>
      </c>
      <c r="G200" s="8">
        <f t="shared" si="14"/>
        <v>0</v>
      </c>
      <c r="H200" s="9"/>
      <c r="I200" s="8" t="str">
        <f t="shared" si="17"/>
        <v xml:space="preserve"> </v>
      </c>
    </row>
    <row r="201" spans="2:9">
      <c r="B201" s="9">
        <f t="shared" si="15"/>
        <v>194</v>
      </c>
      <c r="C201" s="11">
        <f t="shared" si="16"/>
        <v>41612</v>
      </c>
      <c r="E201" s="14"/>
      <c r="F201" s="9">
        <f t="shared" si="18"/>
        <v>0</v>
      </c>
      <c r="G201" s="8">
        <f t="shared" ref="G201:G264" si="19">ROUND(F201*$G$4*1/365,2)</f>
        <v>0</v>
      </c>
      <c r="H201" s="9"/>
      <c r="I201" s="8" t="str">
        <f t="shared" si="17"/>
        <v xml:space="preserve"> </v>
      </c>
    </row>
    <row r="202" spans="2:9">
      <c r="B202" s="9">
        <f t="shared" si="15"/>
        <v>195</v>
      </c>
      <c r="C202" s="11">
        <f t="shared" si="16"/>
        <v>41613</v>
      </c>
      <c r="E202" s="14"/>
      <c r="F202" s="9">
        <f t="shared" si="18"/>
        <v>0</v>
      </c>
      <c r="G202" s="8">
        <f t="shared" si="19"/>
        <v>0</v>
      </c>
      <c r="H202" s="9"/>
      <c r="I202" s="8" t="str">
        <f t="shared" si="17"/>
        <v xml:space="preserve"> </v>
      </c>
    </row>
    <row r="203" spans="2:9">
      <c r="B203" s="9">
        <f t="shared" ref="B203:B266" si="20">1+B202</f>
        <v>196</v>
      </c>
      <c r="C203" s="11">
        <f t="shared" si="16"/>
        <v>41614</v>
      </c>
      <c r="E203" s="14"/>
      <c r="F203" s="9">
        <f t="shared" si="18"/>
        <v>0</v>
      </c>
      <c r="G203" s="8">
        <f t="shared" si="19"/>
        <v>0</v>
      </c>
      <c r="H203" s="9"/>
      <c r="I203" s="8" t="str">
        <f t="shared" si="17"/>
        <v xml:space="preserve"> </v>
      </c>
    </row>
    <row r="204" spans="2:9">
      <c r="B204" s="9">
        <f t="shared" si="20"/>
        <v>197</v>
      </c>
      <c r="C204" s="11">
        <f t="shared" ref="C204:C267" si="21">C203+1</f>
        <v>41615</v>
      </c>
      <c r="E204" s="14"/>
      <c r="F204" s="9">
        <f t="shared" si="18"/>
        <v>0</v>
      </c>
      <c r="G204" s="8">
        <f t="shared" si="19"/>
        <v>0</v>
      </c>
      <c r="H204" s="9"/>
      <c r="I204" s="8" t="str">
        <f t="shared" si="17"/>
        <v xml:space="preserve"> </v>
      </c>
    </row>
    <row r="205" spans="2:9">
      <c r="B205" s="9">
        <f t="shared" si="20"/>
        <v>198</v>
      </c>
      <c r="C205" s="11">
        <f t="shared" si="21"/>
        <v>41616</v>
      </c>
      <c r="E205" s="14"/>
      <c r="F205" s="9">
        <f t="shared" si="18"/>
        <v>0</v>
      </c>
      <c r="G205" s="8">
        <f t="shared" si="19"/>
        <v>0</v>
      </c>
      <c r="H205" s="9"/>
      <c r="I205" s="8" t="str">
        <f t="shared" si="17"/>
        <v xml:space="preserve"> </v>
      </c>
    </row>
    <row r="206" spans="2:9">
      <c r="B206" s="9">
        <f t="shared" si="20"/>
        <v>199</v>
      </c>
      <c r="C206" s="11">
        <f t="shared" si="21"/>
        <v>41617</v>
      </c>
      <c r="E206" s="14"/>
      <c r="F206" s="9">
        <f t="shared" si="18"/>
        <v>0</v>
      </c>
      <c r="G206" s="8">
        <f t="shared" si="19"/>
        <v>0</v>
      </c>
      <c r="H206" s="9"/>
      <c r="I206" s="8" t="str">
        <f t="shared" si="17"/>
        <v xml:space="preserve"> </v>
      </c>
    </row>
    <row r="207" spans="2:9">
      <c r="B207" s="9">
        <f t="shared" si="20"/>
        <v>200</v>
      </c>
      <c r="C207" s="11">
        <f t="shared" si="21"/>
        <v>41618</v>
      </c>
      <c r="E207" s="14"/>
      <c r="F207" s="9">
        <f t="shared" si="18"/>
        <v>0</v>
      </c>
      <c r="G207" s="8">
        <f t="shared" si="19"/>
        <v>0</v>
      </c>
      <c r="H207" s="9"/>
      <c r="I207" s="8" t="str">
        <f t="shared" ref="I207:I270" si="22">IF(G207&gt;0,G207+I206," ")</f>
        <v xml:space="preserve"> </v>
      </c>
    </row>
    <row r="208" spans="2:9">
      <c r="B208" s="9">
        <f t="shared" si="20"/>
        <v>201</v>
      </c>
      <c r="C208" s="11">
        <f t="shared" si="21"/>
        <v>41619</v>
      </c>
      <c r="E208" s="14"/>
      <c r="F208" s="9">
        <f t="shared" si="18"/>
        <v>0</v>
      </c>
      <c r="G208" s="8">
        <f t="shared" si="19"/>
        <v>0</v>
      </c>
      <c r="H208" s="9"/>
      <c r="I208" s="8" t="str">
        <f t="shared" si="22"/>
        <v xml:space="preserve"> </v>
      </c>
    </row>
    <row r="209" spans="2:9">
      <c r="B209" s="9">
        <f t="shared" si="20"/>
        <v>202</v>
      </c>
      <c r="C209" s="11">
        <f t="shared" si="21"/>
        <v>41620</v>
      </c>
      <c r="E209" s="14"/>
      <c r="F209" s="9">
        <f t="shared" si="18"/>
        <v>0</v>
      </c>
      <c r="G209" s="8">
        <f t="shared" si="19"/>
        <v>0</v>
      </c>
      <c r="H209" s="9"/>
      <c r="I209" s="8" t="str">
        <f t="shared" si="22"/>
        <v xml:space="preserve"> </v>
      </c>
    </row>
    <row r="210" spans="2:9">
      <c r="B210" s="9">
        <f t="shared" si="20"/>
        <v>203</v>
      </c>
      <c r="C210" s="11">
        <f t="shared" si="21"/>
        <v>41621</v>
      </c>
      <c r="E210" s="14"/>
      <c r="F210" s="9">
        <f t="shared" si="18"/>
        <v>0</v>
      </c>
      <c r="G210" s="8">
        <f t="shared" si="19"/>
        <v>0</v>
      </c>
      <c r="H210" s="9"/>
      <c r="I210" s="8" t="str">
        <f t="shared" si="22"/>
        <v xml:space="preserve"> </v>
      </c>
    </row>
    <row r="211" spans="2:9">
      <c r="B211" s="9">
        <f t="shared" si="20"/>
        <v>204</v>
      </c>
      <c r="C211" s="11">
        <f t="shared" si="21"/>
        <v>41622</v>
      </c>
      <c r="E211" s="14"/>
      <c r="F211" s="9">
        <f t="shared" si="18"/>
        <v>0</v>
      </c>
      <c r="G211" s="8">
        <f t="shared" si="19"/>
        <v>0</v>
      </c>
      <c r="H211" s="9"/>
      <c r="I211" s="8" t="str">
        <f t="shared" si="22"/>
        <v xml:space="preserve"> </v>
      </c>
    </row>
    <row r="212" spans="2:9">
      <c r="B212" s="9">
        <f t="shared" si="20"/>
        <v>205</v>
      </c>
      <c r="C212" s="11">
        <f t="shared" si="21"/>
        <v>41623</v>
      </c>
      <c r="E212" s="14"/>
      <c r="F212" s="9">
        <f t="shared" si="18"/>
        <v>0</v>
      </c>
      <c r="G212" s="8">
        <f t="shared" si="19"/>
        <v>0</v>
      </c>
      <c r="H212" s="9"/>
      <c r="I212" s="8" t="str">
        <f t="shared" si="22"/>
        <v xml:space="preserve"> </v>
      </c>
    </row>
    <row r="213" spans="2:9">
      <c r="B213" s="9">
        <f t="shared" si="20"/>
        <v>206</v>
      </c>
      <c r="C213" s="11">
        <f t="shared" si="21"/>
        <v>41624</v>
      </c>
      <c r="E213" s="14"/>
      <c r="F213" s="9">
        <f t="shared" si="18"/>
        <v>0</v>
      </c>
      <c r="G213" s="8">
        <f t="shared" si="19"/>
        <v>0</v>
      </c>
      <c r="H213" s="9"/>
      <c r="I213" s="8" t="str">
        <f t="shared" si="22"/>
        <v xml:space="preserve"> </v>
      </c>
    </row>
    <row r="214" spans="2:9">
      <c r="B214" s="9">
        <f t="shared" si="20"/>
        <v>207</v>
      </c>
      <c r="C214" s="11">
        <f t="shared" si="21"/>
        <v>41625</v>
      </c>
      <c r="E214" s="14"/>
      <c r="F214" s="9">
        <f t="shared" si="18"/>
        <v>0</v>
      </c>
      <c r="G214" s="8">
        <f t="shared" si="19"/>
        <v>0</v>
      </c>
      <c r="H214" s="9"/>
      <c r="I214" s="8" t="str">
        <f t="shared" si="22"/>
        <v xml:space="preserve"> </v>
      </c>
    </row>
    <row r="215" spans="2:9">
      <c r="B215" s="9">
        <f t="shared" si="20"/>
        <v>208</v>
      </c>
      <c r="C215" s="11">
        <f t="shared" si="21"/>
        <v>41626</v>
      </c>
      <c r="E215" s="14"/>
      <c r="F215" s="9">
        <f t="shared" si="18"/>
        <v>0</v>
      </c>
      <c r="G215" s="8">
        <f t="shared" si="19"/>
        <v>0</v>
      </c>
      <c r="H215" s="9"/>
      <c r="I215" s="8" t="str">
        <f t="shared" si="22"/>
        <v xml:space="preserve"> </v>
      </c>
    </row>
    <row r="216" spans="2:9">
      <c r="B216" s="9">
        <f t="shared" si="20"/>
        <v>209</v>
      </c>
      <c r="C216" s="11">
        <f t="shared" si="21"/>
        <v>41627</v>
      </c>
      <c r="E216" s="14"/>
      <c r="F216" s="9">
        <f t="shared" si="18"/>
        <v>0</v>
      </c>
      <c r="G216" s="8">
        <f t="shared" si="19"/>
        <v>0</v>
      </c>
      <c r="H216" s="9"/>
      <c r="I216" s="8" t="str">
        <f t="shared" si="22"/>
        <v xml:space="preserve"> </v>
      </c>
    </row>
    <row r="217" spans="2:9">
      <c r="B217" s="9">
        <f t="shared" si="20"/>
        <v>210</v>
      </c>
      <c r="C217" s="11">
        <f t="shared" si="21"/>
        <v>41628</v>
      </c>
      <c r="E217" s="14"/>
      <c r="F217" s="9">
        <f t="shared" si="18"/>
        <v>0</v>
      </c>
      <c r="G217" s="8">
        <f t="shared" si="19"/>
        <v>0</v>
      </c>
      <c r="H217" s="9"/>
      <c r="I217" s="8" t="str">
        <f t="shared" si="22"/>
        <v xml:space="preserve"> </v>
      </c>
    </row>
    <row r="218" spans="2:9">
      <c r="B218" s="9">
        <f t="shared" si="20"/>
        <v>211</v>
      </c>
      <c r="C218" s="11">
        <f t="shared" si="21"/>
        <v>41629</v>
      </c>
      <c r="E218" s="14"/>
      <c r="F218" s="9">
        <f t="shared" si="18"/>
        <v>0</v>
      </c>
      <c r="G218" s="8">
        <f t="shared" si="19"/>
        <v>0</v>
      </c>
      <c r="H218" s="9"/>
      <c r="I218" s="8" t="str">
        <f t="shared" si="22"/>
        <v xml:space="preserve"> </v>
      </c>
    </row>
    <row r="219" spans="2:9">
      <c r="B219" s="9">
        <f t="shared" si="20"/>
        <v>212</v>
      </c>
      <c r="C219" s="11">
        <f t="shared" si="21"/>
        <v>41630</v>
      </c>
      <c r="E219" s="14"/>
      <c r="F219" s="9">
        <f t="shared" ref="F219:F282" si="23">IF(E219&gt;0,E219,F218)</f>
        <v>0</v>
      </c>
      <c r="G219" s="8">
        <f t="shared" si="19"/>
        <v>0</v>
      </c>
      <c r="H219" s="9"/>
      <c r="I219" s="8" t="str">
        <f t="shared" si="22"/>
        <v xml:space="preserve"> </v>
      </c>
    </row>
    <row r="220" spans="2:9">
      <c r="B220" s="9">
        <f t="shared" si="20"/>
        <v>213</v>
      </c>
      <c r="C220" s="11">
        <f t="shared" si="21"/>
        <v>41631</v>
      </c>
      <c r="E220" s="14"/>
      <c r="F220" s="9">
        <f t="shared" si="23"/>
        <v>0</v>
      </c>
      <c r="G220" s="8">
        <f t="shared" si="19"/>
        <v>0</v>
      </c>
      <c r="H220" s="9"/>
      <c r="I220" s="8" t="str">
        <f t="shared" si="22"/>
        <v xml:space="preserve"> </v>
      </c>
    </row>
    <row r="221" spans="2:9">
      <c r="B221" s="9">
        <f t="shared" si="20"/>
        <v>214</v>
      </c>
      <c r="C221" s="11">
        <f t="shared" si="21"/>
        <v>41632</v>
      </c>
      <c r="E221" s="14"/>
      <c r="F221" s="9">
        <f t="shared" si="23"/>
        <v>0</v>
      </c>
      <c r="G221" s="8">
        <f t="shared" si="19"/>
        <v>0</v>
      </c>
      <c r="H221" s="9"/>
      <c r="I221" s="8" t="str">
        <f t="shared" si="22"/>
        <v xml:space="preserve"> </v>
      </c>
    </row>
    <row r="222" spans="2:9">
      <c r="B222" s="9">
        <f t="shared" si="20"/>
        <v>215</v>
      </c>
      <c r="C222" s="11">
        <f t="shared" si="21"/>
        <v>41633</v>
      </c>
      <c r="E222" s="14"/>
      <c r="F222" s="9">
        <f t="shared" si="23"/>
        <v>0</v>
      </c>
      <c r="G222" s="8">
        <f t="shared" si="19"/>
        <v>0</v>
      </c>
      <c r="H222" s="9"/>
      <c r="I222" s="8" t="str">
        <f t="shared" si="22"/>
        <v xml:space="preserve"> </v>
      </c>
    </row>
    <row r="223" spans="2:9">
      <c r="B223" s="9">
        <f t="shared" si="20"/>
        <v>216</v>
      </c>
      <c r="C223" s="11">
        <f t="shared" si="21"/>
        <v>41634</v>
      </c>
      <c r="E223" s="14"/>
      <c r="F223" s="9">
        <f t="shared" si="23"/>
        <v>0</v>
      </c>
      <c r="G223" s="8">
        <f t="shared" si="19"/>
        <v>0</v>
      </c>
      <c r="H223" s="9"/>
      <c r="I223" s="8" t="str">
        <f t="shared" si="22"/>
        <v xml:space="preserve"> </v>
      </c>
    </row>
    <row r="224" spans="2:9">
      <c r="B224" s="9">
        <f t="shared" si="20"/>
        <v>217</v>
      </c>
      <c r="C224" s="11">
        <f t="shared" si="21"/>
        <v>41635</v>
      </c>
      <c r="E224" s="14"/>
      <c r="F224" s="9">
        <f t="shared" si="23"/>
        <v>0</v>
      </c>
      <c r="G224" s="8">
        <f t="shared" si="19"/>
        <v>0</v>
      </c>
      <c r="H224" s="9"/>
      <c r="I224" s="8" t="str">
        <f t="shared" si="22"/>
        <v xml:space="preserve"> </v>
      </c>
    </row>
    <row r="225" spans="2:9">
      <c r="B225" s="9">
        <f t="shared" si="20"/>
        <v>218</v>
      </c>
      <c r="C225" s="11">
        <f t="shared" si="21"/>
        <v>41636</v>
      </c>
      <c r="E225" s="14"/>
      <c r="F225" s="9">
        <f t="shared" si="23"/>
        <v>0</v>
      </c>
      <c r="G225" s="8">
        <f t="shared" si="19"/>
        <v>0</v>
      </c>
      <c r="H225" s="9"/>
      <c r="I225" s="8" t="str">
        <f t="shared" si="22"/>
        <v xml:space="preserve"> </v>
      </c>
    </row>
    <row r="226" spans="2:9">
      <c r="B226" s="9">
        <f t="shared" si="20"/>
        <v>219</v>
      </c>
      <c r="C226" s="11">
        <f t="shared" si="21"/>
        <v>41637</v>
      </c>
      <c r="E226" s="14"/>
      <c r="F226" s="9">
        <f t="shared" si="23"/>
        <v>0</v>
      </c>
      <c r="G226" s="8">
        <f t="shared" si="19"/>
        <v>0</v>
      </c>
      <c r="H226" s="9"/>
      <c r="I226" s="8" t="str">
        <f t="shared" si="22"/>
        <v xml:space="preserve"> </v>
      </c>
    </row>
    <row r="227" spans="2:9">
      <c r="B227" s="9">
        <f t="shared" si="20"/>
        <v>220</v>
      </c>
      <c r="C227" s="11">
        <f t="shared" si="21"/>
        <v>41638</v>
      </c>
      <c r="E227" s="14"/>
      <c r="F227" s="9">
        <f t="shared" si="23"/>
        <v>0</v>
      </c>
      <c r="G227" s="8">
        <f t="shared" si="19"/>
        <v>0</v>
      </c>
      <c r="H227" s="9"/>
      <c r="I227" s="8" t="str">
        <f t="shared" si="22"/>
        <v xml:space="preserve"> </v>
      </c>
    </row>
    <row r="228" spans="2:9">
      <c r="B228" s="9">
        <f t="shared" si="20"/>
        <v>221</v>
      </c>
      <c r="C228" s="11">
        <f t="shared" si="21"/>
        <v>41639</v>
      </c>
      <c r="E228" s="14"/>
      <c r="F228" s="9">
        <f t="shared" si="23"/>
        <v>0</v>
      </c>
      <c r="G228" s="8">
        <f t="shared" si="19"/>
        <v>0</v>
      </c>
      <c r="H228" s="9"/>
      <c r="I228" s="8" t="str">
        <f t="shared" si="22"/>
        <v xml:space="preserve"> </v>
      </c>
    </row>
    <row r="229" spans="2:9">
      <c r="B229" s="9">
        <f t="shared" si="20"/>
        <v>222</v>
      </c>
      <c r="C229" s="11">
        <f t="shared" si="21"/>
        <v>41640</v>
      </c>
      <c r="E229" s="14"/>
      <c r="F229" s="9">
        <f t="shared" si="23"/>
        <v>0</v>
      </c>
      <c r="G229" s="8">
        <f t="shared" si="19"/>
        <v>0</v>
      </c>
      <c r="H229" s="9"/>
      <c r="I229" s="8" t="str">
        <f t="shared" si="22"/>
        <v xml:space="preserve"> </v>
      </c>
    </row>
    <row r="230" spans="2:9">
      <c r="B230" s="9">
        <f t="shared" si="20"/>
        <v>223</v>
      </c>
      <c r="C230" s="11">
        <f t="shared" si="21"/>
        <v>41641</v>
      </c>
      <c r="E230" s="14"/>
      <c r="F230" s="9">
        <f t="shared" si="23"/>
        <v>0</v>
      </c>
      <c r="G230" s="8">
        <f t="shared" si="19"/>
        <v>0</v>
      </c>
      <c r="H230" s="9"/>
      <c r="I230" s="8" t="str">
        <f t="shared" si="22"/>
        <v xml:space="preserve"> </v>
      </c>
    </row>
    <row r="231" spans="2:9">
      <c r="B231" s="9">
        <f t="shared" si="20"/>
        <v>224</v>
      </c>
      <c r="C231" s="11">
        <f t="shared" si="21"/>
        <v>41642</v>
      </c>
      <c r="E231" s="14"/>
      <c r="F231" s="9">
        <f t="shared" si="23"/>
        <v>0</v>
      </c>
      <c r="G231" s="8">
        <f t="shared" si="19"/>
        <v>0</v>
      </c>
      <c r="H231" s="9"/>
      <c r="I231" s="8" t="str">
        <f t="shared" si="22"/>
        <v xml:space="preserve"> </v>
      </c>
    </row>
    <row r="232" spans="2:9">
      <c r="B232" s="9">
        <f t="shared" si="20"/>
        <v>225</v>
      </c>
      <c r="C232" s="11">
        <f t="shared" si="21"/>
        <v>41643</v>
      </c>
      <c r="E232" s="14"/>
      <c r="F232" s="9">
        <f t="shared" si="23"/>
        <v>0</v>
      </c>
      <c r="G232" s="8">
        <f t="shared" si="19"/>
        <v>0</v>
      </c>
      <c r="H232" s="9"/>
      <c r="I232" s="8" t="str">
        <f t="shared" si="22"/>
        <v xml:space="preserve"> </v>
      </c>
    </row>
    <row r="233" spans="2:9">
      <c r="B233" s="9">
        <f t="shared" si="20"/>
        <v>226</v>
      </c>
      <c r="C233" s="11">
        <f t="shared" si="21"/>
        <v>41644</v>
      </c>
      <c r="E233" s="14"/>
      <c r="F233" s="9">
        <f t="shared" si="23"/>
        <v>0</v>
      </c>
      <c r="G233" s="8">
        <f t="shared" si="19"/>
        <v>0</v>
      </c>
      <c r="H233" s="9"/>
      <c r="I233" s="8" t="str">
        <f t="shared" si="22"/>
        <v xml:space="preserve"> </v>
      </c>
    </row>
    <row r="234" spans="2:9">
      <c r="B234" s="9">
        <f t="shared" si="20"/>
        <v>227</v>
      </c>
      <c r="C234" s="11">
        <f t="shared" si="21"/>
        <v>41645</v>
      </c>
      <c r="E234" s="14"/>
      <c r="F234" s="9">
        <f t="shared" si="23"/>
        <v>0</v>
      </c>
      <c r="G234" s="8">
        <f t="shared" si="19"/>
        <v>0</v>
      </c>
      <c r="H234" s="9"/>
      <c r="I234" s="8" t="str">
        <f t="shared" si="22"/>
        <v xml:space="preserve"> </v>
      </c>
    </row>
    <row r="235" spans="2:9">
      <c r="B235" s="9">
        <f t="shared" si="20"/>
        <v>228</v>
      </c>
      <c r="C235" s="11">
        <f t="shared" si="21"/>
        <v>41646</v>
      </c>
      <c r="E235" s="14"/>
      <c r="F235" s="9">
        <f t="shared" si="23"/>
        <v>0</v>
      </c>
      <c r="G235" s="8">
        <f t="shared" si="19"/>
        <v>0</v>
      </c>
      <c r="H235" s="9"/>
      <c r="I235" s="8" t="str">
        <f t="shared" si="22"/>
        <v xml:space="preserve"> </v>
      </c>
    </row>
    <row r="236" spans="2:9">
      <c r="B236" s="9">
        <f t="shared" si="20"/>
        <v>229</v>
      </c>
      <c r="C236" s="11">
        <f t="shared" si="21"/>
        <v>41647</v>
      </c>
      <c r="E236" s="14"/>
      <c r="F236" s="9">
        <f t="shared" si="23"/>
        <v>0</v>
      </c>
      <c r="G236" s="8">
        <f t="shared" si="19"/>
        <v>0</v>
      </c>
      <c r="H236" s="9"/>
      <c r="I236" s="8" t="str">
        <f t="shared" si="22"/>
        <v xml:space="preserve"> </v>
      </c>
    </row>
    <row r="237" spans="2:9">
      <c r="B237" s="9">
        <f t="shared" si="20"/>
        <v>230</v>
      </c>
      <c r="C237" s="11">
        <f t="shared" si="21"/>
        <v>41648</v>
      </c>
      <c r="E237" s="14"/>
      <c r="F237" s="9">
        <f t="shared" si="23"/>
        <v>0</v>
      </c>
      <c r="G237" s="8">
        <f t="shared" si="19"/>
        <v>0</v>
      </c>
      <c r="H237" s="9"/>
      <c r="I237" s="8" t="str">
        <f t="shared" si="22"/>
        <v xml:space="preserve"> </v>
      </c>
    </row>
    <row r="238" spans="2:9">
      <c r="B238" s="9">
        <f t="shared" si="20"/>
        <v>231</v>
      </c>
      <c r="C238" s="11">
        <f t="shared" si="21"/>
        <v>41649</v>
      </c>
      <c r="E238" s="14"/>
      <c r="F238" s="9">
        <f t="shared" si="23"/>
        <v>0</v>
      </c>
      <c r="G238" s="8">
        <f t="shared" si="19"/>
        <v>0</v>
      </c>
      <c r="H238" s="9"/>
      <c r="I238" s="8" t="str">
        <f t="shared" si="22"/>
        <v xml:space="preserve"> </v>
      </c>
    </row>
    <row r="239" spans="2:9">
      <c r="B239" s="9">
        <f t="shared" si="20"/>
        <v>232</v>
      </c>
      <c r="C239" s="11">
        <f t="shared" si="21"/>
        <v>41650</v>
      </c>
      <c r="E239" s="14"/>
      <c r="F239" s="9">
        <f t="shared" si="23"/>
        <v>0</v>
      </c>
      <c r="G239" s="8">
        <f t="shared" si="19"/>
        <v>0</v>
      </c>
      <c r="H239" s="9"/>
      <c r="I239" s="8" t="str">
        <f t="shared" si="22"/>
        <v xml:space="preserve"> </v>
      </c>
    </row>
    <row r="240" spans="2:9">
      <c r="B240" s="9">
        <f t="shared" si="20"/>
        <v>233</v>
      </c>
      <c r="C240" s="11">
        <f t="shared" si="21"/>
        <v>41651</v>
      </c>
      <c r="E240" s="14"/>
      <c r="F240" s="9">
        <f t="shared" si="23"/>
        <v>0</v>
      </c>
      <c r="G240" s="8">
        <f t="shared" si="19"/>
        <v>0</v>
      </c>
      <c r="H240" s="9"/>
      <c r="I240" s="8" t="str">
        <f t="shared" si="22"/>
        <v xml:space="preserve"> </v>
      </c>
    </row>
    <row r="241" spans="2:9">
      <c r="B241" s="9">
        <f t="shared" si="20"/>
        <v>234</v>
      </c>
      <c r="C241" s="11">
        <f t="shared" si="21"/>
        <v>41652</v>
      </c>
      <c r="E241" s="14"/>
      <c r="F241" s="9">
        <f t="shared" si="23"/>
        <v>0</v>
      </c>
      <c r="G241" s="8">
        <f t="shared" si="19"/>
        <v>0</v>
      </c>
      <c r="H241" s="9"/>
      <c r="I241" s="8" t="str">
        <f t="shared" si="22"/>
        <v xml:space="preserve"> </v>
      </c>
    </row>
    <row r="242" spans="2:9">
      <c r="B242" s="9">
        <f t="shared" si="20"/>
        <v>235</v>
      </c>
      <c r="C242" s="11">
        <f t="shared" si="21"/>
        <v>41653</v>
      </c>
      <c r="E242" s="14"/>
      <c r="F242" s="9">
        <f t="shared" si="23"/>
        <v>0</v>
      </c>
      <c r="G242" s="8">
        <f t="shared" si="19"/>
        <v>0</v>
      </c>
      <c r="H242" s="9"/>
      <c r="I242" s="8" t="str">
        <f t="shared" si="22"/>
        <v xml:space="preserve"> </v>
      </c>
    </row>
    <row r="243" spans="2:9">
      <c r="B243" s="9">
        <f t="shared" si="20"/>
        <v>236</v>
      </c>
      <c r="C243" s="11">
        <f t="shared" si="21"/>
        <v>41654</v>
      </c>
      <c r="E243" s="14"/>
      <c r="F243" s="9">
        <f t="shared" si="23"/>
        <v>0</v>
      </c>
      <c r="G243" s="8">
        <f t="shared" si="19"/>
        <v>0</v>
      </c>
      <c r="H243" s="9"/>
      <c r="I243" s="8" t="str">
        <f t="shared" si="22"/>
        <v xml:space="preserve"> </v>
      </c>
    </row>
    <row r="244" spans="2:9">
      <c r="B244" s="9">
        <f t="shared" si="20"/>
        <v>237</v>
      </c>
      <c r="C244" s="11">
        <f t="shared" si="21"/>
        <v>41655</v>
      </c>
      <c r="E244" s="14"/>
      <c r="F244" s="9">
        <f t="shared" si="23"/>
        <v>0</v>
      </c>
      <c r="G244" s="8">
        <f t="shared" si="19"/>
        <v>0</v>
      </c>
      <c r="H244" s="9"/>
      <c r="I244" s="8" t="str">
        <f t="shared" si="22"/>
        <v xml:space="preserve"> </v>
      </c>
    </row>
    <row r="245" spans="2:9">
      <c r="B245" s="9">
        <f t="shared" si="20"/>
        <v>238</v>
      </c>
      <c r="C245" s="11">
        <f t="shared" si="21"/>
        <v>41656</v>
      </c>
      <c r="E245" s="14"/>
      <c r="F245" s="9">
        <f t="shared" si="23"/>
        <v>0</v>
      </c>
      <c r="G245" s="8">
        <f t="shared" si="19"/>
        <v>0</v>
      </c>
      <c r="H245" s="9"/>
      <c r="I245" s="8" t="str">
        <f t="shared" si="22"/>
        <v xml:space="preserve"> </v>
      </c>
    </row>
    <row r="246" spans="2:9">
      <c r="B246" s="9">
        <f t="shared" si="20"/>
        <v>239</v>
      </c>
      <c r="C246" s="11">
        <f t="shared" si="21"/>
        <v>41657</v>
      </c>
      <c r="E246" s="14"/>
      <c r="F246" s="9">
        <f t="shared" si="23"/>
        <v>0</v>
      </c>
      <c r="G246" s="8">
        <f t="shared" si="19"/>
        <v>0</v>
      </c>
      <c r="H246" s="9"/>
      <c r="I246" s="8" t="str">
        <f t="shared" si="22"/>
        <v xml:space="preserve"> </v>
      </c>
    </row>
    <row r="247" spans="2:9">
      <c r="B247" s="9">
        <f t="shared" si="20"/>
        <v>240</v>
      </c>
      <c r="C247" s="11">
        <f t="shared" si="21"/>
        <v>41658</v>
      </c>
      <c r="E247" s="14"/>
      <c r="F247" s="9">
        <f t="shared" si="23"/>
        <v>0</v>
      </c>
      <c r="G247" s="8">
        <f t="shared" si="19"/>
        <v>0</v>
      </c>
      <c r="H247" s="9"/>
      <c r="I247" s="8" t="str">
        <f t="shared" si="22"/>
        <v xml:space="preserve"> </v>
      </c>
    </row>
    <row r="248" spans="2:9">
      <c r="B248" s="9">
        <f t="shared" si="20"/>
        <v>241</v>
      </c>
      <c r="C248" s="11">
        <f t="shared" si="21"/>
        <v>41659</v>
      </c>
      <c r="E248" s="14"/>
      <c r="F248" s="9">
        <f t="shared" si="23"/>
        <v>0</v>
      </c>
      <c r="G248" s="8">
        <f t="shared" si="19"/>
        <v>0</v>
      </c>
      <c r="H248" s="9"/>
      <c r="I248" s="8" t="str">
        <f t="shared" si="22"/>
        <v xml:space="preserve"> </v>
      </c>
    </row>
    <row r="249" spans="2:9">
      <c r="B249" s="9">
        <f t="shared" si="20"/>
        <v>242</v>
      </c>
      <c r="C249" s="11">
        <f t="shared" si="21"/>
        <v>41660</v>
      </c>
      <c r="E249" s="14"/>
      <c r="F249" s="9">
        <f t="shared" si="23"/>
        <v>0</v>
      </c>
      <c r="G249" s="8">
        <f t="shared" si="19"/>
        <v>0</v>
      </c>
      <c r="H249" s="9"/>
      <c r="I249" s="8" t="str">
        <f t="shared" si="22"/>
        <v xml:space="preserve"> </v>
      </c>
    </row>
    <row r="250" spans="2:9">
      <c r="B250" s="9">
        <f t="shared" si="20"/>
        <v>243</v>
      </c>
      <c r="C250" s="11">
        <f t="shared" si="21"/>
        <v>41661</v>
      </c>
      <c r="E250" s="14"/>
      <c r="F250" s="9">
        <f t="shared" si="23"/>
        <v>0</v>
      </c>
      <c r="G250" s="8">
        <f t="shared" si="19"/>
        <v>0</v>
      </c>
      <c r="H250" s="9"/>
      <c r="I250" s="8" t="str">
        <f t="shared" si="22"/>
        <v xml:space="preserve"> </v>
      </c>
    </row>
    <row r="251" spans="2:9">
      <c r="B251" s="9">
        <f t="shared" si="20"/>
        <v>244</v>
      </c>
      <c r="C251" s="11">
        <f t="shared" si="21"/>
        <v>41662</v>
      </c>
      <c r="E251" s="14"/>
      <c r="F251" s="9">
        <f t="shared" si="23"/>
        <v>0</v>
      </c>
      <c r="G251" s="8">
        <f t="shared" si="19"/>
        <v>0</v>
      </c>
      <c r="H251" s="9"/>
      <c r="I251" s="8" t="str">
        <f t="shared" si="22"/>
        <v xml:space="preserve"> </v>
      </c>
    </row>
    <row r="252" spans="2:9">
      <c r="B252" s="9">
        <f t="shared" si="20"/>
        <v>245</v>
      </c>
      <c r="C252" s="11">
        <f t="shared" si="21"/>
        <v>41663</v>
      </c>
      <c r="E252" s="14"/>
      <c r="F252" s="9">
        <f t="shared" si="23"/>
        <v>0</v>
      </c>
      <c r="G252" s="8">
        <f t="shared" si="19"/>
        <v>0</v>
      </c>
      <c r="H252" s="9"/>
      <c r="I252" s="8" t="str">
        <f t="shared" si="22"/>
        <v xml:space="preserve"> </v>
      </c>
    </row>
    <row r="253" spans="2:9">
      <c r="B253" s="9">
        <f t="shared" si="20"/>
        <v>246</v>
      </c>
      <c r="C253" s="11">
        <f t="shared" si="21"/>
        <v>41664</v>
      </c>
      <c r="E253" s="14"/>
      <c r="F253" s="9">
        <f t="shared" si="23"/>
        <v>0</v>
      </c>
      <c r="G253" s="8">
        <f t="shared" si="19"/>
        <v>0</v>
      </c>
      <c r="H253" s="9"/>
      <c r="I253" s="8" t="str">
        <f t="shared" si="22"/>
        <v xml:space="preserve"> </v>
      </c>
    </row>
    <row r="254" spans="2:9">
      <c r="B254" s="9">
        <f t="shared" si="20"/>
        <v>247</v>
      </c>
      <c r="C254" s="11">
        <f t="shared" si="21"/>
        <v>41665</v>
      </c>
      <c r="E254" s="14"/>
      <c r="F254" s="9">
        <f t="shared" si="23"/>
        <v>0</v>
      </c>
      <c r="G254" s="8">
        <f t="shared" si="19"/>
        <v>0</v>
      </c>
      <c r="H254" s="9"/>
      <c r="I254" s="8" t="str">
        <f t="shared" si="22"/>
        <v xml:space="preserve"> </v>
      </c>
    </row>
    <row r="255" spans="2:9">
      <c r="B255" s="9">
        <f t="shared" si="20"/>
        <v>248</v>
      </c>
      <c r="C255" s="11">
        <f t="shared" si="21"/>
        <v>41666</v>
      </c>
      <c r="E255" s="14"/>
      <c r="F255" s="9">
        <f t="shared" si="23"/>
        <v>0</v>
      </c>
      <c r="G255" s="8">
        <f t="shared" si="19"/>
        <v>0</v>
      </c>
      <c r="H255" s="9"/>
      <c r="I255" s="8" t="str">
        <f t="shared" si="22"/>
        <v xml:space="preserve"> </v>
      </c>
    </row>
    <row r="256" spans="2:9">
      <c r="B256" s="9">
        <f t="shared" si="20"/>
        <v>249</v>
      </c>
      <c r="C256" s="11">
        <f t="shared" si="21"/>
        <v>41667</v>
      </c>
      <c r="E256" s="14"/>
      <c r="F256" s="9">
        <f t="shared" si="23"/>
        <v>0</v>
      </c>
      <c r="G256" s="8">
        <f t="shared" si="19"/>
        <v>0</v>
      </c>
      <c r="H256" s="9"/>
      <c r="I256" s="8" t="str">
        <f t="shared" si="22"/>
        <v xml:space="preserve"> </v>
      </c>
    </row>
    <row r="257" spans="2:9">
      <c r="B257" s="9">
        <f t="shared" si="20"/>
        <v>250</v>
      </c>
      <c r="C257" s="11">
        <f t="shared" si="21"/>
        <v>41668</v>
      </c>
      <c r="E257" s="14"/>
      <c r="F257" s="9">
        <f t="shared" si="23"/>
        <v>0</v>
      </c>
      <c r="G257" s="8">
        <f t="shared" si="19"/>
        <v>0</v>
      </c>
      <c r="H257" s="9"/>
      <c r="I257" s="8" t="str">
        <f t="shared" si="22"/>
        <v xml:space="preserve"> </v>
      </c>
    </row>
    <row r="258" spans="2:9">
      <c r="B258" s="9">
        <f t="shared" si="20"/>
        <v>251</v>
      </c>
      <c r="C258" s="11">
        <f t="shared" si="21"/>
        <v>41669</v>
      </c>
      <c r="E258" s="14"/>
      <c r="F258" s="9">
        <f t="shared" si="23"/>
        <v>0</v>
      </c>
      <c r="G258" s="8">
        <f t="shared" si="19"/>
        <v>0</v>
      </c>
      <c r="H258" s="9"/>
      <c r="I258" s="8" t="str">
        <f t="shared" si="22"/>
        <v xml:space="preserve"> </v>
      </c>
    </row>
    <row r="259" spans="2:9">
      <c r="B259" s="9">
        <f t="shared" si="20"/>
        <v>252</v>
      </c>
      <c r="C259" s="11">
        <f t="shared" si="21"/>
        <v>41670</v>
      </c>
      <c r="E259" s="14"/>
      <c r="F259" s="9">
        <f t="shared" si="23"/>
        <v>0</v>
      </c>
      <c r="G259" s="8">
        <f t="shared" si="19"/>
        <v>0</v>
      </c>
      <c r="H259" s="9"/>
      <c r="I259" s="8" t="str">
        <f t="shared" si="22"/>
        <v xml:space="preserve"> </v>
      </c>
    </row>
    <row r="260" spans="2:9">
      <c r="B260" s="9">
        <f t="shared" si="20"/>
        <v>253</v>
      </c>
      <c r="C260" s="11">
        <f t="shared" si="21"/>
        <v>41671</v>
      </c>
      <c r="E260" s="14"/>
      <c r="F260" s="9">
        <f t="shared" si="23"/>
        <v>0</v>
      </c>
      <c r="G260" s="8">
        <f t="shared" si="19"/>
        <v>0</v>
      </c>
      <c r="H260" s="9"/>
      <c r="I260" s="8" t="str">
        <f t="shared" si="22"/>
        <v xml:space="preserve"> </v>
      </c>
    </row>
    <row r="261" spans="2:9">
      <c r="B261" s="9">
        <f t="shared" si="20"/>
        <v>254</v>
      </c>
      <c r="C261" s="11">
        <f t="shared" si="21"/>
        <v>41672</v>
      </c>
      <c r="E261" s="14"/>
      <c r="F261" s="9">
        <f t="shared" si="23"/>
        <v>0</v>
      </c>
      <c r="G261" s="8">
        <f t="shared" si="19"/>
        <v>0</v>
      </c>
      <c r="H261" s="9"/>
      <c r="I261" s="8" t="str">
        <f t="shared" si="22"/>
        <v xml:space="preserve"> </v>
      </c>
    </row>
    <row r="262" spans="2:9">
      <c r="B262" s="9">
        <f t="shared" si="20"/>
        <v>255</v>
      </c>
      <c r="C262" s="11">
        <f t="shared" si="21"/>
        <v>41673</v>
      </c>
      <c r="E262" s="14"/>
      <c r="F262" s="9">
        <f t="shared" si="23"/>
        <v>0</v>
      </c>
      <c r="G262" s="8">
        <f t="shared" si="19"/>
        <v>0</v>
      </c>
      <c r="H262" s="9"/>
      <c r="I262" s="8" t="str">
        <f t="shared" si="22"/>
        <v xml:space="preserve"> </v>
      </c>
    </row>
    <row r="263" spans="2:9">
      <c r="B263" s="9">
        <f t="shared" si="20"/>
        <v>256</v>
      </c>
      <c r="C263" s="11">
        <f t="shared" si="21"/>
        <v>41674</v>
      </c>
      <c r="E263" s="14"/>
      <c r="F263" s="9">
        <f t="shared" si="23"/>
        <v>0</v>
      </c>
      <c r="G263" s="8">
        <f t="shared" si="19"/>
        <v>0</v>
      </c>
      <c r="H263" s="9"/>
      <c r="I263" s="8" t="str">
        <f t="shared" si="22"/>
        <v xml:space="preserve"> </v>
      </c>
    </row>
    <row r="264" spans="2:9">
      <c r="B264" s="9">
        <f t="shared" si="20"/>
        <v>257</v>
      </c>
      <c r="C264" s="11">
        <f t="shared" si="21"/>
        <v>41675</v>
      </c>
      <c r="E264" s="14"/>
      <c r="F264" s="9">
        <f t="shared" si="23"/>
        <v>0</v>
      </c>
      <c r="G264" s="8">
        <f t="shared" si="19"/>
        <v>0</v>
      </c>
      <c r="H264" s="9"/>
      <c r="I264" s="8" t="str">
        <f t="shared" si="22"/>
        <v xml:space="preserve"> </v>
      </c>
    </row>
    <row r="265" spans="2:9">
      <c r="B265" s="9">
        <f t="shared" si="20"/>
        <v>258</v>
      </c>
      <c r="C265" s="11">
        <f t="shared" si="21"/>
        <v>41676</v>
      </c>
      <c r="E265" s="14"/>
      <c r="F265" s="9">
        <f t="shared" si="23"/>
        <v>0</v>
      </c>
      <c r="G265" s="8">
        <f t="shared" ref="G265:G328" si="24">ROUND(F265*$G$4*1/365,2)</f>
        <v>0</v>
      </c>
      <c r="H265" s="9"/>
      <c r="I265" s="8" t="str">
        <f t="shared" si="22"/>
        <v xml:space="preserve"> </v>
      </c>
    </row>
    <row r="266" spans="2:9">
      <c r="B266" s="9">
        <f t="shared" si="20"/>
        <v>259</v>
      </c>
      <c r="C266" s="11">
        <f t="shared" si="21"/>
        <v>41677</v>
      </c>
      <c r="E266" s="14"/>
      <c r="F266" s="9">
        <f t="shared" si="23"/>
        <v>0</v>
      </c>
      <c r="G266" s="8">
        <f t="shared" si="24"/>
        <v>0</v>
      </c>
      <c r="H266" s="9"/>
      <c r="I266" s="8" t="str">
        <f t="shared" si="22"/>
        <v xml:space="preserve"> </v>
      </c>
    </row>
    <row r="267" spans="2:9">
      <c r="B267" s="9">
        <f t="shared" ref="B267:B330" si="25">1+B266</f>
        <v>260</v>
      </c>
      <c r="C267" s="11">
        <f t="shared" si="21"/>
        <v>41678</v>
      </c>
      <c r="E267" s="14"/>
      <c r="F267" s="9">
        <f t="shared" si="23"/>
        <v>0</v>
      </c>
      <c r="G267" s="8">
        <f t="shared" si="24"/>
        <v>0</v>
      </c>
      <c r="H267" s="9"/>
      <c r="I267" s="8" t="str">
        <f t="shared" si="22"/>
        <v xml:space="preserve"> </v>
      </c>
    </row>
    <row r="268" spans="2:9">
      <c r="B268" s="9">
        <f t="shared" si="25"/>
        <v>261</v>
      </c>
      <c r="C268" s="11">
        <f t="shared" ref="C268:C331" si="26">C267+1</f>
        <v>41679</v>
      </c>
      <c r="E268" s="14"/>
      <c r="F268" s="9">
        <f t="shared" si="23"/>
        <v>0</v>
      </c>
      <c r="G268" s="8">
        <f t="shared" si="24"/>
        <v>0</v>
      </c>
      <c r="H268" s="9"/>
      <c r="I268" s="8" t="str">
        <f t="shared" si="22"/>
        <v xml:space="preserve"> </v>
      </c>
    </row>
    <row r="269" spans="2:9">
      <c r="B269" s="9">
        <f t="shared" si="25"/>
        <v>262</v>
      </c>
      <c r="C269" s="11">
        <f t="shared" si="26"/>
        <v>41680</v>
      </c>
      <c r="E269" s="14"/>
      <c r="F269" s="9">
        <f t="shared" si="23"/>
        <v>0</v>
      </c>
      <c r="G269" s="8">
        <f t="shared" si="24"/>
        <v>0</v>
      </c>
      <c r="H269" s="9"/>
      <c r="I269" s="8" t="str">
        <f t="shared" si="22"/>
        <v xml:space="preserve"> </v>
      </c>
    </row>
    <row r="270" spans="2:9">
      <c r="B270" s="9">
        <f t="shared" si="25"/>
        <v>263</v>
      </c>
      <c r="C270" s="11">
        <f t="shared" si="26"/>
        <v>41681</v>
      </c>
      <c r="E270" s="14"/>
      <c r="F270" s="9">
        <f t="shared" si="23"/>
        <v>0</v>
      </c>
      <c r="G270" s="8">
        <f t="shared" si="24"/>
        <v>0</v>
      </c>
      <c r="H270" s="9"/>
      <c r="I270" s="8" t="str">
        <f t="shared" si="22"/>
        <v xml:space="preserve"> </v>
      </c>
    </row>
    <row r="271" spans="2:9">
      <c r="B271" s="9">
        <f t="shared" si="25"/>
        <v>264</v>
      </c>
      <c r="C271" s="11">
        <f t="shared" si="26"/>
        <v>41682</v>
      </c>
      <c r="E271" s="14"/>
      <c r="F271" s="9">
        <f t="shared" si="23"/>
        <v>0</v>
      </c>
      <c r="G271" s="8">
        <f t="shared" si="24"/>
        <v>0</v>
      </c>
      <c r="H271" s="9"/>
      <c r="I271" s="8" t="str">
        <f t="shared" ref="I271:I334" si="27">IF(G271&gt;0,G271+I270," ")</f>
        <v xml:space="preserve"> </v>
      </c>
    </row>
    <row r="272" spans="2:9">
      <c r="B272" s="9">
        <f t="shared" si="25"/>
        <v>265</v>
      </c>
      <c r="C272" s="11">
        <f t="shared" si="26"/>
        <v>41683</v>
      </c>
      <c r="E272" s="14"/>
      <c r="F272" s="9">
        <f t="shared" si="23"/>
        <v>0</v>
      </c>
      <c r="G272" s="8">
        <f t="shared" si="24"/>
        <v>0</v>
      </c>
      <c r="H272" s="9"/>
      <c r="I272" s="8" t="str">
        <f t="shared" si="27"/>
        <v xml:space="preserve"> </v>
      </c>
    </row>
    <row r="273" spans="2:9">
      <c r="B273" s="9">
        <f t="shared" si="25"/>
        <v>266</v>
      </c>
      <c r="C273" s="11">
        <f t="shared" si="26"/>
        <v>41684</v>
      </c>
      <c r="E273" s="14"/>
      <c r="F273" s="9">
        <f t="shared" si="23"/>
        <v>0</v>
      </c>
      <c r="G273" s="8">
        <f t="shared" si="24"/>
        <v>0</v>
      </c>
      <c r="H273" s="9"/>
      <c r="I273" s="8" t="str">
        <f t="shared" si="27"/>
        <v xml:space="preserve"> </v>
      </c>
    </row>
    <row r="274" spans="2:9">
      <c r="B274" s="9">
        <f t="shared" si="25"/>
        <v>267</v>
      </c>
      <c r="C274" s="11">
        <f t="shared" si="26"/>
        <v>41685</v>
      </c>
      <c r="E274" s="14"/>
      <c r="F274" s="9">
        <f t="shared" si="23"/>
        <v>0</v>
      </c>
      <c r="G274" s="8">
        <f t="shared" si="24"/>
        <v>0</v>
      </c>
      <c r="H274" s="9"/>
      <c r="I274" s="8" t="str">
        <f t="shared" si="27"/>
        <v xml:space="preserve"> </v>
      </c>
    </row>
    <row r="275" spans="2:9">
      <c r="B275" s="9">
        <f t="shared" si="25"/>
        <v>268</v>
      </c>
      <c r="C275" s="11">
        <f t="shared" si="26"/>
        <v>41686</v>
      </c>
      <c r="E275" s="14"/>
      <c r="F275" s="9">
        <f t="shared" si="23"/>
        <v>0</v>
      </c>
      <c r="G275" s="8">
        <f t="shared" si="24"/>
        <v>0</v>
      </c>
      <c r="H275" s="9"/>
      <c r="I275" s="8" t="str">
        <f t="shared" si="27"/>
        <v xml:space="preserve"> </v>
      </c>
    </row>
    <row r="276" spans="2:9">
      <c r="B276" s="9">
        <f t="shared" si="25"/>
        <v>269</v>
      </c>
      <c r="C276" s="11">
        <f t="shared" si="26"/>
        <v>41687</v>
      </c>
      <c r="E276" s="14"/>
      <c r="F276" s="9">
        <f t="shared" si="23"/>
        <v>0</v>
      </c>
      <c r="G276" s="8">
        <f t="shared" si="24"/>
        <v>0</v>
      </c>
      <c r="H276" s="9"/>
      <c r="I276" s="8" t="str">
        <f t="shared" si="27"/>
        <v xml:space="preserve"> </v>
      </c>
    </row>
    <row r="277" spans="2:9">
      <c r="B277" s="9">
        <f t="shared" si="25"/>
        <v>270</v>
      </c>
      <c r="C277" s="11">
        <f t="shared" si="26"/>
        <v>41688</v>
      </c>
      <c r="E277" s="14"/>
      <c r="F277" s="9">
        <f t="shared" si="23"/>
        <v>0</v>
      </c>
      <c r="G277" s="8">
        <f t="shared" si="24"/>
        <v>0</v>
      </c>
      <c r="H277" s="9"/>
      <c r="I277" s="8" t="str">
        <f t="shared" si="27"/>
        <v xml:space="preserve"> </v>
      </c>
    </row>
    <row r="278" spans="2:9">
      <c r="B278" s="9">
        <f t="shared" si="25"/>
        <v>271</v>
      </c>
      <c r="C278" s="11">
        <f t="shared" si="26"/>
        <v>41689</v>
      </c>
      <c r="E278" s="14"/>
      <c r="F278" s="9">
        <f t="shared" si="23"/>
        <v>0</v>
      </c>
      <c r="G278" s="8">
        <f t="shared" si="24"/>
        <v>0</v>
      </c>
      <c r="H278" s="9"/>
      <c r="I278" s="8" t="str">
        <f t="shared" si="27"/>
        <v xml:space="preserve"> </v>
      </c>
    </row>
    <row r="279" spans="2:9">
      <c r="B279" s="9">
        <f t="shared" si="25"/>
        <v>272</v>
      </c>
      <c r="C279" s="11">
        <f t="shared" si="26"/>
        <v>41690</v>
      </c>
      <c r="E279" s="14"/>
      <c r="F279" s="9">
        <f t="shared" si="23"/>
        <v>0</v>
      </c>
      <c r="G279" s="8">
        <f t="shared" si="24"/>
        <v>0</v>
      </c>
      <c r="H279" s="9"/>
      <c r="I279" s="8" t="str">
        <f t="shared" si="27"/>
        <v xml:space="preserve"> </v>
      </c>
    </row>
    <row r="280" spans="2:9">
      <c r="B280" s="9">
        <f t="shared" si="25"/>
        <v>273</v>
      </c>
      <c r="C280" s="11">
        <f t="shared" si="26"/>
        <v>41691</v>
      </c>
      <c r="E280" s="14"/>
      <c r="F280" s="9">
        <f t="shared" si="23"/>
        <v>0</v>
      </c>
      <c r="G280" s="8">
        <f t="shared" si="24"/>
        <v>0</v>
      </c>
      <c r="H280" s="9"/>
      <c r="I280" s="8" t="str">
        <f t="shared" si="27"/>
        <v xml:space="preserve"> </v>
      </c>
    </row>
    <row r="281" spans="2:9">
      <c r="B281" s="9">
        <f t="shared" si="25"/>
        <v>274</v>
      </c>
      <c r="C281" s="11">
        <f t="shared" si="26"/>
        <v>41692</v>
      </c>
      <c r="E281" s="14"/>
      <c r="F281" s="9">
        <f t="shared" si="23"/>
        <v>0</v>
      </c>
      <c r="G281" s="8">
        <f t="shared" si="24"/>
        <v>0</v>
      </c>
      <c r="H281" s="9"/>
      <c r="I281" s="8" t="str">
        <f t="shared" si="27"/>
        <v xml:space="preserve"> </v>
      </c>
    </row>
    <row r="282" spans="2:9">
      <c r="B282" s="9">
        <f t="shared" si="25"/>
        <v>275</v>
      </c>
      <c r="C282" s="11">
        <f t="shared" si="26"/>
        <v>41693</v>
      </c>
      <c r="E282" s="14"/>
      <c r="F282" s="9">
        <f t="shared" si="23"/>
        <v>0</v>
      </c>
      <c r="G282" s="8">
        <f t="shared" si="24"/>
        <v>0</v>
      </c>
      <c r="H282" s="9"/>
      <c r="I282" s="8" t="str">
        <f t="shared" si="27"/>
        <v xml:space="preserve"> </v>
      </c>
    </row>
    <row r="283" spans="2:9">
      <c r="B283" s="9">
        <f t="shared" si="25"/>
        <v>276</v>
      </c>
      <c r="C283" s="11">
        <f t="shared" si="26"/>
        <v>41694</v>
      </c>
      <c r="E283" s="14"/>
      <c r="F283" s="9">
        <f t="shared" ref="F283:F346" si="28">IF(E283&gt;0,E283,F282)</f>
        <v>0</v>
      </c>
      <c r="G283" s="8">
        <f t="shared" si="24"/>
        <v>0</v>
      </c>
      <c r="H283" s="9"/>
      <c r="I283" s="8" t="str">
        <f t="shared" si="27"/>
        <v xml:space="preserve"> </v>
      </c>
    </row>
    <row r="284" spans="2:9">
      <c r="B284" s="9">
        <f t="shared" si="25"/>
        <v>277</v>
      </c>
      <c r="C284" s="11">
        <f t="shared" si="26"/>
        <v>41695</v>
      </c>
      <c r="E284" s="14"/>
      <c r="F284" s="9">
        <f t="shared" si="28"/>
        <v>0</v>
      </c>
      <c r="G284" s="8">
        <f t="shared" si="24"/>
        <v>0</v>
      </c>
      <c r="H284" s="9"/>
      <c r="I284" s="8" t="str">
        <f t="shared" si="27"/>
        <v xml:space="preserve"> </v>
      </c>
    </row>
    <row r="285" spans="2:9">
      <c r="B285" s="9">
        <f t="shared" si="25"/>
        <v>278</v>
      </c>
      <c r="C285" s="11">
        <f t="shared" si="26"/>
        <v>41696</v>
      </c>
      <c r="E285" s="14"/>
      <c r="F285" s="9">
        <f t="shared" si="28"/>
        <v>0</v>
      </c>
      <c r="G285" s="8">
        <f t="shared" si="24"/>
        <v>0</v>
      </c>
      <c r="H285" s="9"/>
      <c r="I285" s="8" t="str">
        <f t="shared" si="27"/>
        <v xml:space="preserve"> </v>
      </c>
    </row>
    <row r="286" spans="2:9">
      <c r="B286" s="9">
        <f t="shared" si="25"/>
        <v>279</v>
      </c>
      <c r="C286" s="11">
        <f t="shared" si="26"/>
        <v>41697</v>
      </c>
      <c r="E286" s="14"/>
      <c r="F286" s="9">
        <f t="shared" si="28"/>
        <v>0</v>
      </c>
      <c r="G286" s="8">
        <f t="shared" si="24"/>
        <v>0</v>
      </c>
      <c r="H286" s="9"/>
      <c r="I286" s="8" t="str">
        <f t="shared" si="27"/>
        <v xml:space="preserve"> </v>
      </c>
    </row>
    <row r="287" spans="2:9">
      <c r="B287" s="9">
        <f t="shared" si="25"/>
        <v>280</v>
      </c>
      <c r="C287" s="11">
        <f t="shared" si="26"/>
        <v>41698</v>
      </c>
      <c r="E287" s="14"/>
      <c r="F287" s="9">
        <f t="shared" si="28"/>
        <v>0</v>
      </c>
      <c r="G287" s="8">
        <f t="shared" si="24"/>
        <v>0</v>
      </c>
      <c r="H287" s="9"/>
      <c r="I287" s="8" t="str">
        <f t="shared" si="27"/>
        <v xml:space="preserve"> </v>
      </c>
    </row>
    <row r="288" spans="2:9">
      <c r="B288" s="9">
        <f t="shared" si="25"/>
        <v>281</v>
      </c>
      <c r="C288" s="11">
        <f t="shared" si="26"/>
        <v>41699</v>
      </c>
      <c r="E288" s="14"/>
      <c r="F288" s="9">
        <f t="shared" si="28"/>
        <v>0</v>
      </c>
      <c r="G288" s="8">
        <f t="shared" si="24"/>
        <v>0</v>
      </c>
      <c r="H288" s="9"/>
      <c r="I288" s="8" t="str">
        <f t="shared" si="27"/>
        <v xml:space="preserve"> </v>
      </c>
    </row>
    <row r="289" spans="2:9">
      <c r="B289" s="9">
        <f t="shared" si="25"/>
        <v>282</v>
      </c>
      <c r="C289" s="11">
        <f t="shared" si="26"/>
        <v>41700</v>
      </c>
      <c r="E289" s="14"/>
      <c r="F289" s="9">
        <f t="shared" si="28"/>
        <v>0</v>
      </c>
      <c r="G289" s="8">
        <f t="shared" si="24"/>
        <v>0</v>
      </c>
      <c r="H289" s="9"/>
      <c r="I289" s="8" t="str">
        <f t="shared" si="27"/>
        <v xml:space="preserve"> </v>
      </c>
    </row>
    <row r="290" spans="2:9">
      <c r="B290" s="9">
        <f t="shared" si="25"/>
        <v>283</v>
      </c>
      <c r="C290" s="11">
        <f t="shared" si="26"/>
        <v>41701</v>
      </c>
      <c r="E290" s="14"/>
      <c r="F290" s="9">
        <f t="shared" si="28"/>
        <v>0</v>
      </c>
      <c r="G290" s="8">
        <f t="shared" si="24"/>
        <v>0</v>
      </c>
      <c r="H290" s="9"/>
      <c r="I290" s="8" t="str">
        <f t="shared" si="27"/>
        <v xml:space="preserve"> </v>
      </c>
    </row>
    <row r="291" spans="2:9">
      <c r="B291" s="9">
        <f t="shared" si="25"/>
        <v>284</v>
      </c>
      <c r="C291" s="11">
        <f t="shared" si="26"/>
        <v>41702</v>
      </c>
      <c r="E291" s="14"/>
      <c r="F291" s="9">
        <f t="shared" si="28"/>
        <v>0</v>
      </c>
      <c r="G291" s="8">
        <f t="shared" si="24"/>
        <v>0</v>
      </c>
      <c r="H291" s="9"/>
      <c r="I291" s="8" t="str">
        <f t="shared" si="27"/>
        <v xml:space="preserve"> </v>
      </c>
    </row>
    <row r="292" spans="2:9">
      <c r="B292" s="9">
        <f t="shared" si="25"/>
        <v>285</v>
      </c>
      <c r="C292" s="11">
        <f t="shared" si="26"/>
        <v>41703</v>
      </c>
      <c r="E292" s="14"/>
      <c r="F292" s="9">
        <f t="shared" si="28"/>
        <v>0</v>
      </c>
      <c r="G292" s="8">
        <f t="shared" si="24"/>
        <v>0</v>
      </c>
      <c r="H292" s="9"/>
      <c r="I292" s="8" t="str">
        <f t="shared" si="27"/>
        <v xml:space="preserve"> </v>
      </c>
    </row>
    <row r="293" spans="2:9">
      <c r="B293" s="9">
        <f t="shared" si="25"/>
        <v>286</v>
      </c>
      <c r="C293" s="11">
        <f t="shared" si="26"/>
        <v>41704</v>
      </c>
      <c r="E293" s="14"/>
      <c r="F293" s="9">
        <f t="shared" si="28"/>
        <v>0</v>
      </c>
      <c r="G293" s="8">
        <f t="shared" si="24"/>
        <v>0</v>
      </c>
      <c r="H293" s="9"/>
      <c r="I293" s="8" t="str">
        <f t="shared" si="27"/>
        <v xml:space="preserve"> </v>
      </c>
    </row>
    <row r="294" spans="2:9">
      <c r="B294" s="9">
        <f t="shared" si="25"/>
        <v>287</v>
      </c>
      <c r="C294" s="11">
        <f t="shared" si="26"/>
        <v>41705</v>
      </c>
      <c r="E294" s="14"/>
      <c r="F294" s="9">
        <f t="shared" si="28"/>
        <v>0</v>
      </c>
      <c r="G294" s="8">
        <f t="shared" si="24"/>
        <v>0</v>
      </c>
      <c r="H294" s="9"/>
      <c r="I294" s="8" t="str">
        <f t="shared" si="27"/>
        <v xml:space="preserve"> </v>
      </c>
    </row>
    <row r="295" spans="2:9">
      <c r="B295" s="9">
        <f t="shared" si="25"/>
        <v>288</v>
      </c>
      <c r="C295" s="11">
        <f t="shared" si="26"/>
        <v>41706</v>
      </c>
      <c r="E295" s="14"/>
      <c r="F295" s="9">
        <f t="shared" si="28"/>
        <v>0</v>
      </c>
      <c r="G295" s="8">
        <f t="shared" si="24"/>
        <v>0</v>
      </c>
      <c r="H295" s="9"/>
      <c r="I295" s="8" t="str">
        <f t="shared" si="27"/>
        <v xml:space="preserve"> </v>
      </c>
    </row>
    <row r="296" spans="2:9">
      <c r="B296" s="9">
        <f t="shared" si="25"/>
        <v>289</v>
      </c>
      <c r="C296" s="11">
        <f t="shared" si="26"/>
        <v>41707</v>
      </c>
      <c r="E296" s="14"/>
      <c r="F296" s="9">
        <f t="shared" si="28"/>
        <v>0</v>
      </c>
      <c r="G296" s="8">
        <f t="shared" si="24"/>
        <v>0</v>
      </c>
      <c r="H296" s="9"/>
      <c r="I296" s="8" t="str">
        <f t="shared" si="27"/>
        <v xml:space="preserve"> </v>
      </c>
    </row>
    <row r="297" spans="2:9">
      <c r="B297" s="9">
        <f t="shared" si="25"/>
        <v>290</v>
      </c>
      <c r="C297" s="11">
        <f t="shared" si="26"/>
        <v>41708</v>
      </c>
      <c r="E297" s="14"/>
      <c r="F297" s="9">
        <f t="shared" si="28"/>
        <v>0</v>
      </c>
      <c r="G297" s="8">
        <f t="shared" si="24"/>
        <v>0</v>
      </c>
      <c r="H297" s="9"/>
      <c r="I297" s="8" t="str">
        <f t="shared" si="27"/>
        <v xml:space="preserve"> </v>
      </c>
    </row>
    <row r="298" spans="2:9">
      <c r="B298" s="9">
        <f t="shared" si="25"/>
        <v>291</v>
      </c>
      <c r="C298" s="11">
        <f t="shared" si="26"/>
        <v>41709</v>
      </c>
      <c r="E298" s="14"/>
      <c r="F298" s="9">
        <f t="shared" si="28"/>
        <v>0</v>
      </c>
      <c r="G298" s="8">
        <f t="shared" si="24"/>
        <v>0</v>
      </c>
      <c r="H298" s="9"/>
      <c r="I298" s="8" t="str">
        <f t="shared" si="27"/>
        <v xml:space="preserve"> </v>
      </c>
    </row>
    <row r="299" spans="2:9">
      <c r="B299" s="9">
        <f t="shared" si="25"/>
        <v>292</v>
      </c>
      <c r="C299" s="11">
        <f t="shared" si="26"/>
        <v>41710</v>
      </c>
      <c r="E299" s="14"/>
      <c r="F299" s="9">
        <f t="shared" si="28"/>
        <v>0</v>
      </c>
      <c r="G299" s="8">
        <f t="shared" si="24"/>
        <v>0</v>
      </c>
      <c r="H299" s="9"/>
      <c r="I299" s="8" t="str">
        <f t="shared" si="27"/>
        <v xml:space="preserve"> </v>
      </c>
    </row>
    <row r="300" spans="2:9">
      <c r="B300" s="9">
        <f t="shared" si="25"/>
        <v>293</v>
      </c>
      <c r="C300" s="11">
        <f t="shared" si="26"/>
        <v>41711</v>
      </c>
      <c r="E300" s="14"/>
      <c r="F300" s="9">
        <f t="shared" si="28"/>
        <v>0</v>
      </c>
      <c r="G300" s="8">
        <f t="shared" si="24"/>
        <v>0</v>
      </c>
      <c r="H300" s="9"/>
      <c r="I300" s="8" t="str">
        <f t="shared" si="27"/>
        <v xml:space="preserve"> </v>
      </c>
    </row>
    <row r="301" spans="2:9">
      <c r="B301" s="9">
        <f t="shared" si="25"/>
        <v>294</v>
      </c>
      <c r="C301" s="11">
        <f t="shared" si="26"/>
        <v>41712</v>
      </c>
      <c r="E301" s="14"/>
      <c r="F301" s="9">
        <f t="shared" si="28"/>
        <v>0</v>
      </c>
      <c r="G301" s="8">
        <f t="shared" si="24"/>
        <v>0</v>
      </c>
      <c r="H301" s="9"/>
      <c r="I301" s="8" t="str">
        <f t="shared" si="27"/>
        <v xml:space="preserve"> </v>
      </c>
    </row>
    <row r="302" spans="2:9">
      <c r="B302" s="9">
        <f t="shared" si="25"/>
        <v>295</v>
      </c>
      <c r="C302" s="11">
        <f t="shared" si="26"/>
        <v>41713</v>
      </c>
      <c r="E302" s="14"/>
      <c r="F302" s="9">
        <f t="shared" si="28"/>
        <v>0</v>
      </c>
      <c r="G302" s="8">
        <f t="shared" si="24"/>
        <v>0</v>
      </c>
      <c r="H302" s="9"/>
      <c r="I302" s="8" t="str">
        <f t="shared" si="27"/>
        <v xml:space="preserve"> </v>
      </c>
    </row>
    <row r="303" spans="2:9">
      <c r="B303" s="9">
        <f t="shared" si="25"/>
        <v>296</v>
      </c>
      <c r="C303" s="11">
        <f t="shared" si="26"/>
        <v>41714</v>
      </c>
      <c r="E303" s="14"/>
      <c r="F303" s="9">
        <f t="shared" si="28"/>
        <v>0</v>
      </c>
      <c r="G303" s="8">
        <f t="shared" si="24"/>
        <v>0</v>
      </c>
      <c r="H303" s="9"/>
      <c r="I303" s="8" t="str">
        <f t="shared" si="27"/>
        <v xml:space="preserve"> </v>
      </c>
    </row>
    <row r="304" spans="2:9">
      <c r="B304" s="9">
        <f t="shared" si="25"/>
        <v>297</v>
      </c>
      <c r="C304" s="11">
        <f t="shared" si="26"/>
        <v>41715</v>
      </c>
      <c r="E304" s="14"/>
      <c r="F304" s="9">
        <f t="shared" si="28"/>
        <v>0</v>
      </c>
      <c r="G304" s="8">
        <f t="shared" si="24"/>
        <v>0</v>
      </c>
      <c r="H304" s="9"/>
      <c r="I304" s="8" t="str">
        <f t="shared" si="27"/>
        <v xml:space="preserve"> </v>
      </c>
    </row>
    <row r="305" spans="2:9">
      <c r="B305" s="9">
        <f t="shared" si="25"/>
        <v>298</v>
      </c>
      <c r="C305" s="11">
        <f t="shared" si="26"/>
        <v>41716</v>
      </c>
      <c r="E305" s="14"/>
      <c r="F305" s="9">
        <f t="shared" si="28"/>
        <v>0</v>
      </c>
      <c r="G305" s="8">
        <f t="shared" si="24"/>
        <v>0</v>
      </c>
      <c r="H305" s="9"/>
      <c r="I305" s="8" t="str">
        <f t="shared" si="27"/>
        <v xml:space="preserve"> </v>
      </c>
    </row>
    <row r="306" spans="2:9">
      <c r="B306" s="9">
        <f t="shared" si="25"/>
        <v>299</v>
      </c>
      <c r="C306" s="11">
        <f t="shared" si="26"/>
        <v>41717</v>
      </c>
      <c r="E306" s="14"/>
      <c r="F306" s="9">
        <f t="shared" si="28"/>
        <v>0</v>
      </c>
      <c r="G306" s="8">
        <f t="shared" si="24"/>
        <v>0</v>
      </c>
      <c r="H306" s="9"/>
      <c r="I306" s="8" t="str">
        <f t="shared" si="27"/>
        <v xml:space="preserve"> </v>
      </c>
    </row>
    <row r="307" spans="2:9">
      <c r="B307" s="9">
        <f t="shared" si="25"/>
        <v>300</v>
      </c>
      <c r="C307" s="11">
        <f t="shared" si="26"/>
        <v>41718</v>
      </c>
      <c r="E307" s="14"/>
      <c r="F307" s="9">
        <f t="shared" si="28"/>
        <v>0</v>
      </c>
      <c r="G307" s="8">
        <f t="shared" si="24"/>
        <v>0</v>
      </c>
      <c r="H307" s="9"/>
      <c r="I307" s="8" t="str">
        <f t="shared" si="27"/>
        <v xml:space="preserve"> </v>
      </c>
    </row>
    <row r="308" spans="2:9">
      <c r="B308" s="9">
        <f t="shared" si="25"/>
        <v>301</v>
      </c>
      <c r="C308" s="11">
        <f t="shared" si="26"/>
        <v>41719</v>
      </c>
      <c r="E308" s="14"/>
      <c r="F308" s="9">
        <f t="shared" si="28"/>
        <v>0</v>
      </c>
      <c r="G308" s="8">
        <f t="shared" si="24"/>
        <v>0</v>
      </c>
      <c r="H308" s="9"/>
      <c r="I308" s="8" t="str">
        <f t="shared" si="27"/>
        <v xml:space="preserve"> </v>
      </c>
    </row>
    <row r="309" spans="2:9">
      <c r="B309" s="9">
        <f t="shared" si="25"/>
        <v>302</v>
      </c>
      <c r="C309" s="11">
        <f t="shared" si="26"/>
        <v>41720</v>
      </c>
      <c r="E309" s="14"/>
      <c r="F309" s="9">
        <f t="shared" si="28"/>
        <v>0</v>
      </c>
      <c r="G309" s="8">
        <f t="shared" si="24"/>
        <v>0</v>
      </c>
      <c r="H309" s="9"/>
      <c r="I309" s="8" t="str">
        <f t="shared" si="27"/>
        <v xml:space="preserve"> </v>
      </c>
    </row>
    <row r="310" spans="2:9">
      <c r="B310" s="9">
        <f t="shared" si="25"/>
        <v>303</v>
      </c>
      <c r="C310" s="11">
        <f t="shared" si="26"/>
        <v>41721</v>
      </c>
      <c r="E310" s="14"/>
      <c r="F310" s="9">
        <f t="shared" si="28"/>
        <v>0</v>
      </c>
      <c r="G310" s="8">
        <f t="shared" si="24"/>
        <v>0</v>
      </c>
      <c r="H310" s="9"/>
      <c r="I310" s="8" t="str">
        <f t="shared" si="27"/>
        <v xml:space="preserve"> </v>
      </c>
    </row>
    <row r="311" spans="2:9">
      <c r="B311" s="9">
        <f t="shared" si="25"/>
        <v>304</v>
      </c>
      <c r="C311" s="11">
        <f t="shared" si="26"/>
        <v>41722</v>
      </c>
      <c r="E311" s="14"/>
      <c r="F311" s="9">
        <f t="shared" si="28"/>
        <v>0</v>
      </c>
      <c r="G311" s="8">
        <f t="shared" si="24"/>
        <v>0</v>
      </c>
      <c r="H311" s="9"/>
      <c r="I311" s="8" t="str">
        <f t="shared" si="27"/>
        <v xml:space="preserve"> </v>
      </c>
    </row>
    <row r="312" spans="2:9">
      <c r="B312" s="9">
        <f t="shared" si="25"/>
        <v>305</v>
      </c>
      <c r="C312" s="11">
        <f t="shared" si="26"/>
        <v>41723</v>
      </c>
      <c r="E312" s="14"/>
      <c r="F312" s="9">
        <f t="shared" si="28"/>
        <v>0</v>
      </c>
      <c r="G312" s="8">
        <f t="shared" si="24"/>
        <v>0</v>
      </c>
      <c r="H312" s="9"/>
      <c r="I312" s="8" t="str">
        <f t="shared" si="27"/>
        <v xml:space="preserve"> </v>
      </c>
    </row>
    <row r="313" spans="2:9">
      <c r="B313" s="9">
        <f t="shared" si="25"/>
        <v>306</v>
      </c>
      <c r="C313" s="11">
        <f t="shared" si="26"/>
        <v>41724</v>
      </c>
      <c r="E313" s="14"/>
      <c r="F313" s="9">
        <f t="shared" si="28"/>
        <v>0</v>
      </c>
      <c r="G313" s="8">
        <f t="shared" si="24"/>
        <v>0</v>
      </c>
      <c r="H313" s="9"/>
      <c r="I313" s="8" t="str">
        <f t="shared" si="27"/>
        <v xml:space="preserve"> </v>
      </c>
    </row>
    <row r="314" spans="2:9">
      <c r="B314" s="9">
        <f t="shared" si="25"/>
        <v>307</v>
      </c>
      <c r="C314" s="11">
        <f t="shared" si="26"/>
        <v>41725</v>
      </c>
      <c r="E314" s="14"/>
      <c r="F314" s="9">
        <f t="shared" si="28"/>
        <v>0</v>
      </c>
      <c r="G314" s="8">
        <f t="shared" si="24"/>
        <v>0</v>
      </c>
      <c r="H314" s="9"/>
      <c r="I314" s="8" t="str">
        <f t="shared" si="27"/>
        <v xml:space="preserve"> </v>
      </c>
    </row>
    <row r="315" spans="2:9">
      <c r="B315" s="9">
        <f t="shared" si="25"/>
        <v>308</v>
      </c>
      <c r="C315" s="11">
        <f t="shared" si="26"/>
        <v>41726</v>
      </c>
      <c r="E315" s="14"/>
      <c r="F315" s="9">
        <f t="shared" si="28"/>
        <v>0</v>
      </c>
      <c r="G315" s="8">
        <f t="shared" si="24"/>
        <v>0</v>
      </c>
      <c r="H315" s="9"/>
      <c r="I315" s="8" t="str">
        <f t="shared" si="27"/>
        <v xml:space="preserve"> </v>
      </c>
    </row>
    <row r="316" spans="2:9">
      <c r="B316" s="9">
        <f t="shared" si="25"/>
        <v>309</v>
      </c>
      <c r="C316" s="11">
        <f t="shared" si="26"/>
        <v>41727</v>
      </c>
      <c r="E316" s="14"/>
      <c r="F316" s="9">
        <f t="shared" si="28"/>
        <v>0</v>
      </c>
      <c r="G316" s="8">
        <f t="shared" si="24"/>
        <v>0</v>
      </c>
      <c r="H316" s="9"/>
      <c r="I316" s="8" t="str">
        <f t="shared" si="27"/>
        <v xml:space="preserve"> </v>
      </c>
    </row>
    <row r="317" spans="2:9">
      <c r="B317" s="9">
        <f t="shared" si="25"/>
        <v>310</v>
      </c>
      <c r="C317" s="11">
        <f t="shared" si="26"/>
        <v>41728</v>
      </c>
      <c r="E317" s="14"/>
      <c r="F317" s="9">
        <f t="shared" si="28"/>
        <v>0</v>
      </c>
      <c r="G317" s="8">
        <f t="shared" si="24"/>
        <v>0</v>
      </c>
      <c r="H317" s="9"/>
      <c r="I317" s="8" t="str">
        <f t="shared" si="27"/>
        <v xml:space="preserve"> </v>
      </c>
    </row>
    <row r="318" spans="2:9">
      <c r="B318" s="9">
        <f t="shared" si="25"/>
        <v>311</v>
      </c>
      <c r="C318" s="11">
        <f t="shared" si="26"/>
        <v>41729</v>
      </c>
      <c r="E318" s="14"/>
      <c r="F318" s="9">
        <f t="shared" si="28"/>
        <v>0</v>
      </c>
      <c r="G318" s="8">
        <f t="shared" si="24"/>
        <v>0</v>
      </c>
      <c r="H318" s="9"/>
      <c r="I318" s="8" t="str">
        <f t="shared" si="27"/>
        <v xml:space="preserve"> </v>
      </c>
    </row>
    <row r="319" spans="2:9">
      <c r="B319" s="9">
        <f t="shared" si="25"/>
        <v>312</v>
      </c>
      <c r="C319" s="11">
        <f t="shared" si="26"/>
        <v>41730</v>
      </c>
      <c r="E319" s="14"/>
      <c r="F319" s="9">
        <f t="shared" si="28"/>
        <v>0</v>
      </c>
      <c r="G319" s="8">
        <f t="shared" si="24"/>
        <v>0</v>
      </c>
      <c r="H319" s="9"/>
      <c r="I319" s="8" t="str">
        <f t="shared" si="27"/>
        <v xml:space="preserve"> </v>
      </c>
    </row>
    <row r="320" spans="2:9">
      <c r="B320" s="9">
        <f t="shared" si="25"/>
        <v>313</v>
      </c>
      <c r="C320" s="11">
        <f t="shared" si="26"/>
        <v>41731</v>
      </c>
      <c r="E320" s="14"/>
      <c r="F320" s="9">
        <f t="shared" si="28"/>
        <v>0</v>
      </c>
      <c r="G320" s="8">
        <f t="shared" si="24"/>
        <v>0</v>
      </c>
      <c r="H320" s="9"/>
      <c r="I320" s="8" t="str">
        <f t="shared" si="27"/>
        <v xml:space="preserve"> </v>
      </c>
    </row>
    <row r="321" spans="2:9">
      <c r="B321" s="9">
        <f t="shared" si="25"/>
        <v>314</v>
      </c>
      <c r="C321" s="11">
        <f t="shared" si="26"/>
        <v>41732</v>
      </c>
      <c r="E321" s="14"/>
      <c r="F321" s="9">
        <f t="shared" si="28"/>
        <v>0</v>
      </c>
      <c r="G321" s="8">
        <f t="shared" si="24"/>
        <v>0</v>
      </c>
      <c r="H321" s="9"/>
      <c r="I321" s="8" t="str">
        <f t="shared" si="27"/>
        <v xml:space="preserve"> </v>
      </c>
    </row>
    <row r="322" spans="2:9">
      <c r="B322" s="9">
        <f t="shared" si="25"/>
        <v>315</v>
      </c>
      <c r="C322" s="11">
        <f t="shared" si="26"/>
        <v>41733</v>
      </c>
      <c r="E322" s="14"/>
      <c r="F322" s="9">
        <f t="shared" si="28"/>
        <v>0</v>
      </c>
      <c r="G322" s="8">
        <f t="shared" si="24"/>
        <v>0</v>
      </c>
      <c r="H322" s="9"/>
      <c r="I322" s="8" t="str">
        <f t="shared" si="27"/>
        <v xml:space="preserve"> </v>
      </c>
    </row>
    <row r="323" spans="2:9">
      <c r="B323" s="9">
        <f t="shared" si="25"/>
        <v>316</v>
      </c>
      <c r="C323" s="11">
        <f t="shared" si="26"/>
        <v>41734</v>
      </c>
      <c r="E323" s="14"/>
      <c r="F323" s="9">
        <f t="shared" si="28"/>
        <v>0</v>
      </c>
      <c r="G323" s="8">
        <f t="shared" si="24"/>
        <v>0</v>
      </c>
      <c r="H323" s="9"/>
      <c r="I323" s="8" t="str">
        <f t="shared" si="27"/>
        <v xml:space="preserve"> </v>
      </c>
    </row>
    <row r="324" spans="2:9">
      <c r="B324" s="9">
        <f t="shared" si="25"/>
        <v>317</v>
      </c>
      <c r="C324" s="11">
        <f t="shared" si="26"/>
        <v>41735</v>
      </c>
      <c r="E324" s="14"/>
      <c r="F324" s="9">
        <f t="shared" si="28"/>
        <v>0</v>
      </c>
      <c r="G324" s="8">
        <f t="shared" si="24"/>
        <v>0</v>
      </c>
      <c r="H324" s="9"/>
      <c r="I324" s="8" t="str">
        <f t="shared" si="27"/>
        <v xml:space="preserve"> </v>
      </c>
    </row>
    <row r="325" spans="2:9">
      <c r="B325" s="9">
        <f t="shared" si="25"/>
        <v>318</v>
      </c>
      <c r="C325" s="11">
        <f t="shared" si="26"/>
        <v>41736</v>
      </c>
      <c r="E325" s="14"/>
      <c r="F325" s="9">
        <f t="shared" si="28"/>
        <v>0</v>
      </c>
      <c r="G325" s="8">
        <f t="shared" si="24"/>
        <v>0</v>
      </c>
      <c r="H325" s="9"/>
      <c r="I325" s="8" t="str">
        <f t="shared" si="27"/>
        <v xml:space="preserve"> </v>
      </c>
    </row>
    <row r="326" spans="2:9">
      <c r="B326" s="9">
        <f t="shared" si="25"/>
        <v>319</v>
      </c>
      <c r="C326" s="11">
        <f t="shared" si="26"/>
        <v>41737</v>
      </c>
      <c r="E326" s="14"/>
      <c r="F326" s="9">
        <f t="shared" si="28"/>
        <v>0</v>
      </c>
      <c r="G326" s="8">
        <f t="shared" si="24"/>
        <v>0</v>
      </c>
      <c r="H326" s="9"/>
      <c r="I326" s="8" t="str">
        <f t="shared" si="27"/>
        <v xml:space="preserve"> </v>
      </c>
    </row>
    <row r="327" spans="2:9">
      <c r="B327" s="9">
        <f t="shared" si="25"/>
        <v>320</v>
      </c>
      <c r="C327" s="11">
        <f t="shared" si="26"/>
        <v>41738</v>
      </c>
      <c r="E327" s="14"/>
      <c r="F327" s="9">
        <f t="shared" si="28"/>
        <v>0</v>
      </c>
      <c r="G327" s="8">
        <f t="shared" si="24"/>
        <v>0</v>
      </c>
      <c r="H327" s="9"/>
      <c r="I327" s="8" t="str">
        <f t="shared" si="27"/>
        <v xml:space="preserve"> </v>
      </c>
    </row>
    <row r="328" spans="2:9">
      <c r="B328" s="9">
        <f t="shared" si="25"/>
        <v>321</v>
      </c>
      <c r="C328" s="11">
        <f t="shared" si="26"/>
        <v>41739</v>
      </c>
      <c r="E328" s="14"/>
      <c r="F328" s="9">
        <f t="shared" si="28"/>
        <v>0</v>
      </c>
      <c r="G328" s="8">
        <f t="shared" si="24"/>
        <v>0</v>
      </c>
      <c r="H328" s="9"/>
      <c r="I328" s="8" t="str">
        <f t="shared" si="27"/>
        <v xml:space="preserve"> </v>
      </c>
    </row>
    <row r="329" spans="2:9">
      <c r="B329" s="9">
        <f t="shared" si="25"/>
        <v>322</v>
      </c>
      <c r="C329" s="11">
        <f t="shared" si="26"/>
        <v>41740</v>
      </c>
      <c r="E329" s="14"/>
      <c r="F329" s="9">
        <f t="shared" si="28"/>
        <v>0</v>
      </c>
      <c r="G329" s="8">
        <f t="shared" ref="G329:G392" si="29">ROUND(F329*$G$4*1/365,2)</f>
        <v>0</v>
      </c>
      <c r="H329" s="9"/>
      <c r="I329" s="8" t="str">
        <f t="shared" si="27"/>
        <v xml:space="preserve"> </v>
      </c>
    </row>
    <row r="330" spans="2:9">
      <c r="B330" s="9">
        <f t="shared" si="25"/>
        <v>323</v>
      </c>
      <c r="C330" s="11">
        <f t="shared" si="26"/>
        <v>41741</v>
      </c>
      <c r="E330" s="14"/>
      <c r="F330" s="9">
        <f t="shared" si="28"/>
        <v>0</v>
      </c>
      <c r="G330" s="8">
        <f t="shared" si="29"/>
        <v>0</v>
      </c>
      <c r="H330" s="9"/>
      <c r="I330" s="8" t="str">
        <f t="shared" si="27"/>
        <v xml:space="preserve"> </v>
      </c>
    </row>
    <row r="331" spans="2:9">
      <c r="B331" s="9">
        <f t="shared" ref="B331:B394" si="30">1+B330</f>
        <v>324</v>
      </c>
      <c r="C331" s="11">
        <f t="shared" si="26"/>
        <v>41742</v>
      </c>
      <c r="E331" s="14"/>
      <c r="F331" s="9">
        <f t="shared" si="28"/>
        <v>0</v>
      </c>
      <c r="G331" s="8">
        <f t="shared" si="29"/>
        <v>0</v>
      </c>
      <c r="H331" s="9"/>
      <c r="I331" s="8" t="str">
        <f t="shared" si="27"/>
        <v xml:space="preserve"> </v>
      </c>
    </row>
    <row r="332" spans="2:9">
      <c r="B332" s="9">
        <f t="shared" si="30"/>
        <v>325</v>
      </c>
      <c r="C332" s="11">
        <f t="shared" ref="C332:C395" si="31">C331+1</f>
        <v>41743</v>
      </c>
      <c r="E332" s="14"/>
      <c r="F332" s="9">
        <f t="shared" si="28"/>
        <v>0</v>
      </c>
      <c r="G332" s="8">
        <f t="shared" si="29"/>
        <v>0</v>
      </c>
      <c r="H332" s="9"/>
      <c r="I332" s="8" t="str">
        <f t="shared" si="27"/>
        <v xml:space="preserve"> </v>
      </c>
    </row>
    <row r="333" spans="2:9">
      <c r="B333" s="9">
        <f t="shared" si="30"/>
        <v>326</v>
      </c>
      <c r="C333" s="11">
        <f t="shared" si="31"/>
        <v>41744</v>
      </c>
      <c r="E333" s="14"/>
      <c r="F333" s="9">
        <f t="shared" si="28"/>
        <v>0</v>
      </c>
      <c r="G333" s="8">
        <f t="shared" si="29"/>
        <v>0</v>
      </c>
      <c r="H333" s="9"/>
      <c r="I333" s="8" t="str">
        <f t="shared" si="27"/>
        <v xml:space="preserve"> </v>
      </c>
    </row>
    <row r="334" spans="2:9">
      <c r="B334" s="9">
        <f t="shared" si="30"/>
        <v>327</v>
      </c>
      <c r="C334" s="11">
        <f t="shared" si="31"/>
        <v>41745</v>
      </c>
      <c r="E334" s="14"/>
      <c r="F334" s="9">
        <f t="shared" si="28"/>
        <v>0</v>
      </c>
      <c r="G334" s="8">
        <f t="shared" si="29"/>
        <v>0</v>
      </c>
      <c r="H334" s="9"/>
      <c r="I334" s="8" t="str">
        <f t="shared" si="27"/>
        <v xml:space="preserve"> </v>
      </c>
    </row>
    <row r="335" spans="2:9">
      <c r="B335" s="9">
        <f t="shared" si="30"/>
        <v>328</v>
      </c>
      <c r="C335" s="11">
        <f t="shared" si="31"/>
        <v>41746</v>
      </c>
      <c r="E335" s="14"/>
      <c r="F335" s="9">
        <f t="shared" si="28"/>
        <v>0</v>
      </c>
      <c r="G335" s="8">
        <f t="shared" si="29"/>
        <v>0</v>
      </c>
      <c r="H335" s="9"/>
      <c r="I335" s="8" t="str">
        <f t="shared" ref="I335:I398" si="32">IF(G335&gt;0,G335+I334," ")</f>
        <v xml:space="preserve"> </v>
      </c>
    </row>
    <row r="336" spans="2:9">
      <c r="B336" s="9">
        <f t="shared" si="30"/>
        <v>329</v>
      </c>
      <c r="C336" s="11">
        <f t="shared" si="31"/>
        <v>41747</v>
      </c>
      <c r="E336" s="14"/>
      <c r="F336" s="9">
        <f t="shared" si="28"/>
        <v>0</v>
      </c>
      <c r="G336" s="8">
        <f t="shared" si="29"/>
        <v>0</v>
      </c>
      <c r="H336" s="9"/>
      <c r="I336" s="8" t="str">
        <f t="shared" si="32"/>
        <v xml:space="preserve"> </v>
      </c>
    </row>
    <row r="337" spans="2:9">
      <c r="B337" s="9">
        <f t="shared" si="30"/>
        <v>330</v>
      </c>
      <c r="C337" s="11">
        <f t="shared" si="31"/>
        <v>41748</v>
      </c>
      <c r="E337" s="14"/>
      <c r="F337" s="9">
        <f t="shared" si="28"/>
        <v>0</v>
      </c>
      <c r="G337" s="8">
        <f t="shared" si="29"/>
        <v>0</v>
      </c>
      <c r="H337" s="9"/>
      <c r="I337" s="8" t="str">
        <f t="shared" si="32"/>
        <v xml:space="preserve"> </v>
      </c>
    </row>
    <row r="338" spans="2:9">
      <c r="B338" s="9">
        <f t="shared" si="30"/>
        <v>331</v>
      </c>
      <c r="C338" s="11">
        <f t="shared" si="31"/>
        <v>41749</v>
      </c>
      <c r="E338" s="14"/>
      <c r="F338" s="9">
        <f t="shared" si="28"/>
        <v>0</v>
      </c>
      <c r="G338" s="8">
        <f t="shared" si="29"/>
        <v>0</v>
      </c>
      <c r="H338" s="9"/>
      <c r="I338" s="8" t="str">
        <f t="shared" si="32"/>
        <v xml:space="preserve"> </v>
      </c>
    </row>
    <row r="339" spans="2:9">
      <c r="B339" s="9">
        <f t="shared" si="30"/>
        <v>332</v>
      </c>
      <c r="C339" s="11">
        <f t="shared" si="31"/>
        <v>41750</v>
      </c>
      <c r="E339" s="14"/>
      <c r="F339" s="9">
        <f t="shared" si="28"/>
        <v>0</v>
      </c>
      <c r="G339" s="8">
        <f t="shared" si="29"/>
        <v>0</v>
      </c>
      <c r="H339" s="9"/>
      <c r="I339" s="8" t="str">
        <f t="shared" si="32"/>
        <v xml:space="preserve"> </v>
      </c>
    </row>
    <row r="340" spans="2:9">
      <c r="B340" s="9">
        <f t="shared" si="30"/>
        <v>333</v>
      </c>
      <c r="C340" s="11">
        <f t="shared" si="31"/>
        <v>41751</v>
      </c>
      <c r="E340" s="14"/>
      <c r="F340" s="9">
        <f t="shared" si="28"/>
        <v>0</v>
      </c>
      <c r="G340" s="8">
        <f t="shared" si="29"/>
        <v>0</v>
      </c>
      <c r="H340" s="9"/>
      <c r="I340" s="8" t="str">
        <f t="shared" si="32"/>
        <v xml:space="preserve"> </v>
      </c>
    </row>
    <row r="341" spans="2:9">
      <c r="B341" s="9">
        <f t="shared" si="30"/>
        <v>334</v>
      </c>
      <c r="C341" s="11">
        <f t="shared" si="31"/>
        <v>41752</v>
      </c>
      <c r="E341" s="14"/>
      <c r="F341" s="9">
        <f t="shared" si="28"/>
        <v>0</v>
      </c>
      <c r="G341" s="8">
        <f t="shared" si="29"/>
        <v>0</v>
      </c>
      <c r="H341" s="9"/>
      <c r="I341" s="8" t="str">
        <f t="shared" si="32"/>
        <v xml:space="preserve"> </v>
      </c>
    </row>
    <row r="342" spans="2:9">
      <c r="B342" s="9">
        <f t="shared" si="30"/>
        <v>335</v>
      </c>
      <c r="C342" s="11">
        <f t="shared" si="31"/>
        <v>41753</v>
      </c>
      <c r="E342" s="14"/>
      <c r="F342" s="9">
        <f t="shared" si="28"/>
        <v>0</v>
      </c>
      <c r="G342" s="8">
        <f t="shared" si="29"/>
        <v>0</v>
      </c>
      <c r="H342" s="9"/>
      <c r="I342" s="8" t="str">
        <f t="shared" si="32"/>
        <v xml:space="preserve"> </v>
      </c>
    </row>
    <row r="343" spans="2:9">
      <c r="B343" s="9">
        <f t="shared" si="30"/>
        <v>336</v>
      </c>
      <c r="C343" s="11">
        <f t="shared" si="31"/>
        <v>41754</v>
      </c>
      <c r="E343" s="14"/>
      <c r="F343" s="9">
        <f t="shared" si="28"/>
        <v>0</v>
      </c>
      <c r="G343" s="8">
        <f t="shared" si="29"/>
        <v>0</v>
      </c>
      <c r="H343" s="9"/>
      <c r="I343" s="8" t="str">
        <f t="shared" si="32"/>
        <v xml:space="preserve"> </v>
      </c>
    </row>
    <row r="344" spans="2:9">
      <c r="B344" s="9">
        <f t="shared" si="30"/>
        <v>337</v>
      </c>
      <c r="C344" s="11">
        <f t="shared" si="31"/>
        <v>41755</v>
      </c>
      <c r="E344" s="14"/>
      <c r="F344" s="9">
        <f t="shared" si="28"/>
        <v>0</v>
      </c>
      <c r="G344" s="8">
        <f t="shared" si="29"/>
        <v>0</v>
      </c>
      <c r="H344" s="9"/>
      <c r="I344" s="8" t="str">
        <f t="shared" si="32"/>
        <v xml:space="preserve"> </v>
      </c>
    </row>
    <row r="345" spans="2:9">
      <c r="B345" s="9">
        <f t="shared" si="30"/>
        <v>338</v>
      </c>
      <c r="C345" s="11">
        <f t="shared" si="31"/>
        <v>41756</v>
      </c>
      <c r="E345" s="14"/>
      <c r="F345" s="9">
        <f t="shared" si="28"/>
        <v>0</v>
      </c>
      <c r="G345" s="8">
        <f t="shared" si="29"/>
        <v>0</v>
      </c>
      <c r="H345" s="9"/>
      <c r="I345" s="8" t="str">
        <f t="shared" si="32"/>
        <v xml:space="preserve"> </v>
      </c>
    </row>
    <row r="346" spans="2:9">
      <c r="B346" s="9">
        <f t="shared" si="30"/>
        <v>339</v>
      </c>
      <c r="C346" s="11">
        <f t="shared" si="31"/>
        <v>41757</v>
      </c>
      <c r="E346" s="14"/>
      <c r="F346" s="9">
        <f t="shared" si="28"/>
        <v>0</v>
      </c>
      <c r="G346" s="8">
        <f t="shared" si="29"/>
        <v>0</v>
      </c>
      <c r="H346" s="9"/>
      <c r="I346" s="8" t="str">
        <f t="shared" si="32"/>
        <v xml:space="preserve"> </v>
      </c>
    </row>
    <row r="347" spans="2:9">
      <c r="B347" s="9">
        <f t="shared" si="30"/>
        <v>340</v>
      </c>
      <c r="C347" s="11">
        <f t="shared" si="31"/>
        <v>41758</v>
      </c>
      <c r="E347" s="14"/>
      <c r="F347" s="9">
        <f t="shared" ref="F347:F401" si="33">IF(E347&gt;0,E347,F346)</f>
        <v>0</v>
      </c>
      <c r="G347" s="8">
        <f t="shared" si="29"/>
        <v>0</v>
      </c>
      <c r="H347" s="9"/>
      <c r="I347" s="8" t="str">
        <f t="shared" si="32"/>
        <v xml:space="preserve"> </v>
      </c>
    </row>
    <row r="348" spans="2:9">
      <c r="B348" s="9">
        <f t="shared" si="30"/>
        <v>341</v>
      </c>
      <c r="C348" s="11">
        <f t="shared" si="31"/>
        <v>41759</v>
      </c>
      <c r="E348" s="14"/>
      <c r="F348" s="9">
        <f t="shared" si="33"/>
        <v>0</v>
      </c>
      <c r="G348" s="8">
        <f t="shared" si="29"/>
        <v>0</v>
      </c>
      <c r="H348" s="9"/>
      <c r="I348" s="8" t="str">
        <f t="shared" si="32"/>
        <v xml:space="preserve"> </v>
      </c>
    </row>
    <row r="349" spans="2:9">
      <c r="B349" s="9">
        <f t="shared" si="30"/>
        <v>342</v>
      </c>
      <c r="C349" s="11">
        <f t="shared" si="31"/>
        <v>41760</v>
      </c>
      <c r="E349" s="14"/>
      <c r="F349" s="9">
        <f t="shared" si="33"/>
        <v>0</v>
      </c>
      <c r="G349" s="8">
        <f t="shared" si="29"/>
        <v>0</v>
      </c>
      <c r="H349" s="9"/>
      <c r="I349" s="8" t="str">
        <f t="shared" si="32"/>
        <v xml:space="preserve"> </v>
      </c>
    </row>
    <row r="350" spans="2:9">
      <c r="B350" s="9">
        <f t="shared" si="30"/>
        <v>343</v>
      </c>
      <c r="C350" s="11">
        <f t="shared" si="31"/>
        <v>41761</v>
      </c>
      <c r="E350" s="14"/>
      <c r="F350" s="9">
        <f t="shared" si="33"/>
        <v>0</v>
      </c>
      <c r="G350" s="8">
        <f t="shared" si="29"/>
        <v>0</v>
      </c>
      <c r="H350" s="9"/>
      <c r="I350" s="8" t="str">
        <f t="shared" si="32"/>
        <v xml:space="preserve"> </v>
      </c>
    </row>
    <row r="351" spans="2:9">
      <c r="B351" s="9">
        <f t="shared" si="30"/>
        <v>344</v>
      </c>
      <c r="C351" s="11">
        <f t="shared" si="31"/>
        <v>41762</v>
      </c>
      <c r="E351" s="14"/>
      <c r="F351" s="9">
        <f t="shared" si="33"/>
        <v>0</v>
      </c>
      <c r="G351" s="8">
        <f t="shared" si="29"/>
        <v>0</v>
      </c>
      <c r="H351" s="9"/>
      <c r="I351" s="8" t="str">
        <f t="shared" si="32"/>
        <v xml:space="preserve"> </v>
      </c>
    </row>
    <row r="352" spans="2:9">
      <c r="B352" s="9">
        <f t="shared" si="30"/>
        <v>345</v>
      </c>
      <c r="C352" s="11">
        <f t="shared" si="31"/>
        <v>41763</v>
      </c>
      <c r="E352" s="14"/>
      <c r="F352" s="9">
        <f t="shared" si="33"/>
        <v>0</v>
      </c>
      <c r="G352" s="8">
        <f t="shared" si="29"/>
        <v>0</v>
      </c>
      <c r="H352" s="9"/>
      <c r="I352" s="8" t="str">
        <f t="shared" si="32"/>
        <v xml:space="preserve"> </v>
      </c>
    </row>
    <row r="353" spans="2:9">
      <c r="B353" s="9">
        <f t="shared" si="30"/>
        <v>346</v>
      </c>
      <c r="C353" s="11">
        <f t="shared" si="31"/>
        <v>41764</v>
      </c>
      <c r="E353" s="14"/>
      <c r="F353" s="9">
        <f t="shared" si="33"/>
        <v>0</v>
      </c>
      <c r="G353" s="8">
        <f t="shared" si="29"/>
        <v>0</v>
      </c>
      <c r="H353" s="9"/>
      <c r="I353" s="8" t="str">
        <f t="shared" si="32"/>
        <v xml:space="preserve"> </v>
      </c>
    </row>
    <row r="354" spans="2:9">
      <c r="B354" s="9">
        <f t="shared" si="30"/>
        <v>347</v>
      </c>
      <c r="C354" s="11">
        <f t="shared" si="31"/>
        <v>41765</v>
      </c>
      <c r="E354" s="14"/>
      <c r="F354" s="9">
        <f t="shared" si="33"/>
        <v>0</v>
      </c>
      <c r="G354" s="8">
        <f t="shared" si="29"/>
        <v>0</v>
      </c>
      <c r="H354" s="9"/>
      <c r="I354" s="8" t="str">
        <f t="shared" si="32"/>
        <v xml:space="preserve"> </v>
      </c>
    </row>
    <row r="355" spans="2:9">
      <c r="B355" s="9">
        <f t="shared" si="30"/>
        <v>348</v>
      </c>
      <c r="C355" s="11">
        <f t="shared" si="31"/>
        <v>41766</v>
      </c>
      <c r="E355" s="14"/>
      <c r="F355" s="9">
        <f t="shared" si="33"/>
        <v>0</v>
      </c>
      <c r="G355" s="8">
        <f t="shared" si="29"/>
        <v>0</v>
      </c>
      <c r="H355" s="9"/>
      <c r="I355" s="8" t="str">
        <f t="shared" si="32"/>
        <v xml:space="preserve"> </v>
      </c>
    </row>
    <row r="356" spans="2:9">
      <c r="B356" s="9">
        <f t="shared" si="30"/>
        <v>349</v>
      </c>
      <c r="C356" s="11">
        <f t="shared" si="31"/>
        <v>41767</v>
      </c>
      <c r="E356" s="14"/>
      <c r="F356" s="9">
        <f t="shared" si="33"/>
        <v>0</v>
      </c>
      <c r="G356" s="8">
        <f t="shared" si="29"/>
        <v>0</v>
      </c>
      <c r="H356" s="9"/>
      <c r="I356" s="8" t="str">
        <f t="shared" si="32"/>
        <v xml:space="preserve"> </v>
      </c>
    </row>
    <row r="357" spans="2:9">
      <c r="B357" s="9">
        <f t="shared" si="30"/>
        <v>350</v>
      </c>
      <c r="C357" s="11">
        <f t="shared" si="31"/>
        <v>41768</v>
      </c>
      <c r="E357" s="14"/>
      <c r="F357" s="9">
        <f t="shared" si="33"/>
        <v>0</v>
      </c>
      <c r="G357" s="8">
        <f t="shared" si="29"/>
        <v>0</v>
      </c>
      <c r="H357" s="9"/>
      <c r="I357" s="8" t="str">
        <f t="shared" si="32"/>
        <v xml:space="preserve"> </v>
      </c>
    </row>
    <row r="358" spans="2:9">
      <c r="B358" s="9">
        <f t="shared" si="30"/>
        <v>351</v>
      </c>
      <c r="C358" s="11">
        <f t="shared" si="31"/>
        <v>41769</v>
      </c>
      <c r="E358" s="14"/>
      <c r="F358" s="9">
        <f t="shared" si="33"/>
        <v>0</v>
      </c>
      <c r="G358" s="8">
        <f t="shared" si="29"/>
        <v>0</v>
      </c>
      <c r="H358" s="9"/>
      <c r="I358" s="8" t="str">
        <f t="shared" si="32"/>
        <v xml:space="preserve"> </v>
      </c>
    </row>
    <row r="359" spans="2:9">
      <c r="B359" s="9">
        <f t="shared" si="30"/>
        <v>352</v>
      </c>
      <c r="C359" s="11">
        <f t="shared" si="31"/>
        <v>41770</v>
      </c>
      <c r="E359" s="14"/>
      <c r="F359" s="9">
        <f t="shared" si="33"/>
        <v>0</v>
      </c>
      <c r="G359" s="8">
        <f t="shared" si="29"/>
        <v>0</v>
      </c>
      <c r="H359" s="9"/>
      <c r="I359" s="8" t="str">
        <f t="shared" si="32"/>
        <v xml:space="preserve"> </v>
      </c>
    </row>
    <row r="360" spans="2:9">
      <c r="B360" s="9">
        <f t="shared" si="30"/>
        <v>353</v>
      </c>
      <c r="C360" s="11">
        <f t="shared" si="31"/>
        <v>41771</v>
      </c>
      <c r="E360" s="14"/>
      <c r="F360" s="9">
        <f t="shared" si="33"/>
        <v>0</v>
      </c>
      <c r="G360" s="8">
        <f t="shared" si="29"/>
        <v>0</v>
      </c>
      <c r="H360" s="9"/>
      <c r="I360" s="8" t="str">
        <f t="shared" si="32"/>
        <v xml:space="preserve"> </v>
      </c>
    </row>
    <row r="361" spans="2:9">
      <c r="B361" s="9">
        <f t="shared" si="30"/>
        <v>354</v>
      </c>
      <c r="C361" s="11">
        <f t="shared" si="31"/>
        <v>41772</v>
      </c>
      <c r="E361" s="14"/>
      <c r="F361" s="9">
        <f t="shared" si="33"/>
        <v>0</v>
      </c>
      <c r="G361" s="8">
        <f t="shared" si="29"/>
        <v>0</v>
      </c>
      <c r="H361" s="9"/>
      <c r="I361" s="8" t="str">
        <f t="shared" si="32"/>
        <v xml:space="preserve"> </v>
      </c>
    </row>
    <row r="362" spans="2:9">
      <c r="B362" s="9">
        <f t="shared" si="30"/>
        <v>355</v>
      </c>
      <c r="C362" s="11">
        <f t="shared" si="31"/>
        <v>41773</v>
      </c>
      <c r="E362" s="14"/>
      <c r="F362" s="9">
        <f t="shared" si="33"/>
        <v>0</v>
      </c>
      <c r="G362" s="8">
        <f t="shared" si="29"/>
        <v>0</v>
      </c>
      <c r="H362" s="9"/>
      <c r="I362" s="8" t="str">
        <f t="shared" si="32"/>
        <v xml:space="preserve"> </v>
      </c>
    </row>
    <row r="363" spans="2:9">
      <c r="B363" s="9">
        <f t="shared" si="30"/>
        <v>356</v>
      </c>
      <c r="C363" s="11">
        <f t="shared" si="31"/>
        <v>41774</v>
      </c>
      <c r="E363" s="14"/>
      <c r="F363" s="9">
        <f t="shared" si="33"/>
        <v>0</v>
      </c>
      <c r="G363" s="8">
        <f t="shared" si="29"/>
        <v>0</v>
      </c>
      <c r="H363" s="9"/>
      <c r="I363" s="8" t="str">
        <f t="shared" si="32"/>
        <v xml:space="preserve"> </v>
      </c>
    </row>
    <row r="364" spans="2:9">
      <c r="B364" s="9">
        <f t="shared" si="30"/>
        <v>357</v>
      </c>
      <c r="C364" s="11">
        <f t="shared" si="31"/>
        <v>41775</v>
      </c>
      <c r="E364" s="14"/>
      <c r="F364" s="9">
        <f t="shared" si="33"/>
        <v>0</v>
      </c>
      <c r="G364" s="8">
        <f t="shared" si="29"/>
        <v>0</v>
      </c>
      <c r="H364" s="9"/>
      <c r="I364" s="8" t="str">
        <f t="shared" si="32"/>
        <v xml:space="preserve"> </v>
      </c>
    </row>
    <row r="365" spans="2:9">
      <c r="B365" s="9">
        <f t="shared" si="30"/>
        <v>358</v>
      </c>
      <c r="C365" s="11">
        <f t="shared" si="31"/>
        <v>41776</v>
      </c>
      <c r="E365" s="14"/>
      <c r="F365" s="9">
        <f t="shared" si="33"/>
        <v>0</v>
      </c>
      <c r="G365" s="8">
        <f t="shared" si="29"/>
        <v>0</v>
      </c>
      <c r="H365" s="9"/>
      <c r="I365" s="8" t="str">
        <f t="shared" si="32"/>
        <v xml:space="preserve"> </v>
      </c>
    </row>
    <row r="366" spans="2:9">
      <c r="B366" s="9">
        <f t="shared" si="30"/>
        <v>359</v>
      </c>
      <c r="C366" s="11">
        <f t="shared" si="31"/>
        <v>41777</v>
      </c>
      <c r="E366" s="14"/>
      <c r="F366" s="9">
        <f t="shared" si="33"/>
        <v>0</v>
      </c>
      <c r="G366" s="8">
        <f t="shared" si="29"/>
        <v>0</v>
      </c>
      <c r="H366" s="9"/>
      <c r="I366" s="8" t="str">
        <f t="shared" si="32"/>
        <v xml:space="preserve"> </v>
      </c>
    </row>
    <row r="367" spans="2:9">
      <c r="B367" s="9">
        <f t="shared" si="30"/>
        <v>360</v>
      </c>
      <c r="C367" s="11">
        <f t="shared" si="31"/>
        <v>41778</v>
      </c>
      <c r="E367" s="14"/>
      <c r="F367" s="9">
        <f t="shared" si="33"/>
        <v>0</v>
      </c>
      <c r="G367" s="8">
        <f t="shared" si="29"/>
        <v>0</v>
      </c>
      <c r="H367" s="9"/>
      <c r="I367" s="8" t="str">
        <f t="shared" si="32"/>
        <v xml:space="preserve"> </v>
      </c>
    </row>
    <row r="368" spans="2:9">
      <c r="B368" s="9">
        <f t="shared" si="30"/>
        <v>361</v>
      </c>
      <c r="C368" s="11">
        <f t="shared" si="31"/>
        <v>41779</v>
      </c>
      <c r="E368" s="14"/>
      <c r="F368" s="9">
        <f t="shared" si="33"/>
        <v>0</v>
      </c>
      <c r="G368" s="8">
        <f t="shared" si="29"/>
        <v>0</v>
      </c>
      <c r="H368" s="9"/>
      <c r="I368" s="8" t="str">
        <f t="shared" si="32"/>
        <v xml:space="preserve"> </v>
      </c>
    </row>
    <row r="369" spans="2:9">
      <c r="B369" s="9">
        <f t="shared" si="30"/>
        <v>362</v>
      </c>
      <c r="C369" s="11">
        <f t="shared" si="31"/>
        <v>41780</v>
      </c>
      <c r="E369" s="14"/>
      <c r="F369" s="9">
        <f t="shared" si="33"/>
        <v>0</v>
      </c>
      <c r="G369" s="8">
        <f t="shared" si="29"/>
        <v>0</v>
      </c>
      <c r="H369" s="9"/>
      <c r="I369" s="8" t="str">
        <f t="shared" si="32"/>
        <v xml:space="preserve"> </v>
      </c>
    </row>
    <row r="370" spans="2:9">
      <c r="B370" s="9">
        <f t="shared" si="30"/>
        <v>363</v>
      </c>
      <c r="C370" s="11">
        <f t="shared" si="31"/>
        <v>41781</v>
      </c>
      <c r="E370" s="14"/>
      <c r="F370" s="9">
        <f t="shared" si="33"/>
        <v>0</v>
      </c>
      <c r="G370" s="8">
        <f t="shared" si="29"/>
        <v>0</v>
      </c>
      <c r="H370" s="9"/>
      <c r="I370" s="8" t="str">
        <f t="shared" si="32"/>
        <v xml:space="preserve"> </v>
      </c>
    </row>
    <row r="371" spans="2:9">
      <c r="B371" s="9">
        <f t="shared" si="30"/>
        <v>364</v>
      </c>
      <c r="C371" s="11">
        <f t="shared" si="31"/>
        <v>41782</v>
      </c>
      <c r="E371" s="14"/>
      <c r="F371" s="9">
        <f t="shared" si="33"/>
        <v>0</v>
      </c>
      <c r="G371" s="8">
        <f t="shared" si="29"/>
        <v>0</v>
      </c>
      <c r="H371" s="9"/>
      <c r="I371" s="8" t="str">
        <f t="shared" si="32"/>
        <v xml:space="preserve"> </v>
      </c>
    </row>
    <row r="372" spans="2:9">
      <c r="B372" s="9">
        <f t="shared" si="30"/>
        <v>365</v>
      </c>
      <c r="C372" s="11">
        <f t="shared" si="31"/>
        <v>41783</v>
      </c>
      <c r="E372" s="14"/>
      <c r="F372" s="9">
        <f t="shared" si="33"/>
        <v>0</v>
      </c>
      <c r="G372" s="8">
        <f t="shared" si="29"/>
        <v>0</v>
      </c>
      <c r="H372" s="9"/>
      <c r="I372" s="8" t="str">
        <f t="shared" si="32"/>
        <v xml:space="preserve"> </v>
      </c>
    </row>
    <row r="373" spans="2:9">
      <c r="B373" s="9">
        <f t="shared" si="30"/>
        <v>366</v>
      </c>
      <c r="C373" s="11">
        <f t="shared" si="31"/>
        <v>41784</v>
      </c>
      <c r="E373" s="14"/>
      <c r="F373" s="9">
        <f t="shared" si="33"/>
        <v>0</v>
      </c>
      <c r="G373" s="8">
        <f t="shared" si="29"/>
        <v>0</v>
      </c>
      <c r="H373" s="9"/>
      <c r="I373" s="8" t="str">
        <f t="shared" si="32"/>
        <v xml:space="preserve"> </v>
      </c>
    </row>
    <row r="374" spans="2:9">
      <c r="B374" s="9">
        <f t="shared" si="30"/>
        <v>367</v>
      </c>
      <c r="C374" s="11">
        <f t="shared" si="31"/>
        <v>41785</v>
      </c>
      <c r="E374" s="14"/>
      <c r="F374" s="9">
        <f t="shared" si="33"/>
        <v>0</v>
      </c>
      <c r="G374" s="8">
        <f t="shared" si="29"/>
        <v>0</v>
      </c>
      <c r="H374" s="9"/>
      <c r="I374" s="8" t="str">
        <f t="shared" si="32"/>
        <v xml:space="preserve"> </v>
      </c>
    </row>
    <row r="375" spans="2:9">
      <c r="B375" s="9">
        <f t="shared" si="30"/>
        <v>368</v>
      </c>
      <c r="C375" s="11">
        <f t="shared" si="31"/>
        <v>41786</v>
      </c>
      <c r="E375" s="14"/>
      <c r="F375" s="9">
        <f t="shared" si="33"/>
        <v>0</v>
      </c>
      <c r="G375" s="8">
        <f t="shared" si="29"/>
        <v>0</v>
      </c>
      <c r="H375" s="9"/>
      <c r="I375" s="8" t="str">
        <f t="shared" si="32"/>
        <v xml:space="preserve"> </v>
      </c>
    </row>
    <row r="376" spans="2:9">
      <c r="B376" s="9">
        <f t="shared" si="30"/>
        <v>369</v>
      </c>
      <c r="C376" s="11">
        <f t="shared" si="31"/>
        <v>41787</v>
      </c>
      <c r="E376" s="14"/>
      <c r="F376" s="9">
        <f t="shared" si="33"/>
        <v>0</v>
      </c>
      <c r="G376" s="8">
        <f t="shared" si="29"/>
        <v>0</v>
      </c>
      <c r="H376" s="9"/>
      <c r="I376" s="8" t="str">
        <f t="shared" si="32"/>
        <v xml:space="preserve"> </v>
      </c>
    </row>
    <row r="377" spans="2:9">
      <c r="B377" s="9">
        <f t="shared" si="30"/>
        <v>370</v>
      </c>
      <c r="C377" s="11">
        <f t="shared" si="31"/>
        <v>41788</v>
      </c>
      <c r="E377" s="14"/>
      <c r="F377" s="9">
        <f t="shared" si="33"/>
        <v>0</v>
      </c>
      <c r="G377" s="8">
        <f t="shared" si="29"/>
        <v>0</v>
      </c>
      <c r="H377" s="9"/>
      <c r="I377" s="8" t="str">
        <f t="shared" si="32"/>
        <v xml:space="preserve"> </v>
      </c>
    </row>
    <row r="378" spans="2:9">
      <c r="B378" s="9">
        <f t="shared" si="30"/>
        <v>371</v>
      </c>
      <c r="C378" s="11">
        <f t="shared" si="31"/>
        <v>41789</v>
      </c>
      <c r="E378" s="14"/>
      <c r="F378" s="9">
        <f t="shared" si="33"/>
        <v>0</v>
      </c>
      <c r="G378" s="8">
        <f t="shared" si="29"/>
        <v>0</v>
      </c>
      <c r="H378" s="9"/>
      <c r="I378" s="8" t="str">
        <f t="shared" si="32"/>
        <v xml:space="preserve"> </v>
      </c>
    </row>
    <row r="379" spans="2:9">
      <c r="B379" s="9">
        <f t="shared" si="30"/>
        <v>372</v>
      </c>
      <c r="C379" s="11">
        <f t="shared" si="31"/>
        <v>41790</v>
      </c>
      <c r="E379" s="14"/>
      <c r="F379" s="9">
        <f t="shared" si="33"/>
        <v>0</v>
      </c>
      <c r="G379" s="8">
        <f t="shared" si="29"/>
        <v>0</v>
      </c>
      <c r="H379" s="9"/>
      <c r="I379" s="8" t="str">
        <f t="shared" si="32"/>
        <v xml:space="preserve"> </v>
      </c>
    </row>
    <row r="380" spans="2:9">
      <c r="B380" s="9">
        <f t="shared" si="30"/>
        <v>373</v>
      </c>
      <c r="C380" s="11">
        <f t="shared" si="31"/>
        <v>41791</v>
      </c>
      <c r="E380" s="14"/>
      <c r="F380" s="9">
        <f t="shared" si="33"/>
        <v>0</v>
      </c>
      <c r="G380" s="8">
        <f t="shared" si="29"/>
        <v>0</v>
      </c>
      <c r="H380" s="9"/>
      <c r="I380" s="8" t="str">
        <f t="shared" si="32"/>
        <v xml:space="preserve"> </v>
      </c>
    </row>
    <row r="381" spans="2:9">
      <c r="B381" s="9">
        <f t="shared" si="30"/>
        <v>374</v>
      </c>
      <c r="C381" s="11">
        <f t="shared" si="31"/>
        <v>41792</v>
      </c>
      <c r="E381" s="14"/>
      <c r="F381" s="9">
        <f t="shared" si="33"/>
        <v>0</v>
      </c>
      <c r="G381" s="8">
        <f t="shared" si="29"/>
        <v>0</v>
      </c>
      <c r="H381" s="9"/>
      <c r="I381" s="8" t="str">
        <f t="shared" si="32"/>
        <v xml:space="preserve"> </v>
      </c>
    </row>
    <row r="382" spans="2:9">
      <c r="B382" s="9">
        <f t="shared" si="30"/>
        <v>375</v>
      </c>
      <c r="C382" s="11">
        <f t="shared" si="31"/>
        <v>41793</v>
      </c>
      <c r="E382" s="14"/>
      <c r="F382" s="9">
        <f t="shared" si="33"/>
        <v>0</v>
      </c>
      <c r="G382" s="8">
        <f t="shared" si="29"/>
        <v>0</v>
      </c>
      <c r="H382" s="9"/>
      <c r="I382" s="8" t="str">
        <f t="shared" si="32"/>
        <v xml:space="preserve"> </v>
      </c>
    </row>
    <row r="383" spans="2:9">
      <c r="B383" s="9">
        <f t="shared" si="30"/>
        <v>376</v>
      </c>
      <c r="C383" s="11">
        <f t="shared" si="31"/>
        <v>41794</v>
      </c>
      <c r="E383" s="14"/>
      <c r="F383" s="9">
        <f t="shared" si="33"/>
        <v>0</v>
      </c>
      <c r="G383" s="8">
        <f t="shared" si="29"/>
        <v>0</v>
      </c>
      <c r="H383" s="9"/>
      <c r="I383" s="8" t="str">
        <f t="shared" si="32"/>
        <v xml:space="preserve"> </v>
      </c>
    </row>
    <row r="384" spans="2:9">
      <c r="B384" s="9">
        <f t="shared" si="30"/>
        <v>377</v>
      </c>
      <c r="C384" s="11">
        <f t="shared" si="31"/>
        <v>41795</v>
      </c>
      <c r="E384" s="14"/>
      <c r="F384" s="9">
        <f t="shared" si="33"/>
        <v>0</v>
      </c>
      <c r="G384" s="8">
        <f t="shared" si="29"/>
        <v>0</v>
      </c>
      <c r="H384" s="9"/>
      <c r="I384" s="8" t="str">
        <f t="shared" si="32"/>
        <v xml:space="preserve"> </v>
      </c>
    </row>
    <row r="385" spans="2:9">
      <c r="B385" s="9">
        <f t="shared" si="30"/>
        <v>378</v>
      </c>
      <c r="C385" s="11">
        <f t="shared" si="31"/>
        <v>41796</v>
      </c>
      <c r="E385" s="14"/>
      <c r="F385" s="9">
        <f t="shared" si="33"/>
        <v>0</v>
      </c>
      <c r="G385" s="8">
        <f t="shared" si="29"/>
        <v>0</v>
      </c>
      <c r="H385" s="9"/>
      <c r="I385" s="8" t="str">
        <f t="shared" si="32"/>
        <v xml:space="preserve"> </v>
      </c>
    </row>
    <row r="386" spans="2:9">
      <c r="B386" s="9">
        <f t="shared" si="30"/>
        <v>379</v>
      </c>
      <c r="C386" s="11">
        <f t="shared" si="31"/>
        <v>41797</v>
      </c>
      <c r="E386" s="14"/>
      <c r="F386" s="9">
        <f t="shared" si="33"/>
        <v>0</v>
      </c>
      <c r="G386" s="8">
        <f t="shared" si="29"/>
        <v>0</v>
      </c>
      <c r="H386" s="9"/>
      <c r="I386" s="8" t="str">
        <f t="shared" si="32"/>
        <v xml:space="preserve"> </v>
      </c>
    </row>
    <row r="387" spans="2:9">
      <c r="B387" s="9">
        <f t="shared" si="30"/>
        <v>380</v>
      </c>
      <c r="C387" s="11">
        <f t="shared" si="31"/>
        <v>41798</v>
      </c>
      <c r="E387" s="14"/>
      <c r="F387" s="9">
        <f t="shared" si="33"/>
        <v>0</v>
      </c>
      <c r="G387" s="8">
        <f t="shared" si="29"/>
        <v>0</v>
      </c>
      <c r="H387" s="9"/>
      <c r="I387" s="8" t="str">
        <f t="shared" si="32"/>
        <v xml:space="preserve"> </v>
      </c>
    </row>
    <row r="388" spans="2:9">
      <c r="B388" s="9">
        <f t="shared" si="30"/>
        <v>381</v>
      </c>
      <c r="C388" s="11">
        <f t="shared" si="31"/>
        <v>41799</v>
      </c>
      <c r="E388" s="14"/>
      <c r="F388" s="9">
        <f t="shared" si="33"/>
        <v>0</v>
      </c>
      <c r="G388" s="8">
        <f t="shared" si="29"/>
        <v>0</v>
      </c>
      <c r="H388" s="9"/>
      <c r="I388" s="8" t="str">
        <f t="shared" si="32"/>
        <v xml:space="preserve"> </v>
      </c>
    </row>
    <row r="389" spans="2:9">
      <c r="B389" s="9">
        <f t="shared" si="30"/>
        <v>382</v>
      </c>
      <c r="C389" s="11">
        <f t="shared" si="31"/>
        <v>41800</v>
      </c>
      <c r="E389" s="14"/>
      <c r="F389" s="9">
        <f t="shared" si="33"/>
        <v>0</v>
      </c>
      <c r="G389" s="8">
        <f t="shared" si="29"/>
        <v>0</v>
      </c>
      <c r="H389" s="9"/>
      <c r="I389" s="8" t="str">
        <f t="shared" si="32"/>
        <v xml:space="preserve"> </v>
      </c>
    </row>
    <row r="390" spans="2:9">
      <c r="B390" s="9">
        <f t="shared" si="30"/>
        <v>383</v>
      </c>
      <c r="C390" s="11">
        <f t="shared" si="31"/>
        <v>41801</v>
      </c>
      <c r="E390" s="14"/>
      <c r="F390" s="9">
        <f t="shared" si="33"/>
        <v>0</v>
      </c>
      <c r="G390" s="8">
        <f t="shared" si="29"/>
        <v>0</v>
      </c>
      <c r="H390" s="9"/>
      <c r="I390" s="8" t="str">
        <f t="shared" si="32"/>
        <v xml:space="preserve"> </v>
      </c>
    </row>
    <row r="391" spans="2:9">
      <c r="B391" s="9">
        <f t="shared" si="30"/>
        <v>384</v>
      </c>
      <c r="C391" s="11">
        <f t="shared" si="31"/>
        <v>41802</v>
      </c>
      <c r="E391" s="14"/>
      <c r="F391" s="9">
        <f t="shared" si="33"/>
        <v>0</v>
      </c>
      <c r="G391" s="8">
        <f t="shared" si="29"/>
        <v>0</v>
      </c>
      <c r="H391" s="9"/>
      <c r="I391" s="8" t="str">
        <f t="shared" si="32"/>
        <v xml:space="preserve"> </v>
      </c>
    </row>
    <row r="392" spans="2:9">
      <c r="B392" s="9">
        <f t="shared" si="30"/>
        <v>385</v>
      </c>
      <c r="C392" s="11">
        <f t="shared" si="31"/>
        <v>41803</v>
      </c>
      <c r="E392" s="14"/>
      <c r="F392" s="9">
        <f t="shared" si="33"/>
        <v>0</v>
      </c>
      <c r="G392" s="8">
        <f t="shared" si="29"/>
        <v>0</v>
      </c>
      <c r="H392" s="9"/>
      <c r="I392" s="8" t="str">
        <f t="shared" si="32"/>
        <v xml:space="preserve"> </v>
      </c>
    </row>
    <row r="393" spans="2:9">
      <c r="B393" s="9">
        <f t="shared" si="30"/>
        <v>386</v>
      </c>
      <c r="C393" s="11">
        <f t="shared" si="31"/>
        <v>41804</v>
      </c>
      <c r="E393" s="14"/>
      <c r="F393" s="9">
        <f t="shared" si="33"/>
        <v>0</v>
      </c>
      <c r="G393" s="8">
        <f t="shared" ref="G393:G401" si="34">ROUND(F393*$G$4*1/365,2)</f>
        <v>0</v>
      </c>
      <c r="H393" s="9"/>
      <c r="I393" s="8" t="str">
        <f t="shared" si="32"/>
        <v xml:space="preserve"> </v>
      </c>
    </row>
    <row r="394" spans="2:9">
      <c r="B394" s="9">
        <f t="shared" si="30"/>
        <v>387</v>
      </c>
      <c r="C394" s="11">
        <f t="shared" si="31"/>
        <v>41805</v>
      </c>
      <c r="E394" s="14"/>
      <c r="F394" s="9">
        <f t="shared" si="33"/>
        <v>0</v>
      </c>
      <c r="G394" s="8">
        <f t="shared" si="34"/>
        <v>0</v>
      </c>
      <c r="H394" s="9"/>
      <c r="I394" s="8" t="str">
        <f t="shared" si="32"/>
        <v xml:space="preserve"> </v>
      </c>
    </row>
    <row r="395" spans="2:9">
      <c r="B395" s="9">
        <f t="shared" ref="B395:B401" si="35">1+B394</f>
        <v>388</v>
      </c>
      <c r="C395" s="11">
        <f t="shared" si="31"/>
        <v>41806</v>
      </c>
      <c r="E395" s="14"/>
      <c r="F395" s="9">
        <f t="shared" si="33"/>
        <v>0</v>
      </c>
      <c r="G395" s="8">
        <f t="shared" si="34"/>
        <v>0</v>
      </c>
      <c r="H395" s="9"/>
      <c r="I395" s="8" t="str">
        <f t="shared" si="32"/>
        <v xml:space="preserve"> </v>
      </c>
    </row>
    <row r="396" spans="2:9">
      <c r="B396" s="9">
        <f t="shared" si="35"/>
        <v>389</v>
      </c>
      <c r="C396" s="11">
        <f t="shared" ref="C396:C401" si="36">C395+1</f>
        <v>41807</v>
      </c>
      <c r="E396" s="14"/>
      <c r="F396" s="9">
        <f t="shared" si="33"/>
        <v>0</v>
      </c>
      <c r="G396" s="8">
        <f t="shared" si="34"/>
        <v>0</v>
      </c>
      <c r="H396" s="9"/>
      <c r="I396" s="8" t="str">
        <f t="shared" si="32"/>
        <v xml:space="preserve"> </v>
      </c>
    </row>
    <row r="397" spans="2:9">
      <c r="B397" s="9">
        <f t="shared" si="35"/>
        <v>390</v>
      </c>
      <c r="C397" s="11">
        <f t="shared" si="36"/>
        <v>41808</v>
      </c>
      <c r="E397" s="14"/>
      <c r="F397" s="9">
        <f t="shared" si="33"/>
        <v>0</v>
      </c>
      <c r="G397" s="8">
        <f t="shared" si="34"/>
        <v>0</v>
      </c>
      <c r="H397" s="9"/>
      <c r="I397" s="8" t="str">
        <f t="shared" si="32"/>
        <v xml:space="preserve"> </v>
      </c>
    </row>
    <row r="398" spans="2:9">
      <c r="B398" s="9">
        <f t="shared" si="35"/>
        <v>391</v>
      </c>
      <c r="C398" s="11">
        <f t="shared" si="36"/>
        <v>41809</v>
      </c>
      <c r="E398" s="14"/>
      <c r="F398" s="9">
        <f t="shared" si="33"/>
        <v>0</v>
      </c>
      <c r="G398" s="8">
        <f t="shared" si="34"/>
        <v>0</v>
      </c>
      <c r="H398" s="9"/>
      <c r="I398" s="8" t="str">
        <f t="shared" si="32"/>
        <v xml:space="preserve"> </v>
      </c>
    </row>
    <row r="399" spans="2:9">
      <c r="B399" s="9">
        <f t="shared" si="35"/>
        <v>392</v>
      </c>
      <c r="C399" s="11">
        <f t="shared" si="36"/>
        <v>41810</v>
      </c>
      <c r="E399" s="14"/>
      <c r="F399" s="9">
        <f t="shared" si="33"/>
        <v>0</v>
      </c>
      <c r="G399" s="8">
        <f t="shared" si="34"/>
        <v>0</v>
      </c>
      <c r="H399" s="9"/>
      <c r="I399" s="8" t="str">
        <f t="shared" ref="I399:I401" si="37">IF(G399&gt;0,G399+I398," ")</f>
        <v xml:space="preserve"> </v>
      </c>
    </row>
    <row r="400" spans="2:9">
      <c r="B400" s="9">
        <f t="shared" si="35"/>
        <v>393</v>
      </c>
      <c r="C400" s="11">
        <f t="shared" si="36"/>
        <v>41811</v>
      </c>
      <c r="E400" s="14"/>
      <c r="F400" s="9">
        <f t="shared" si="33"/>
        <v>0</v>
      </c>
      <c r="G400" s="8">
        <f t="shared" si="34"/>
        <v>0</v>
      </c>
      <c r="H400" s="9"/>
      <c r="I400" s="8" t="str">
        <f t="shared" si="37"/>
        <v xml:space="preserve"> </v>
      </c>
    </row>
    <row r="401" spans="2:9">
      <c r="B401" s="9">
        <f t="shared" si="35"/>
        <v>394</v>
      </c>
      <c r="C401" s="11">
        <f t="shared" si="36"/>
        <v>41812</v>
      </c>
      <c r="E401" s="14"/>
      <c r="F401" s="9">
        <f t="shared" si="33"/>
        <v>0</v>
      </c>
      <c r="G401" s="8">
        <f t="shared" si="34"/>
        <v>0</v>
      </c>
      <c r="H401" s="9"/>
      <c r="I401" s="8" t="str">
        <f t="shared" si="37"/>
        <v xml:space="preserve"> </v>
      </c>
    </row>
    <row r="402" spans="2:9">
      <c r="F402" s="9"/>
      <c r="G402" s="9"/>
      <c r="H402" s="9"/>
      <c r="I402" s="9"/>
    </row>
    <row r="403" spans="2:9">
      <c r="F403" s="9"/>
      <c r="G403" s="9"/>
      <c r="H403" s="9"/>
      <c r="I403" s="9"/>
    </row>
  </sheetData>
  <sheetProtection password="DCB9" sheet="1" objects="1" scenarios="1"/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02"/>
  <sheetViews>
    <sheetView workbookViewId="0">
      <selection activeCell="E23" sqref="E23"/>
    </sheetView>
  </sheetViews>
  <sheetFormatPr defaultRowHeight="15"/>
  <cols>
    <col min="1" max="1" width="2.85546875" customWidth="1"/>
    <col min="2" max="2" width="5.28515625" customWidth="1"/>
    <col min="3" max="3" width="11" customWidth="1"/>
    <col min="4" max="4" width="5" customWidth="1"/>
    <col min="5" max="5" width="14" customWidth="1"/>
    <col min="6" max="6" width="12.5703125" customWidth="1"/>
    <col min="7" max="7" width="10" customWidth="1"/>
    <col min="8" max="8" width="7.28515625" customWidth="1"/>
    <col min="9" max="9" width="10.140625" customWidth="1"/>
    <col min="10" max="10" width="10.140625" bestFit="1" customWidth="1"/>
  </cols>
  <sheetData>
    <row r="2" spans="2:12">
      <c r="E2" s="1" t="s">
        <v>0</v>
      </c>
    </row>
    <row r="3" spans="2:12">
      <c r="B3" t="s">
        <v>6</v>
      </c>
      <c r="K3" s="5" t="s">
        <v>5</v>
      </c>
    </row>
    <row r="4" spans="2:12">
      <c r="B4" t="s">
        <v>9</v>
      </c>
      <c r="C4" s="15">
        <f>DATE(2013,5,1)</f>
        <v>41395</v>
      </c>
      <c r="E4" t="s">
        <v>1</v>
      </c>
      <c r="G4" s="16">
        <v>0.04</v>
      </c>
      <c r="I4" t="s">
        <v>8</v>
      </c>
      <c r="J4" s="15">
        <f>DATE(2013,5,15)</f>
        <v>41409</v>
      </c>
      <c r="K4" s="8">
        <f>LOOKUP(J4,C8:C401,I8:I401)</f>
        <v>295.92</v>
      </c>
    </row>
    <row r="5" spans="2:12">
      <c r="C5" s="3"/>
      <c r="G5" s="4"/>
    </row>
    <row r="6" spans="2:12">
      <c r="E6" s="2" t="s">
        <v>10</v>
      </c>
      <c r="I6" t="s">
        <v>4</v>
      </c>
    </row>
    <row r="7" spans="2:12">
      <c r="B7" t="s">
        <v>3</v>
      </c>
      <c r="C7" t="s">
        <v>6</v>
      </c>
      <c r="E7" s="2" t="s">
        <v>11</v>
      </c>
      <c r="F7" t="s">
        <v>7</v>
      </c>
      <c r="G7" t="s">
        <v>2</v>
      </c>
      <c r="I7" t="s">
        <v>5</v>
      </c>
      <c r="K7" t="s">
        <v>13</v>
      </c>
    </row>
    <row r="8" spans="2:12">
      <c r="B8" s="9">
        <v>1</v>
      </c>
      <c r="C8" s="10">
        <f>C4</f>
        <v>41395</v>
      </c>
      <c r="E8" s="17">
        <v>150000</v>
      </c>
      <c r="F8" s="9">
        <f>IF(E8&gt;0,E8,0)</f>
        <v>150000</v>
      </c>
      <c r="G8" s="8">
        <f t="shared" ref="G8:G71" si="0">ROUND(F8*$G$4*1/365,2)</f>
        <v>16.440000000000001</v>
      </c>
      <c r="H8" s="9"/>
      <c r="I8" s="8">
        <f>G8</f>
        <v>16.440000000000001</v>
      </c>
      <c r="K8" t="s">
        <v>14</v>
      </c>
    </row>
    <row r="9" spans="2:12">
      <c r="B9" s="9">
        <f>1+B8</f>
        <v>2</v>
      </c>
      <c r="C9" s="11">
        <f>C8+1</f>
        <v>41396</v>
      </c>
      <c r="E9" s="17"/>
      <c r="F9" s="9">
        <f t="shared" ref="F9:F72" si="1">IF(E9&gt;0,E9,F8)</f>
        <v>150000</v>
      </c>
      <c r="G9" s="8">
        <f t="shared" si="0"/>
        <v>16.440000000000001</v>
      </c>
      <c r="H9" s="9"/>
      <c r="I9" s="8">
        <f t="shared" ref="I9:I72" si="2">IF(G9&gt;0,G9+I8," ")</f>
        <v>32.880000000000003</v>
      </c>
      <c r="K9" t="s">
        <v>15</v>
      </c>
    </row>
    <row r="10" spans="2:12">
      <c r="B10" s="9">
        <f>1+B9</f>
        <v>3</v>
      </c>
      <c r="C10" s="11">
        <f>C9+1</f>
        <v>41397</v>
      </c>
      <c r="E10" s="17"/>
      <c r="F10" s="9">
        <f t="shared" si="1"/>
        <v>150000</v>
      </c>
      <c r="G10" s="8">
        <f t="shared" si="0"/>
        <v>16.440000000000001</v>
      </c>
      <c r="H10" s="9"/>
      <c r="I10" s="8">
        <f t="shared" si="2"/>
        <v>49.320000000000007</v>
      </c>
      <c r="K10" t="s">
        <v>17</v>
      </c>
    </row>
    <row r="11" spans="2:12">
      <c r="B11" s="9">
        <f t="shared" ref="B11:B74" si="3">1+B10</f>
        <v>4</v>
      </c>
      <c r="C11" s="11">
        <f>C10+1</f>
        <v>41398</v>
      </c>
      <c r="E11" s="17"/>
      <c r="F11" s="9">
        <f t="shared" si="1"/>
        <v>150000</v>
      </c>
      <c r="G11" s="8">
        <f t="shared" si="0"/>
        <v>16.440000000000001</v>
      </c>
      <c r="H11" s="9"/>
      <c r="I11" s="8">
        <f t="shared" si="2"/>
        <v>65.760000000000005</v>
      </c>
      <c r="K11" t="s">
        <v>16</v>
      </c>
    </row>
    <row r="12" spans="2:12">
      <c r="B12" s="9">
        <f t="shared" si="3"/>
        <v>5</v>
      </c>
      <c r="C12" s="11">
        <f t="shared" ref="C12:C75" si="4">C11+1</f>
        <v>41399</v>
      </c>
      <c r="E12" s="17"/>
      <c r="F12" s="9">
        <f t="shared" si="1"/>
        <v>150000</v>
      </c>
      <c r="G12" s="8">
        <f t="shared" si="0"/>
        <v>16.440000000000001</v>
      </c>
      <c r="H12" s="9"/>
      <c r="I12" s="8">
        <f t="shared" si="2"/>
        <v>82.2</v>
      </c>
      <c r="K12" t="s">
        <v>18</v>
      </c>
      <c r="L12" t="s">
        <v>20</v>
      </c>
    </row>
    <row r="13" spans="2:12">
      <c r="B13" s="9">
        <f t="shared" si="3"/>
        <v>6</v>
      </c>
      <c r="C13" s="11">
        <f t="shared" si="4"/>
        <v>41400</v>
      </c>
      <c r="E13" s="17"/>
      <c r="F13" s="9">
        <f t="shared" si="1"/>
        <v>150000</v>
      </c>
      <c r="G13" s="8">
        <f t="shared" si="0"/>
        <v>16.440000000000001</v>
      </c>
      <c r="H13" s="9"/>
      <c r="I13" s="8">
        <f t="shared" si="2"/>
        <v>98.64</v>
      </c>
      <c r="K13" t="s">
        <v>19</v>
      </c>
      <c r="L13" t="s">
        <v>21</v>
      </c>
    </row>
    <row r="14" spans="2:12">
      <c r="B14" s="9">
        <f t="shared" si="3"/>
        <v>7</v>
      </c>
      <c r="C14" s="11">
        <f t="shared" si="4"/>
        <v>41401</v>
      </c>
      <c r="E14" s="17"/>
      <c r="F14" s="9">
        <f t="shared" si="1"/>
        <v>150000</v>
      </c>
      <c r="G14" s="8">
        <f t="shared" si="0"/>
        <v>16.440000000000001</v>
      </c>
      <c r="H14" s="9"/>
      <c r="I14" s="8">
        <f t="shared" si="2"/>
        <v>115.08</v>
      </c>
      <c r="K14" t="s">
        <v>22</v>
      </c>
      <c r="L14" t="s">
        <v>23</v>
      </c>
    </row>
    <row r="15" spans="2:12">
      <c r="B15" s="9">
        <f t="shared" si="3"/>
        <v>8</v>
      </c>
      <c r="C15" s="11">
        <f t="shared" si="4"/>
        <v>41402</v>
      </c>
      <c r="E15" s="17"/>
      <c r="F15" s="9">
        <f t="shared" si="1"/>
        <v>150000</v>
      </c>
      <c r="G15" s="8">
        <f t="shared" si="0"/>
        <v>16.440000000000001</v>
      </c>
      <c r="H15" s="9"/>
      <c r="I15" s="8">
        <f t="shared" si="2"/>
        <v>131.52000000000001</v>
      </c>
      <c r="K15" t="s">
        <v>24</v>
      </c>
      <c r="L15" t="s">
        <v>25</v>
      </c>
    </row>
    <row r="16" spans="2:12">
      <c r="B16" s="9">
        <f t="shared" si="3"/>
        <v>9</v>
      </c>
      <c r="C16" s="11">
        <f t="shared" si="4"/>
        <v>41403</v>
      </c>
      <c r="E16" s="17"/>
      <c r="F16" s="9">
        <f t="shared" si="1"/>
        <v>150000</v>
      </c>
      <c r="G16" s="8">
        <f t="shared" si="0"/>
        <v>16.440000000000001</v>
      </c>
      <c r="H16" s="9"/>
      <c r="I16" s="8">
        <f t="shared" si="2"/>
        <v>147.96</v>
      </c>
      <c r="L16" t="s">
        <v>26</v>
      </c>
    </row>
    <row r="17" spans="2:12">
      <c r="B17" s="9">
        <f t="shared" si="3"/>
        <v>10</v>
      </c>
      <c r="C17" s="11">
        <f t="shared" si="4"/>
        <v>41404</v>
      </c>
      <c r="E17" s="17">
        <v>225000</v>
      </c>
      <c r="F17" s="9">
        <f t="shared" si="1"/>
        <v>225000</v>
      </c>
      <c r="G17" s="8">
        <f t="shared" si="0"/>
        <v>24.66</v>
      </c>
      <c r="H17" s="9"/>
      <c r="I17" s="8">
        <f t="shared" si="2"/>
        <v>172.62</v>
      </c>
      <c r="K17" t="s">
        <v>27</v>
      </c>
      <c r="L17" t="s">
        <v>28</v>
      </c>
    </row>
    <row r="18" spans="2:12">
      <c r="B18" s="9">
        <f t="shared" si="3"/>
        <v>11</v>
      </c>
      <c r="C18" s="11">
        <f t="shared" si="4"/>
        <v>41405</v>
      </c>
      <c r="E18" s="17"/>
      <c r="F18" s="9">
        <f t="shared" si="1"/>
        <v>225000</v>
      </c>
      <c r="G18" s="8">
        <f t="shared" si="0"/>
        <v>24.66</v>
      </c>
      <c r="H18" s="9"/>
      <c r="I18" s="8">
        <f t="shared" si="2"/>
        <v>197.28</v>
      </c>
      <c r="L18" t="s">
        <v>29</v>
      </c>
    </row>
    <row r="19" spans="2:12">
      <c r="B19" s="9">
        <f t="shared" si="3"/>
        <v>12</v>
      </c>
      <c r="C19" s="11">
        <f t="shared" si="4"/>
        <v>41406</v>
      </c>
      <c r="E19" s="17"/>
      <c r="F19" s="9">
        <f t="shared" si="1"/>
        <v>225000</v>
      </c>
      <c r="G19" s="8">
        <f t="shared" si="0"/>
        <v>24.66</v>
      </c>
      <c r="H19" s="9"/>
      <c r="I19" s="8">
        <f t="shared" si="2"/>
        <v>221.94</v>
      </c>
    </row>
    <row r="20" spans="2:12">
      <c r="B20" s="9">
        <f t="shared" si="3"/>
        <v>13</v>
      </c>
      <c r="C20" s="11">
        <f t="shared" si="4"/>
        <v>41407</v>
      </c>
      <c r="E20" s="17"/>
      <c r="F20" s="9">
        <f t="shared" si="1"/>
        <v>225000</v>
      </c>
      <c r="G20" s="8">
        <f t="shared" si="0"/>
        <v>24.66</v>
      </c>
      <c r="H20" s="9"/>
      <c r="I20" s="8">
        <f t="shared" si="2"/>
        <v>246.6</v>
      </c>
    </row>
    <row r="21" spans="2:12">
      <c r="B21" s="9">
        <f t="shared" si="3"/>
        <v>14</v>
      </c>
      <c r="C21" s="11">
        <f t="shared" si="4"/>
        <v>41408</v>
      </c>
      <c r="E21" s="17"/>
      <c r="F21" s="9">
        <f t="shared" si="1"/>
        <v>225000</v>
      </c>
      <c r="G21" s="8">
        <f t="shared" si="0"/>
        <v>24.66</v>
      </c>
      <c r="H21" s="9"/>
      <c r="I21" s="8">
        <f t="shared" si="2"/>
        <v>271.26</v>
      </c>
    </row>
    <row r="22" spans="2:12">
      <c r="B22" s="9">
        <f t="shared" si="3"/>
        <v>15</v>
      </c>
      <c r="C22" s="11">
        <f t="shared" si="4"/>
        <v>41409</v>
      </c>
      <c r="E22" s="17"/>
      <c r="F22" s="9">
        <f t="shared" si="1"/>
        <v>225000</v>
      </c>
      <c r="G22" s="8">
        <f t="shared" si="0"/>
        <v>24.66</v>
      </c>
      <c r="H22" s="9"/>
      <c r="I22" s="8">
        <f t="shared" si="2"/>
        <v>295.92</v>
      </c>
    </row>
    <row r="23" spans="2:12">
      <c r="B23" s="9">
        <f t="shared" si="3"/>
        <v>16</v>
      </c>
      <c r="C23" s="11">
        <f t="shared" si="4"/>
        <v>41410</v>
      </c>
      <c r="E23" s="17">
        <v>1</v>
      </c>
      <c r="F23" s="9">
        <f t="shared" si="1"/>
        <v>1</v>
      </c>
      <c r="G23" s="8">
        <f t="shared" si="0"/>
        <v>0</v>
      </c>
      <c r="H23" s="9"/>
      <c r="I23" s="8" t="str">
        <f t="shared" si="2"/>
        <v xml:space="preserve"> </v>
      </c>
    </row>
    <row r="24" spans="2:12">
      <c r="B24" s="9">
        <f t="shared" si="3"/>
        <v>17</v>
      </c>
      <c r="C24" s="11">
        <f t="shared" si="4"/>
        <v>41411</v>
      </c>
      <c r="E24" s="17"/>
      <c r="F24" s="9">
        <f t="shared" si="1"/>
        <v>1</v>
      </c>
      <c r="G24" s="8">
        <f t="shared" si="0"/>
        <v>0</v>
      </c>
      <c r="H24" s="9"/>
      <c r="I24" s="8" t="str">
        <f t="shared" si="2"/>
        <v xml:space="preserve"> </v>
      </c>
    </row>
    <row r="25" spans="2:12">
      <c r="B25" s="9">
        <f t="shared" si="3"/>
        <v>18</v>
      </c>
      <c r="C25" s="11">
        <f t="shared" si="4"/>
        <v>41412</v>
      </c>
      <c r="E25" s="17"/>
      <c r="F25" s="9">
        <f t="shared" si="1"/>
        <v>1</v>
      </c>
      <c r="G25" s="8">
        <f t="shared" si="0"/>
        <v>0</v>
      </c>
      <c r="H25" s="9"/>
      <c r="I25" s="8" t="str">
        <f t="shared" si="2"/>
        <v xml:space="preserve"> </v>
      </c>
    </row>
    <row r="26" spans="2:12">
      <c r="B26" s="9">
        <f t="shared" si="3"/>
        <v>19</v>
      </c>
      <c r="C26" s="11">
        <f t="shared" si="4"/>
        <v>41413</v>
      </c>
      <c r="E26" s="17"/>
      <c r="F26" s="9">
        <f t="shared" si="1"/>
        <v>1</v>
      </c>
      <c r="G26" s="8">
        <f t="shared" si="0"/>
        <v>0</v>
      </c>
      <c r="H26" s="9"/>
      <c r="I26" s="8" t="str">
        <f t="shared" si="2"/>
        <v xml:space="preserve"> </v>
      </c>
    </row>
    <row r="27" spans="2:12">
      <c r="B27" s="9">
        <f t="shared" si="3"/>
        <v>20</v>
      </c>
      <c r="C27" s="11">
        <f t="shared" si="4"/>
        <v>41414</v>
      </c>
      <c r="E27" s="17"/>
      <c r="F27" s="9">
        <f t="shared" si="1"/>
        <v>1</v>
      </c>
      <c r="G27" s="8">
        <f t="shared" si="0"/>
        <v>0</v>
      </c>
      <c r="H27" s="9"/>
      <c r="I27" s="8" t="str">
        <f t="shared" si="2"/>
        <v xml:space="preserve"> </v>
      </c>
    </row>
    <row r="28" spans="2:12">
      <c r="B28" s="9">
        <f t="shared" si="3"/>
        <v>21</v>
      </c>
      <c r="C28" s="11">
        <f t="shared" si="4"/>
        <v>41415</v>
      </c>
      <c r="E28" s="17"/>
      <c r="F28" s="9">
        <f t="shared" si="1"/>
        <v>1</v>
      </c>
      <c r="G28" s="8">
        <f t="shared" si="0"/>
        <v>0</v>
      </c>
      <c r="H28" s="9"/>
      <c r="I28" s="8" t="str">
        <f t="shared" si="2"/>
        <v xml:space="preserve"> </v>
      </c>
    </row>
    <row r="29" spans="2:12">
      <c r="B29" s="9">
        <f t="shared" si="3"/>
        <v>22</v>
      </c>
      <c r="C29" s="11">
        <f t="shared" si="4"/>
        <v>41416</v>
      </c>
      <c r="E29" s="17"/>
      <c r="F29" s="9">
        <f t="shared" si="1"/>
        <v>1</v>
      </c>
      <c r="G29" s="8">
        <f t="shared" si="0"/>
        <v>0</v>
      </c>
      <c r="H29" s="9"/>
      <c r="I29" s="8" t="str">
        <f t="shared" si="2"/>
        <v xml:space="preserve"> </v>
      </c>
    </row>
    <row r="30" spans="2:12">
      <c r="B30" s="9">
        <f t="shared" si="3"/>
        <v>23</v>
      </c>
      <c r="C30" s="11">
        <f t="shared" si="4"/>
        <v>41417</v>
      </c>
      <c r="E30" s="17"/>
      <c r="F30" s="9">
        <f t="shared" si="1"/>
        <v>1</v>
      </c>
      <c r="G30" s="8">
        <f t="shared" si="0"/>
        <v>0</v>
      </c>
      <c r="H30" s="9"/>
      <c r="I30" s="8" t="str">
        <f t="shared" si="2"/>
        <v xml:space="preserve"> </v>
      </c>
    </row>
    <row r="31" spans="2:12">
      <c r="B31" s="9">
        <f t="shared" si="3"/>
        <v>24</v>
      </c>
      <c r="C31" s="11">
        <f t="shared" si="4"/>
        <v>41418</v>
      </c>
      <c r="E31" s="17"/>
      <c r="F31" s="9">
        <f t="shared" si="1"/>
        <v>1</v>
      </c>
      <c r="G31" s="8">
        <f t="shared" si="0"/>
        <v>0</v>
      </c>
      <c r="H31" s="9"/>
      <c r="I31" s="8" t="str">
        <f t="shared" si="2"/>
        <v xml:space="preserve"> </v>
      </c>
    </row>
    <row r="32" spans="2:12">
      <c r="B32" s="9">
        <f t="shared" si="3"/>
        <v>25</v>
      </c>
      <c r="C32" s="11">
        <f t="shared" si="4"/>
        <v>41419</v>
      </c>
      <c r="E32" s="17"/>
      <c r="F32" s="9">
        <f t="shared" si="1"/>
        <v>1</v>
      </c>
      <c r="G32" s="8">
        <f t="shared" si="0"/>
        <v>0</v>
      </c>
      <c r="H32" s="9"/>
      <c r="I32" s="8" t="str">
        <f t="shared" si="2"/>
        <v xml:space="preserve"> </v>
      </c>
    </row>
    <row r="33" spans="2:9">
      <c r="B33" s="9">
        <f t="shared" si="3"/>
        <v>26</v>
      </c>
      <c r="C33" s="11">
        <f t="shared" si="4"/>
        <v>41420</v>
      </c>
      <c r="E33" s="17"/>
      <c r="F33" s="9">
        <f t="shared" si="1"/>
        <v>1</v>
      </c>
      <c r="G33" s="8">
        <f t="shared" si="0"/>
        <v>0</v>
      </c>
      <c r="H33" s="9"/>
      <c r="I33" s="8" t="str">
        <f t="shared" si="2"/>
        <v xml:space="preserve"> </v>
      </c>
    </row>
    <row r="34" spans="2:9">
      <c r="B34" s="9">
        <f t="shared" si="3"/>
        <v>27</v>
      </c>
      <c r="C34" s="11">
        <f t="shared" si="4"/>
        <v>41421</v>
      </c>
      <c r="E34" s="17"/>
      <c r="F34" s="9">
        <f t="shared" si="1"/>
        <v>1</v>
      </c>
      <c r="G34" s="8">
        <f t="shared" si="0"/>
        <v>0</v>
      </c>
      <c r="H34" s="9"/>
      <c r="I34" s="8" t="str">
        <f t="shared" si="2"/>
        <v xml:space="preserve"> </v>
      </c>
    </row>
    <row r="35" spans="2:9">
      <c r="B35" s="9">
        <f t="shared" si="3"/>
        <v>28</v>
      </c>
      <c r="C35" s="11">
        <f t="shared" si="4"/>
        <v>41422</v>
      </c>
      <c r="E35" s="17"/>
      <c r="F35" s="9">
        <f t="shared" si="1"/>
        <v>1</v>
      </c>
      <c r="G35" s="8">
        <f t="shared" si="0"/>
        <v>0</v>
      </c>
      <c r="H35" s="9"/>
      <c r="I35" s="8" t="str">
        <f t="shared" si="2"/>
        <v xml:space="preserve"> </v>
      </c>
    </row>
    <row r="36" spans="2:9">
      <c r="B36" s="9">
        <f t="shared" si="3"/>
        <v>29</v>
      </c>
      <c r="C36" s="11">
        <f t="shared" si="4"/>
        <v>41423</v>
      </c>
      <c r="E36" s="17"/>
      <c r="F36" s="9">
        <f t="shared" si="1"/>
        <v>1</v>
      </c>
      <c r="G36" s="8">
        <f t="shared" si="0"/>
        <v>0</v>
      </c>
      <c r="H36" s="9"/>
      <c r="I36" s="8" t="str">
        <f t="shared" si="2"/>
        <v xml:space="preserve"> </v>
      </c>
    </row>
    <row r="37" spans="2:9">
      <c r="B37" s="9">
        <f t="shared" si="3"/>
        <v>30</v>
      </c>
      <c r="C37" s="11">
        <f t="shared" si="4"/>
        <v>41424</v>
      </c>
      <c r="E37" s="17"/>
      <c r="F37" s="9">
        <f t="shared" si="1"/>
        <v>1</v>
      </c>
      <c r="G37" s="8">
        <f t="shared" si="0"/>
        <v>0</v>
      </c>
      <c r="H37" s="9"/>
      <c r="I37" s="8" t="str">
        <f t="shared" si="2"/>
        <v xml:space="preserve"> </v>
      </c>
    </row>
    <row r="38" spans="2:9">
      <c r="B38" s="9">
        <f t="shared" si="3"/>
        <v>31</v>
      </c>
      <c r="C38" s="11">
        <f t="shared" si="4"/>
        <v>41425</v>
      </c>
      <c r="E38" s="17"/>
      <c r="F38" s="9">
        <f t="shared" si="1"/>
        <v>1</v>
      </c>
      <c r="G38" s="8">
        <f t="shared" si="0"/>
        <v>0</v>
      </c>
      <c r="H38" s="9"/>
      <c r="I38" s="8" t="str">
        <f t="shared" si="2"/>
        <v xml:space="preserve"> </v>
      </c>
    </row>
    <row r="39" spans="2:9">
      <c r="B39" s="9">
        <f t="shared" si="3"/>
        <v>32</v>
      </c>
      <c r="C39" s="11">
        <f t="shared" si="4"/>
        <v>41426</v>
      </c>
      <c r="E39" s="17"/>
      <c r="F39" s="9">
        <f t="shared" si="1"/>
        <v>1</v>
      </c>
      <c r="G39" s="8">
        <f t="shared" si="0"/>
        <v>0</v>
      </c>
      <c r="H39" s="9"/>
      <c r="I39" s="8" t="str">
        <f t="shared" si="2"/>
        <v xml:space="preserve"> </v>
      </c>
    </row>
    <row r="40" spans="2:9">
      <c r="B40" s="9">
        <f t="shared" si="3"/>
        <v>33</v>
      </c>
      <c r="C40" s="11">
        <f t="shared" si="4"/>
        <v>41427</v>
      </c>
      <c r="E40" s="17"/>
      <c r="F40" s="9">
        <f t="shared" si="1"/>
        <v>1</v>
      </c>
      <c r="G40" s="8">
        <f t="shared" si="0"/>
        <v>0</v>
      </c>
      <c r="H40" s="9"/>
      <c r="I40" s="8" t="str">
        <f t="shared" si="2"/>
        <v xml:space="preserve"> </v>
      </c>
    </row>
    <row r="41" spans="2:9">
      <c r="B41" s="9">
        <f t="shared" si="3"/>
        <v>34</v>
      </c>
      <c r="C41" s="11">
        <f t="shared" si="4"/>
        <v>41428</v>
      </c>
      <c r="E41" s="17"/>
      <c r="F41" s="9">
        <f t="shared" si="1"/>
        <v>1</v>
      </c>
      <c r="G41" s="8">
        <f t="shared" si="0"/>
        <v>0</v>
      </c>
      <c r="H41" s="9"/>
      <c r="I41" s="8" t="str">
        <f t="shared" si="2"/>
        <v xml:space="preserve"> </v>
      </c>
    </row>
    <row r="42" spans="2:9">
      <c r="B42" s="9">
        <f t="shared" si="3"/>
        <v>35</v>
      </c>
      <c r="C42" s="11">
        <f t="shared" si="4"/>
        <v>41429</v>
      </c>
      <c r="E42" s="17"/>
      <c r="F42" s="9">
        <f t="shared" si="1"/>
        <v>1</v>
      </c>
      <c r="G42" s="8">
        <f t="shared" si="0"/>
        <v>0</v>
      </c>
      <c r="H42" s="9"/>
      <c r="I42" s="8" t="str">
        <f t="shared" si="2"/>
        <v xml:space="preserve"> </v>
      </c>
    </row>
    <row r="43" spans="2:9">
      <c r="B43" s="9">
        <f t="shared" si="3"/>
        <v>36</v>
      </c>
      <c r="C43" s="11">
        <f t="shared" si="4"/>
        <v>41430</v>
      </c>
      <c r="E43" s="17"/>
      <c r="F43" s="9">
        <f t="shared" si="1"/>
        <v>1</v>
      </c>
      <c r="G43" s="8">
        <f t="shared" si="0"/>
        <v>0</v>
      </c>
      <c r="H43" s="9"/>
      <c r="I43" s="8" t="str">
        <f t="shared" si="2"/>
        <v xml:space="preserve"> </v>
      </c>
    </row>
    <row r="44" spans="2:9">
      <c r="B44" s="9">
        <f t="shared" si="3"/>
        <v>37</v>
      </c>
      <c r="C44" s="11">
        <f t="shared" si="4"/>
        <v>41431</v>
      </c>
      <c r="E44" s="17"/>
      <c r="F44" s="9">
        <f t="shared" si="1"/>
        <v>1</v>
      </c>
      <c r="G44" s="8">
        <f t="shared" si="0"/>
        <v>0</v>
      </c>
      <c r="H44" s="9"/>
      <c r="I44" s="8" t="str">
        <f t="shared" si="2"/>
        <v xml:space="preserve"> </v>
      </c>
    </row>
    <row r="45" spans="2:9">
      <c r="B45" s="9">
        <f t="shared" si="3"/>
        <v>38</v>
      </c>
      <c r="C45" s="11">
        <f t="shared" si="4"/>
        <v>41432</v>
      </c>
      <c r="E45" s="17"/>
      <c r="F45" s="9">
        <f t="shared" si="1"/>
        <v>1</v>
      </c>
      <c r="G45" s="8">
        <f t="shared" si="0"/>
        <v>0</v>
      </c>
      <c r="H45" s="9"/>
      <c r="I45" s="8" t="str">
        <f t="shared" si="2"/>
        <v xml:space="preserve"> </v>
      </c>
    </row>
    <row r="46" spans="2:9">
      <c r="B46" s="9">
        <f t="shared" si="3"/>
        <v>39</v>
      </c>
      <c r="C46" s="11">
        <f t="shared" si="4"/>
        <v>41433</v>
      </c>
      <c r="E46" s="17"/>
      <c r="F46" s="9">
        <f t="shared" si="1"/>
        <v>1</v>
      </c>
      <c r="G46" s="8">
        <f t="shared" si="0"/>
        <v>0</v>
      </c>
      <c r="H46" s="9"/>
      <c r="I46" s="8" t="str">
        <f t="shared" si="2"/>
        <v xml:space="preserve"> </v>
      </c>
    </row>
    <row r="47" spans="2:9">
      <c r="B47" s="9">
        <f t="shared" si="3"/>
        <v>40</v>
      </c>
      <c r="C47" s="11">
        <f t="shared" si="4"/>
        <v>41434</v>
      </c>
      <c r="E47" s="17"/>
      <c r="F47" s="9">
        <f t="shared" si="1"/>
        <v>1</v>
      </c>
      <c r="G47" s="8">
        <f t="shared" si="0"/>
        <v>0</v>
      </c>
      <c r="H47" s="9"/>
      <c r="I47" s="8" t="str">
        <f t="shared" si="2"/>
        <v xml:space="preserve"> </v>
      </c>
    </row>
    <row r="48" spans="2:9">
      <c r="B48" s="9">
        <f t="shared" si="3"/>
        <v>41</v>
      </c>
      <c r="C48" s="11">
        <f t="shared" si="4"/>
        <v>41435</v>
      </c>
      <c r="E48" s="17"/>
      <c r="F48" s="9">
        <f t="shared" si="1"/>
        <v>1</v>
      </c>
      <c r="G48" s="8">
        <f t="shared" si="0"/>
        <v>0</v>
      </c>
      <c r="H48" s="9"/>
      <c r="I48" s="8" t="str">
        <f t="shared" si="2"/>
        <v xml:space="preserve"> </v>
      </c>
    </row>
    <row r="49" spans="2:9">
      <c r="B49" s="9">
        <f t="shared" si="3"/>
        <v>42</v>
      </c>
      <c r="C49" s="11">
        <f t="shared" si="4"/>
        <v>41436</v>
      </c>
      <c r="E49" s="17"/>
      <c r="F49" s="9">
        <f t="shared" si="1"/>
        <v>1</v>
      </c>
      <c r="G49" s="8">
        <f t="shared" si="0"/>
        <v>0</v>
      </c>
      <c r="H49" s="9"/>
      <c r="I49" s="8" t="str">
        <f t="shared" si="2"/>
        <v xml:space="preserve"> </v>
      </c>
    </row>
    <row r="50" spans="2:9">
      <c r="B50" s="9">
        <f t="shared" si="3"/>
        <v>43</v>
      </c>
      <c r="C50" s="11">
        <f t="shared" si="4"/>
        <v>41437</v>
      </c>
      <c r="E50" s="17"/>
      <c r="F50" s="9">
        <f t="shared" si="1"/>
        <v>1</v>
      </c>
      <c r="G50" s="8">
        <f t="shared" si="0"/>
        <v>0</v>
      </c>
      <c r="H50" s="9"/>
      <c r="I50" s="8" t="str">
        <f t="shared" si="2"/>
        <v xml:space="preserve"> </v>
      </c>
    </row>
    <row r="51" spans="2:9">
      <c r="B51" s="9">
        <f t="shared" si="3"/>
        <v>44</v>
      </c>
      <c r="C51" s="11">
        <f t="shared" si="4"/>
        <v>41438</v>
      </c>
      <c r="E51" s="17"/>
      <c r="F51" s="9">
        <f t="shared" si="1"/>
        <v>1</v>
      </c>
      <c r="G51" s="8">
        <f t="shared" si="0"/>
        <v>0</v>
      </c>
      <c r="H51" s="9"/>
      <c r="I51" s="8" t="str">
        <f t="shared" si="2"/>
        <v xml:space="preserve"> </v>
      </c>
    </row>
    <row r="52" spans="2:9">
      <c r="B52" s="9">
        <f t="shared" si="3"/>
        <v>45</v>
      </c>
      <c r="C52" s="11">
        <f t="shared" si="4"/>
        <v>41439</v>
      </c>
      <c r="E52" s="17"/>
      <c r="F52" s="9">
        <f t="shared" si="1"/>
        <v>1</v>
      </c>
      <c r="G52" s="8">
        <f t="shared" si="0"/>
        <v>0</v>
      </c>
      <c r="H52" s="9"/>
      <c r="I52" s="8" t="str">
        <f t="shared" si="2"/>
        <v xml:space="preserve"> </v>
      </c>
    </row>
    <row r="53" spans="2:9">
      <c r="B53" s="9">
        <f t="shared" si="3"/>
        <v>46</v>
      </c>
      <c r="C53" s="11">
        <f t="shared" si="4"/>
        <v>41440</v>
      </c>
      <c r="E53" s="17"/>
      <c r="F53" s="9">
        <f t="shared" si="1"/>
        <v>1</v>
      </c>
      <c r="G53" s="8">
        <f t="shared" si="0"/>
        <v>0</v>
      </c>
      <c r="H53" s="9"/>
      <c r="I53" s="8" t="str">
        <f t="shared" si="2"/>
        <v xml:space="preserve"> </v>
      </c>
    </row>
    <row r="54" spans="2:9">
      <c r="B54" s="9">
        <f t="shared" si="3"/>
        <v>47</v>
      </c>
      <c r="C54" s="11">
        <f t="shared" si="4"/>
        <v>41441</v>
      </c>
      <c r="E54" s="17"/>
      <c r="F54" s="9">
        <f t="shared" si="1"/>
        <v>1</v>
      </c>
      <c r="G54" s="8">
        <f t="shared" si="0"/>
        <v>0</v>
      </c>
      <c r="H54" s="9"/>
      <c r="I54" s="8" t="str">
        <f t="shared" si="2"/>
        <v xml:space="preserve"> </v>
      </c>
    </row>
    <row r="55" spans="2:9">
      <c r="B55" s="9">
        <f t="shared" si="3"/>
        <v>48</v>
      </c>
      <c r="C55" s="11">
        <f t="shared" si="4"/>
        <v>41442</v>
      </c>
      <c r="E55" s="17"/>
      <c r="F55" s="9">
        <f t="shared" si="1"/>
        <v>1</v>
      </c>
      <c r="G55" s="8">
        <f t="shared" si="0"/>
        <v>0</v>
      </c>
      <c r="H55" s="9"/>
      <c r="I55" s="8" t="str">
        <f t="shared" si="2"/>
        <v xml:space="preserve"> </v>
      </c>
    </row>
    <row r="56" spans="2:9">
      <c r="B56" s="9">
        <f t="shared" si="3"/>
        <v>49</v>
      </c>
      <c r="C56" s="11">
        <f t="shared" si="4"/>
        <v>41443</v>
      </c>
      <c r="E56" s="17"/>
      <c r="F56" s="9">
        <f t="shared" si="1"/>
        <v>1</v>
      </c>
      <c r="G56" s="8">
        <f t="shared" si="0"/>
        <v>0</v>
      </c>
      <c r="H56" s="9"/>
      <c r="I56" s="8" t="str">
        <f t="shared" si="2"/>
        <v xml:space="preserve"> </v>
      </c>
    </row>
    <row r="57" spans="2:9">
      <c r="B57" s="9">
        <f t="shared" si="3"/>
        <v>50</v>
      </c>
      <c r="C57" s="11">
        <f t="shared" si="4"/>
        <v>41444</v>
      </c>
      <c r="E57" s="17"/>
      <c r="F57" s="9">
        <f t="shared" si="1"/>
        <v>1</v>
      </c>
      <c r="G57" s="8">
        <f t="shared" si="0"/>
        <v>0</v>
      </c>
      <c r="H57" s="9"/>
      <c r="I57" s="8" t="str">
        <f t="shared" si="2"/>
        <v xml:space="preserve"> </v>
      </c>
    </row>
    <row r="58" spans="2:9">
      <c r="B58" s="9">
        <f t="shared" si="3"/>
        <v>51</v>
      </c>
      <c r="C58" s="11">
        <f t="shared" si="4"/>
        <v>41445</v>
      </c>
      <c r="E58" s="17"/>
      <c r="F58" s="9">
        <f t="shared" si="1"/>
        <v>1</v>
      </c>
      <c r="G58" s="8">
        <f t="shared" si="0"/>
        <v>0</v>
      </c>
      <c r="H58" s="9"/>
      <c r="I58" s="8" t="str">
        <f t="shared" si="2"/>
        <v xml:space="preserve"> </v>
      </c>
    </row>
    <row r="59" spans="2:9">
      <c r="B59" s="9">
        <f t="shared" si="3"/>
        <v>52</v>
      </c>
      <c r="C59" s="11">
        <f t="shared" si="4"/>
        <v>41446</v>
      </c>
      <c r="E59" s="17"/>
      <c r="F59" s="9">
        <f t="shared" si="1"/>
        <v>1</v>
      </c>
      <c r="G59" s="8">
        <f t="shared" si="0"/>
        <v>0</v>
      </c>
      <c r="H59" s="9"/>
      <c r="I59" s="8" t="str">
        <f t="shared" si="2"/>
        <v xml:space="preserve"> </v>
      </c>
    </row>
    <row r="60" spans="2:9">
      <c r="B60" s="9">
        <f t="shared" si="3"/>
        <v>53</v>
      </c>
      <c r="C60" s="11">
        <f t="shared" si="4"/>
        <v>41447</v>
      </c>
      <c r="E60" s="17"/>
      <c r="F60" s="9">
        <f t="shared" si="1"/>
        <v>1</v>
      </c>
      <c r="G60" s="8">
        <f t="shared" si="0"/>
        <v>0</v>
      </c>
      <c r="H60" s="9"/>
      <c r="I60" s="8" t="str">
        <f t="shared" si="2"/>
        <v xml:space="preserve"> </v>
      </c>
    </row>
    <row r="61" spans="2:9">
      <c r="B61" s="9">
        <f t="shared" si="3"/>
        <v>54</v>
      </c>
      <c r="C61" s="11">
        <f t="shared" si="4"/>
        <v>41448</v>
      </c>
      <c r="E61" s="17"/>
      <c r="F61" s="9">
        <f t="shared" si="1"/>
        <v>1</v>
      </c>
      <c r="G61" s="8">
        <f t="shared" si="0"/>
        <v>0</v>
      </c>
      <c r="H61" s="9"/>
      <c r="I61" s="8" t="str">
        <f t="shared" si="2"/>
        <v xml:space="preserve"> </v>
      </c>
    </row>
    <row r="62" spans="2:9">
      <c r="B62" s="9">
        <f t="shared" si="3"/>
        <v>55</v>
      </c>
      <c r="C62" s="11">
        <f t="shared" si="4"/>
        <v>41449</v>
      </c>
      <c r="E62" s="17"/>
      <c r="F62" s="9">
        <f t="shared" si="1"/>
        <v>1</v>
      </c>
      <c r="G62" s="8">
        <f t="shared" si="0"/>
        <v>0</v>
      </c>
      <c r="H62" s="9"/>
      <c r="I62" s="8" t="str">
        <f t="shared" si="2"/>
        <v xml:space="preserve"> </v>
      </c>
    </row>
    <row r="63" spans="2:9">
      <c r="B63" s="9">
        <f t="shared" si="3"/>
        <v>56</v>
      </c>
      <c r="C63" s="11">
        <f t="shared" si="4"/>
        <v>41450</v>
      </c>
      <c r="E63" s="17"/>
      <c r="F63" s="9">
        <f t="shared" si="1"/>
        <v>1</v>
      </c>
      <c r="G63" s="8">
        <f t="shared" si="0"/>
        <v>0</v>
      </c>
      <c r="H63" s="9"/>
      <c r="I63" s="8" t="str">
        <f t="shared" si="2"/>
        <v xml:space="preserve"> </v>
      </c>
    </row>
    <row r="64" spans="2:9">
      <c r="B64" s="9">
        <f t="shared" si="3"/>
        <v>57</v>
      </c>
      <c r="C64" s="11">
        <f t="shared" si="4"/>
        <v>41451</v>
      </c>
      <c r="E64" s="17"/>
      <c r="F64" s="9">
        <f t="shared" si="1"/>
        <v>1</v>
      </c>
      <c r="G64" s="8">
        <f t="shared" si="0"/>
        <v>0</v>
      </c>
      <c r="H64" s="9"/>
      <c r="I64" s="8" t="str">
        <f t="shared" si="2"/>
        <v xml:space="preserve"> </v>
      </c>
    </row>
    <row r="65" spans="2:9">
      <c r="B65" s="9">
        <f t="shared" si="3"/>
        <v>58</v>
      </c>
      <c r="C65" s="11">
        <f t="shared" si="4"/>
        <v>41452</v>
      </c>
      <c r="E65" s="17"/>
      <c r="F65" s="9">
        <f t="shared" si="1"/>
        <v>1</v>
      </c>
      <c r="G65" s="8">
        <f t="shared" si="0"/>
        <v>0</v>
      </c>
      <c r="H65" s="9"/>
      <c r="I65" s="8" t="str">
        <f t="shared" si="2"/>
        <v xml:space="preserve"> </v>
      </c>
    </row>
    <row r="66" spans="2:9">
      <c r="B66" s="9">
        <f t="shared" si="3"/>
        <v>59</v>
      </c>
      <c r="C66" s="11">
        <f t="shared" si="4"/>
        <v>41453</v>
      </c>
      <c r="E66" s="17"/>
      <c r="F66" s="9">
        <f t="shared" si="1"/>
        <v>1</v>
      </c>
      <c r="G66" s="8">
        <f t="shared" si="0"/>
        <v>0</v>
      </c>
      <c r="H66" s="9"/>
      <c r="I66" s="8" t="str">
        <f t="shared" si="2"/>
        <v xml:space="preserve"> </v>
      </c>
    </row>
    <row r="67" spans="2:9">
      <c r="B67" s="9">
        <f t="shared" si="3"/>
        <v>60</v>
      </c>
      <c r="C67" s="11">
        <f t="shared" si="4"/>
        <v>41454</v>
      </c>
      <c r="E67" s="17"/>
      <c r="F67" s="9">
        <f t="shared" si="1"/>
        <v>1</v>
      </c>
      <c r="G67" s="8">
        <f t="shared" si="0"/>
        <v>0</v>
      </c>
      <c r="H67" s="9"/>
      <c r="I67" s="8" t="str">
        <f t="shared" si="2"/>
        <v xml:space="preserve"> </v>
      </c>
    </row>
    <row r="68" spans="2:9">
      <c r="B68" s="9">
        <f t="shared" si="3"/>
        <v>61</v>
      </c>
      <c r="C68" s="11">
        <f t="shared" si="4"/>
        <v>41455</v>
      </c>
      <c r="E68" s="17"/>
      <c r="F68" s="9">
        <f t="shared" si="1"/>
        <v>1</v>
      </c>
      <c r="G68" s="8">
        <f t="shared" si="0"/>
        <v>0</v>
      </c>
      <c r="H68" s="9"/>
      <c r="I68" s="8" t="str">
        <f t="shared" si="2"/>
        <v xml:space="preserve"> </v>
      </c>
    </row>
    <row r="69" spans="2:9">
      <c r="B69" s="9">
        <f t="shared" si="3"/>
        <v>62</v>
      </c>
      <c r="C69" s="11">
        <f t="shared" si="4"/>
        <v>41456</v>
      </c>
      <c r="E69" s="17"/>
      <c r="F69" s="9">
        <f t="shared" si="1"/>
        <v>1</v>
      </c>
      <c r="G69" s="8">
        <f t="shared" si="0"/>
        <v>0</v>
      </c>
      <c r="H69" s="9"/>
      <c r="I69" s="8" t="str">
        <f t="shared" si="2"/>
        <v xml:space="preserve"> </v>
      </c>
    </row>
    <row r="70" spans="2:9">
      <c r="B70" s="9">
        <f t="shared" si="3"/>
        <v>63</v>
      </c>
      <c r="C70" s="11">
        <f t="shared" si="4"/>
        <v>41457</v>
      </c>
      <c r="E70" s="17"/>
      <c r="F70" s="9">
        <f t="shared" si="1"/>
        <v>1</v>
      </c>
      <c r="G70" s="8">
        <f t="shared" si="0"/>
        <v>0</v>
      </c>
      <c r="H70" s="9"/>
      <c r="I70" s="8" t="str">
        <f t="shared" si="2"/>
        <v xml:space="preserve"> </v>
      </c>
    </row>
    <row r="71" spans="2:9">
      <c r="B71" s="9">
        <f t="shared" si="3"/>
        <v>64</v>
      </c>
      <c r="C71" s="11">
        <f t="shared" si="4"/>
        <v>41458</v>
      </c>
      <c r="E71" s="17"/>
      <c r="F71" s="9">
        <f t="shared" si="1"/>
        <v>1</v>
      </c>
      <c r="G71" s="8">
        <f t="shared" si="0"/>
        <v>0</v>
      </c>
      <c r="H71" s="9"/>
      <c r="I71" s="8" t="str">
        <f t="shared" si="2"/>
        <v xml:space="preserve"> </v>
      </c>
    </row>
    <row r="72" spans="2:9">
      <c r="B72" s="9">
        <f t="shared" si="3"/>
        <v>65</v>
      </c>
      <c r="C72" s="11">
        <f t="shared" si="4"/>
        <v>41459</v>
      </c>
      <c r="E72" s="17"/>
      <c r="F72" s="9">
        <f t="shared" si="1"/>
        <v>1</v>
      </c>
      <c r="G72" s="8">
        <f t="shared" ref="G72:G135" si="5">ROUND(F72*$G$4*1/365,2)</f>
        <v>0</v>
      </c>
      <c r="H72" s="9"/>
      <c r="I72" s="8" t="str">
        <f t="shared" si="2"/>
        <v xml:space="preserve"> </v>
      </c>
    </row>
    <row r="73" spans="2:9">
      <c r="B73" s="9">
        <f t="shared" si="3"/>
        <v>66</v>
      </c>
      <c r="C73" s="11">
        <f t="shared" si="4"/>
        <v>41460</v>
      </c>
      <c r="E73" s="17"/>
      <c r="F73" s="9">
        <f t="shared" ref="F73:F136" si="6">IF(E73&gt;0,E73,F72)</f>
        <v>1</v>
      </c>
      <c r="G73" s="8">
        <f t="shared" si="5"/>
        <v>0</v>
      </c>
      <c r="H73" s="9"/>
      <c r="I73" s="8" t="str">
        <f t="shared" ref="I73:I136" si="7">IF(G73&gt;0,G73+I72," ")</f>
        <v xml:space="preserve"> </v>
      </c>
    </row>
    <row r="74" spans="2:9">
      <c r="B74" s="9">
        <f t="shared" si="3"/>
        <v>67</v>
      </c>
      <c r="C74" s="11">
        <f t="shared" si="4"/>
        <v>41461</v>
      </c>
      <c r="E74" s="17"/>
      <c r="F74" s="9">
        <f t="shared" si="6"/>
        <v>1</v>
      </c>
      <c r="G74" s="8">
        <f t="shared" si="5"/>
        <v>0</v>
      </c>
      <c r="H74" s="9"/>
      <c r="I74" s="8" t="str">
        <f t="shared" si="7"/>
        <v xml:space="preserve"> </v>
      </c>
    </row>
    <row r="75" spans="2:9">
      <c r="B75" s="9">
        <f t="shared" ref="B75:B138" si="8">1+B74</f>
        <v>68</v>
      </c>
      <c r="C75" s="11">
        <f t="shared" si="4"/>
        <v>41462</v>
      </c>
      <c r="E75" s="17"/>
      <c r="F75" s="9">
        <f t="shared" si="6"/>
        <v>1</v>
      </c>
      <c r="G75" s="8">
        <f t="shared" si="5"/>
        <v>0</v>
      </c>
      <c r="H75" s="9"/>
      <c r="I75" s="8" t="str">
        <f t="shared" si="7"/>
        <v xml:space="preserve"> </v>
      </c>
    </row>
    <row r="76" spans="2:9">
      <c r="B76" s="9">
        <f t="shared" si="8"/>
        <v>69</v>
      </c>
      <c r="C76" s="11">
        <f t="shared" ref="C76:C139" si="9">C75+1</f>
        <v>41463</v>
      </c>
      <c r="E76" s="17"/>
      <c r="F76" s="9">
        <f t="shared" si="6"/>
        <v>1</v>
      </c>
      <c r="G76" s="8">
        <f t="shared" si="5"/>
        <v>0</v>
      </c>
      <c r="H76" s="9"/>
      <c r="I76" s="8" t="str">
        <f t="shared" si="7"/>
        <v xml:space="preserve"> </v>
      </c>
    </row>
    <row r="77" spans="2:9">
      <c r="B77" s="9">
        <f t="shared" si="8"/>
        <v>70</v>
      </c>
      <c r="C77" s="11">
        <f t="shared" si="9"/>
        <v>41464</v>
      </c>
      <c r="E77" s="17"/>
      <c r="F77" s="9">
        <f t="shared" si="6"/>
        <v>1</v>
      </c>
      <c r="G77" s="8">
        <f t="shared" si="5"/>
        <v>0</v>
      </c>
      <c r="H77" s="9"/>
      <c r="I77" s="8" t="str">
        <f t="shared" si="7"/>
        <v xml:space="preserve"> </v>
      </c>
    </row>
    <row r="78" spans="2:9">
      <c r="B78" s="9">
        <f t="shared" si="8"/>
        <v>71</v>
      </c>
      <c r="C78" s="11">
        <f t="shared" si="9"/>
        <v>41465</v>
      </c>
      <c r="E78" s="17"/>
      <c r="F78" s="9">
        <f t="shared" si="6"/>
        <v>1</v>
      </c>
      <c r="G78" s="8">
        <f t="shared" si="5"/>
        <v>0</v>
      </c>
      <c r="H78" s="9"/>
      <c r="I78" s="8" t="str">
        <f t="shared" si="7"/>
        <v xml:space="preserve"> </v>
      </c>
    </row>
    <row r="79" spans="2:9">
      <c r="B79" s="9">
        <f t="shared" si="8"/>
        <v>72</v>
      </c>
      <c r="C79" s="11">
        <f t="shared" si="9"/>
        <v>41466</v>
      </c>
      <c r="E79" s="17"/>
      <c r="F79" s="9">
        <f t="shared" si="6"/>
        <v>1</v>
      </c>
      <c r="G79" s="8">
        <f t="shared" si="5"/>
        <v>0</v>
      </c>
      <c r="H79" s="9"/>
      <c r="I79" s="8" t="str">
        <f t="shared" si="7"/>
        <v xml:space="preserve"> </v>
      </c>
    </row>
    <row r="80" spans="2:9">
      <c r="B80" s="9">
        <f t="shared" si="8"/>
        <v>73</v>
      </c>
      <c r="C80" s="11">
        <f t="shared" si="9"/>
        <v>41467</v>
      </c>
      <c r="E80" s="17"/>
      <c r="F80" s="9">
        <f t="shared" si="6"/>
        <v>1</v>
      </c>
      <c r="G80" s="8">
        <f t="shared" si="5"/>
        <v>0</v>
      </c>
      <c r="H80" s="9"/>
      <c r="I80" s="8" t="str">
        <f t="shared" si="7"/>
        <v xml:space="preserve"> </v>
      </c>
    </row>
    <row r="81" spans="2:9">
      <c r="B81" s="9">
        <f t="shared" si="8"/>
        <v>74</v>
      </c>
      <c r="C81" s="11">
        <f t="shared" si="9"/>
        <v>41468</v>
      </c>
      <c r="E81" s="17"/>
      <c r="F81" s="9">
        <f t="shared" si="6"/>
        <v>1</v>
      </c>
      <c r="G81" s="8">
        <f t="shared" si="5"/>
        <v>0</v>
      </c>
      <c r="H81" s="9"/>
      <c r="I81" s="8" t="str">
        <f t="shared" si="7"/>
        <v xml:space="preserve"> </v>
      </c>
    </row>
    <row r="82" spans="2:9">
      <c r="B82" s="9">
        <f t="shared" si="8"/>
        <v>75</v>
      </c>
      <c r="C82" s="11">
        <f t="shared" si="9"/>
        <v>41469</v>
      </c>
      <c r="E82" s="17"/>
      <c r="F82" s="9">
        <f t="shared" si="6"/>
        <v>1</v>
      </c>
      <c r="G82" s="8">
        <f t="shared" si="5"/>
        <v>0</v>
      </c>
      <c r="H82" s="9"/>
      <c r="I82" s="8" t="str">
        <f t="shared" si="7"/>
        <v xml:space="preserve"> </v>
      </c>
    </row>
    <row r="83" spans="2:9">
      <c r="B83" s="9">
        <f t="shared" si="8"/>
        <v>76</v>
      </c>
      <c r="C83" s="11">
        <f t="shared" si="9"/>
        <v>41470</v>
      </c>
      <c r="E83" s="17"/>
      <c r="F83" s="9">
        <f t="shared" si="6"/>
        <v>1</v>
      </c>
      <c r="G83" s="8">
        <f t="shared" si="5"/>
        <v>0</v>
      </c>
      <c r="H83" s="9"/>
      <c r="I83" s="8" t="str">
        <f t="shared" si="7"/>
        <v xml:space="preserve"> </v>
      </c>
    </row>
    <row r="84" spans="2:9">
      <c r="B84" s="9">
        <f t="shared" si="8"/>
        <v>77</v>
      </c>
      <c r="C84" s="11">
        <f t="shared" si="9"/>
        <v>41471</v>
      </c>
      <c r="E84" s="17"/>
      <c r="F84" s="9">
        <f t="shared" si="6"/>
        <v>1</v>
      </c>
      <c r="G84" s="8">
        <f t="shared" si="5"/>
        <v>0</v>
      </c>
      <c r="H84" s="9"/>
      <c r="I84" s="8" t="str">
        <f t="shared" si="7"/>
        <v xml:space="preserve"> </v>
      </c>
    </row>
    <row r="85" spans="2:9">
      <c r="B85" s="9">
        <f t="shared" si="8"/>
        <v>78</v>
      </c>
      <c r="C85" s="11">
        <f t="shared" si="9"/>
        <v>41472</v>
      </c>
      <c r="E85" s="17"/>
      <c r="F85" s="9">
        <f t="shared" si="6"/>
        <v>1</v>
      </c>
      <c r="G85" s="8">
        <f t="shared" si="5"/>
        <v>0</v>
      </c>
      <c r="H85" s="9"/>
      <c r="I85" s="8" t="str">
        <f t="shared" si="7"/>
        <v xml:space="preserve"> </v>
      </c>
    </row>
    <row r="86" spans="2:9">
      <c r="B86" s="9">
        <f t="shared" si="8"/>
        <v>79</v>
      </c>
      <c r="C86" s="11">
        <f t="shared" si="9"/>
        <v>41473</v>
      </c>
      <c r="E86" s="17"/>
      <c r="F86" s="9">
        <f t="shared" si="6"/>
        <v>1</v>
      </c>
      <c r="G86" s="8">
        <f t="shared" si="5"/>
        <v>0</v>
      </c>
      <c r="H86" s="9"/>
      <c r="I86" s="8" t="str">
        <f t="shared" si="7"/>
        <v xml:space="preserve"> </v>
      </c>
    </row>
    <row r="87" spans="2:9">
      <c r="B87" s="9">
        <f t="shared" si="8"/>
        <v>80</v>
      </c>
      <c r="C87" s="11">
        <f t="shared" si="9"/>
        <v>41474</v>
      </c>
      <c r="E87" s="17"/>
      <c r="F87" s="9">
        <f t="shared" si="6"/>
        <v>1</v>
      </c>
      <c r="G87" s="8">
        <f t="shared" si="5"/>
        <v>0</v>
      </c>
      <c r="H87" s="9"/>
      <c r="I87" s="8" t="str">
        <f t="shared" si="7"/>
        <v xml:space="preserve"> </v>
      </c>
    </row>
    <row r="88" spans="2:9">
      <c r="B88" s="9">
        <f t="shared" si="8"/>
        <v>81</v>
      </c>
      <c r="C88" s="11">
        <f t="shared" si="9"/>
        <v>41475</v>
      </c>
      <c r="E88" s="17"/>
      <c r="F88" s="9">
        <f t="shared" si="6"/>
        <v>1</v>
      </c>
      <c r="G88" s="8">
        <f t="shared" si="5"/>
        <v>0</v>
      </c>
      <c r="H88" s="9"/>
      <c r="I88" s="8" t="str">
        <f t="shared" si="7"/>
        <v xml:space="preserve"> </v>
      </c>
    </row>
    <row r="89" spans="2:9">
      <c r="B89" s="9">
        <f t="shared" si="8"/>
        <v>82</v>
      </c>
      <c r="C89" s="11">
        <f t="shared" si="9"/>
        <v>41476</v>
      </c>
      <c r="E89" s="17"/>
      <c r="F89" s="9">
        <f t="shared" si="6"/>
        <v>1</v>
      </c>
      <c r="G89" s="8">
        <f t="shared" si="5"/>
        <v>0</v>
      </c>
      <c r="H89" s="9"/>
      <c r="I89" s="8" t="str">
        <f t="shared" si="7"/>
        <v xml:space="preserve"> </v>
      </c>
    </row>
    <row r="90" spans="2:9">
      <c r="B90" s="9">
        <f t="shared" si="8"/>
        <v>83</v>
      </c>
      <c r="C90" s="11">
        <f t="shared" si="9"/>
        <v>41477</v>
      </c>
      <c r="E90" s="17"/>
      <c r="F90" s="9">
        <f t="shared" si="6"/>
        <v>1</v>
      </c>
      <c r="G90" s="8">
        <f t="shared" si="5"/>
        <v>0</v>
      </c>
      <c r="H90" s="9"/>
      <c r="I90" s="8" t="str">
        <f t="shared" si="7"/>
        <v xml:space="preserve"> </v>
      </c>
    </row>
    <row r="91" spans="2:9">
      <c r="B91" s="9">
        <f t="shared" si="8"/>
        <v>84</v>
      </c>
      <c r="C91" s="11">
        <f t="shared" si="9"/>
        <v>41478</v>
      </c>
      <c r="E91" s="17"/>
      <c r="F91" s="9">
        <f t="shared" si="6"/>
        <v>1</v>
      </c>
      <c r="G91" s="8">
        <f t="shared" si="5"/>
        <v>0</v>
      </c>
      <c r="H91" s="9"/>
      <c r="I91" s="8" t="str">
        <f t="shared" si="7"/>
        <v xml:space="preserve"> </v>
      </c>
    </row>
    <row r="92" spans="2:9">
      <c r="B92" s="9">
        <f t="shared" si="8"/>
        <v>85</v>
      </c>
      <c r="C92" s="11">
        <f t="shared" si="9"/>
        <v>41479</v>
      </c>
      <c r="E92" s="17"/>
      <c r="F92" s="9">
        <f t="shared" si="6"/>
        <v>1</v>
      </c>
      <c r="G92" s="8">
        <f t="shared" si="5"/>
        <v>0</v>
      </c>
      <c r="H92" s="9"/>
      <c r="I92" s="8" t="str">
        <f t="shared" si="7"/>
        <v xml:space="preserve"> </v>
      </c>
    </row>
    <row r="93" spans="2:9">
      <c r="B93" s="9">
        <f t="shared" si="8"/>
        <v>86</v>
      </c>
      <c r="C93" s="11">
        <f t="shared" si="9"/>
        <v>41480</v>
      </c>
      <c r="E93" s="17"/>
      <c r="F93" s="9">
        <f t="shared" si="6"/>
        <v>1</v>
      </c>
      <c r="G93" s="8">
        <f t="shared" si="5"/>
        <v>0</v>
      </c>
      <c r="H93" s="9"/>
      <c r="I93" s="8" t="str">
        <f t="shared" si="7"/>
        <v xml:space="preserve"> </v>
      </c>
    </row>
    <row r="94" spans="2:9">
      <c r="B94" s="9">
        <f t="shared" si="8"/>
        <v>87</v>
      </c>
      <c r="C94" s="11">
        <f t="shared" si="9"/>
        <v>41481</v>
      </c>
      <c r="E94" s="17"/>
      <c r="F94" s="9">
        <f t="shared" si="6"/>
        <v>1</v>
      </c>
      <c r="G94" s="8">
        <f t="shared" si="5"/>
        <v>0</v>
      </c>
      <c r="H94" s="9"/>
      <c r="I94" s="8" t="str">
        <f t="shared" si="7"/>
        <v xml:space="preserve"> </v>
      </c>
    </row>
    <row r="95" spans="2:9">
      <c r="B95" s="9">
        <f t="shared" si="8"/>
        <v>88</v>
      </c>
      <c r="C95" s="11">
        <f t="shared" si="9"/>
        <v>41482</v>
      </c>
      <c r="E95" s="17"/>
      <c r="F95" s="9">
        <f t="shared" si="6"/>
        <v>1</v>
      </c>
      <c r="G95" s="8">
        <f t="shared" si="5"/>
        <v>0</v>
      </c>
      <c r="H95" s="9"/>
      <c r="I95" s="8" t="str">
        <f t="shared" si="7"/>
        <v xml:space="preserve"> </v>
      </c>
    </row>
    <row r="96" spans="2:9">
      <c r="B96" s="9">
        <f t="shared" si="8"/>
        <v>89</v>
      </c>
      <c r="C96" s="11">
        <f t="shared" si="9"/>
        <v>41483</v>
      </c>
      <c r="E96" s="17"/>
      <c r="F96" s="9">
        <f t="shared" si="6"/>
        <v>1</v>
      </c>
      <c r="G96" s="8">
        <f t="shared" si="5"/>
        <v>0</v>
      </c>
      <c r="H96" s="9"/>
      <c r="I96" s="8" t="str">
        <f t="shared" si="7"/>
        <v xml:space="preserve"> </v>
      </c>
    </row>
    <row r="97" spans="2:9">
      <c r="B97" s="9">
        <f t="shared" si="8"/>
        <v>90</v>
      </c>
      <c r="C97" s="11">
        <f t="shared" si="9"/>
        <v>41484</v>
      </c>
      <c r="E97" s="17"/>
      <c r="F97" s="9">
        <f t="shared" si="6"/>
        <v>1</v>
      </c>
      <c r="G97" s="8">
        <f t="shared" si="5"/>
        <v>0</v>
      </c>
      <c r="H97" s="9"/>
      <c r="I97" s="8" t="str">
        <f t="shared" si="7"/>
        <v xml:space="preserve"> </v>
      </c>
    </row>
    <row r="98" spans="2:9">
      <c r="B98" s="9">
        <f t="shared" si="8"/>
        <v>91</v>
      </c>
      <c r="C98" s="11">
        <f t="shared" si="9"/>
        <v>41485</v>
      </c>
      <c r="E98" s="17"/>
      <c r="F98" s="9">
        <f t="shared" si="6"/>
        <v>1</v>
      </c>
      <c r="G98" s="8">
        <f t="shared" si="5"/>
        <v>0</v>
      </c>
      <c r="H98" s="9"/>
      <c r="I98" s="8" t="str">
        <f t="shared" si="7"/>
        <v xml:space="preserve"> </v>
      </c>
    </row>
    <row r="99" spans="2:9">
      <c r="B99" s="9">
        <f t="shared" si="8"/>
        <v>92</v>
      </c>
      <c r="C99" s="11">
        <f t="shared" si="9"/>
        <v>41486</v>
      </c>
      <c r="E99" s="17"/>
      <c r="F99" s="9">
        <f t="shared" si="6"/>
        <v>1</v>
      </c>
      <c r="G99" s="8">
        <f t="shared" si="5"/>
        <v>0</v>
      </c>
      <c r="H99" s="9"/>
      <c r="I99" s="8" t="str">
        <f t="shared" si="7"/>
        <v xml:space="preserve"> </v>
      </c>
    </row>
    <row r="100" spans="2:9">
      <c r="B100" s="9">
        <f t="shared" si="8"/>
        <v>93</v>
      </c>
      <c r="C100" s="11">
        <f t="shared" si="9"/>
        <v>41487</v>
      </c>
      <c r="E100" s="17"/>
      <c r="F100" s="9">
        <f t="shared" si="6"/>
        <v>1</v>
      </c>
      <c r="G100" s="8">
        <f t="shared" si="5"/>
        <v>0</v>
      </c>
      <c r="H100" s="9"/>
      <c r="I100" s="8" t="str">
        <f t="shared" si="7"/>
        <v xml:space="preserve"> </v>
      </c>
    </row>
    <row r="101" spans="2:9">
      <c r="B101" s="9">
        <f t="shared" si="8"/>
        <v>94</v>
      </c>
      <c r="C101" s="11">
        <f t="shared" si="9"/>
        <v>41488</v>
      </c>
      <c r="E101" s="17"/>
      <c r="F101" s="9">
        <f t="shared" si="6"/>
        <v>1</v>
      </c>
      <c r="G101" s="8">
        <f t="shared" si="5"/>
        <v>0</v>
      </c>
      <c r="H101" s="9"/>
      <c r="I101" s="8" t="str">
        <f t="shared" si="7"/>
        <v xml:space="preserve"> </v>
      </c>
    </row>
    <row r="102" spans="2:9">
      <c r="B102" s="9">
        <f t="shared" si="8"/>
        <v>95</v>
      </c>
      <c r="C102" s="11">
        <f t="shared" si="9"/>
        <v>41489</v>
      </c>
      <c r="E102" s="17"/>
      <c r="F102" s="9">
        <f t="shared" si="6"/>
        <v>1</v>
      </c>
      <c r="G102" s="8">
        <f t="shared" si="5"/>
        <v>0</v>
      </c>
      <c r="H102" s="9"/>
      <c r="I102" s="8" t="str">
        <f t="shared" si="7"/>
        <v xml:space="preserve"> </v>
      </c>
    </row>
    <row r="103" spans="2:9">
      <c r="B103" s="9">
        <f t="shared" si="8"/>
        <v>96</v>
      </c>
      <c r="C103" s="11">
        <f t="shared" si="9"/>
        <v>41490</v>
      </c>
      <c r="E103" s="17"/>
      <c r="F103" s="9">
        <f t="shared" si="6"/>
        <v>1</v>
      </c>
      <c r="G103" s="8">
        <f t="shared" si="5"/>
        <v>0</v>
      </c>
      <c r="H103" s="9"/>
      <c r="I103" s="8" t="str">
        <f t="shared" si="7"/>
        <v xml:space="preserve"> </v>
      </c>
    </row>
    <row r="104" spans="2:9">
      <c r="B104" s="9">
        <f t="shared" si="8"/>
        <v>97</v>
      </c>
      <c r="C104" s="11">
        <f t="shared" si="9"/>
        <v>41491</v>
      </c>
      <c r="E104" s="17"/>
      <c r="F104" s="9">
        <f t="shared" si="6"/>
        <v>1</v>
      </c>
      <c r="G104" s="8">
        <f t="shared" si="5"/>
        <v>0</v>
      </c>
      <c r="H104" s="9"/>
      <c r="I104" s="8" t="str">
        <f t="shared" si="7"/>
        <v xml:space="preserve"> </v>
      </c>
    </row>
    <row r="105" spans="2:9">
      <c r="B105" s="9">
        <f t="shared" si="8"/>
        <v>98</v>
      </c>
      <c r="C105" s="11">
        <f t="shared" si="9"/>
        <v>41492</v>
      </c>
      <c r="E105" s="17"/>
      <c r="F105" s="9">
        <f t="shared" si="6"/>
        <v>1</v>
      </c>
      <c r="G105" s="8">
        <f t="shared" si="5"/>
        <v>0</v>
      </c>
      <c r="H105" s="9"/>
      <c r="I105" s="8" t="str">
        <f t="shared" si="7"/>
        <v xml:space="preserve"> </v>
      </c>
    </row>
    <row r="106" spans="2:9">
      <c r="B106" s="9">
        <f t="shared" si="8"/>
        <v>99</v>
      </c>
      <c r="C106" s="11">
        <f t="shared" si="9"/>
        <v>41493</v>
      </c>
      <c r="E106" s="17"/>
      <c r="F106" s="9">
        <f t="shared" si="6"/>
        <v>1</v>
      </c>
      <c r="G106" s="8">
        <f t="shared" si="5"/>
        <v>0</v>
      </c>
      <c r="H106" s="9"/>
      <c r="I106" s="8" t="str">
        <f t="shared" si="7"/>
        <v xml:space="preserve"> </v>
      </c>
    </row>
    <row r="107" spans="2:9">
      <c r="B107" s="9">
        <f t="shared" si="8"/>
        <v>100</v>
      </c>
      <c r="C107" s="11">
        <f t="shared" si="9"/>
        <v>41494</v>
      </c>
      <c r="E107" s="17"/>
      <c r="F107" s="9">
        <f t="shared" si="6"/>
        <v>1</v>
      </c>
      <c r="G107" s="8">
        <f t="shared" si="5"/>
        <v>0</v>
      </c>
      <c r="H107" s="9"/>
      <c r="I107" s="8" t="str">
        <f t="shared" si="7"/>
        <v xml:space="preserve"> </v>
      </c>
    </row>
    <row r="108" spans="2:9">
      <c r="B108" s="9">
        <f t="shared" si="8"/>
        <v>101</v>
      </c>
      <c r="C108" s="11">
        <f t="shared" si="9"/>
        <v>41495</v>
      </c>
      <c r="E108" s="17"/>
      <c r="F108" s="9">
        <f t="shared" si="6"/>
        <v>1</v>
      </c>
      <c r="G108" s="8">
        <f t="shared" si="5"/>
        <v>0</v>
      </c>
      <c r="H108" s="9"/>
      <c r="I108" s="8" t="str">
        <f t="shared" si="7"/>
        <v xml:space="preserve"> </v>
      </c>
    </row>
    <row r="109" spans="2:9">
      <c r="B109" s="9">
        <f t="shared" si="8"/>
        <v>102</v>
      </c>
      <c r="C109" s="11">
        <f t="shared" si="9"/>
        <v>41496</v>
      </c>
      <c r="E109" s="17"/>
      <c r="F109" s="9">
        <f t="shared" si="6"/>
        <v>1</v>
      </c>
      <c r="G109" s="8">
        <f t="shared" si="5"/>
        <v>0</v>
      </c>
      <c r="H109" s="9"/>
      <c r="I109" s="8" t="str">
        <f t="shared" si="7"/>
        <v xml:space="preserve"> </v>
      </c>
    </row>
    <row r="110" spans="2:9">
      <c r="B110" s="9">
        <f t="shared" si="8"/>
        <v>103</v>
      </c>
      <c r="C110" s="11">
        <f t="shared" si="9"/>
        <v>41497</v>
      </c>
      <c r="E110" s="17"/>
      <c r="F110" s="9">
        <f t="shared" si="6"/>
        <v>1</v>
      </c>
      <c r="G110" s="8">
        <f t="shared" si="5"/>
        <v>0</v>
      </c>
      <c r="H110" s="9"/>
      <c r="I110" s="8" t="str">
        <f t="shared" si="7"/>
        <v xml:space="preserve"> </v>
      </c>
    </row>
    <row r="111" spans="2:9">
      <c r="B111" s="9">
        <f t="shared" si="8"/>
        <v>104</v>
      </c>
      <c r="C111" s="11">
        <f t="shared" si="9"/>
        <v>41498</v>
      </c>
      <c r="E111" s="17"/>
      <c r="F111" s="9">
        <f t="shared" si="6"/>
        <v>1</v>
      </c>
      <c r="G111" s="8">
        <f t="shared" si="5"/>
        <v>0</v>
      </c>
      <c r="H111" s="9"/>
      <c r="I111" s="8" t="str">
        <f t="shared" si="7"/>
        <v xml:space="preserve"> </v>
      </c>
    </row>
    <row r="112" spans="2:9">
      <c r="B112" s="9">
        <f t="shared" si="8"/>
        <v>105</v>
      </c>
      <c r="C112" s="11">
        <f t="shared" si="9"/>
        <v>41499</v>
      </c>
      <c r="E112" s="17"/>
      <c r="F112" s="9">
        <f t="shared" si="6"/>
        <v>1</v>
      </c>
      <c r="G112" s="8">
        <f t="shared" si="5"/>
        <v>0</v>
      </c>
      <c r="H112" s="9"/>
      <c r="I112" s="8" t="str">
        <f t="shared" si="7"/>
        <v xml:space="preserve"> </v>
      </c>
    </row>
    <row r="113" spans="2:9">
      <c r="B113" s="9">
        <f t="shared" si="8"/>
        <v>106</v>
      </c>
      <c r="C113" s="11">
        <f t="shared" si="9"/>
        <v>41500</v>
      </c>
      <c r="E113" s="17"/>
      <c r="F113" s="9">
        <f t="shared" si="6"/>
        <v>1</v>
      </c>
      <c r="G113" s="8">
        <f t="shared" si="5"/>
        <v>0</v>
      </c>
      <c r="H113" s="9"/>
      <c r="I113" s="8" t="str">
        <f t="shared" si="7"/>
        <v xml:space="preserve"> </v>
      </c>
    </row>
    <row r="114" spans="2:9">
      <c r="B114" s="9">
        <f t="shared" si="8"/>
        <v>107</v>
      </c>
      <c r="C114" s="11">
        <f t="shared" si="9"/>
        <v>41501</v>
      </c>
      <c r="E114" s="17"/>
      <c r="F114" s="9">
        <f t="shared" si="6"/>
        <v>1</v>
      </c>
      <c r="G114" s="8">
        <f t="shared" si="5"/>
        <v>0</v>
      </c>
      <c r="H114" s="9"/>
      <c r="I114" s="8" t="str">
        <f t="shared" si="7"/>
        <v xml:space="preserve"> </v>
      </c>
    </row>
    <row r="115" spans="2:9">
      <c r="B115" s="9">
        <f t="shared" si="8"/>
        <v>108</v>
      </c>
      <c r="C115" s="11">
        <f t="shared" si="9"/>
        <v>41502</v>
      </c>
      <c r="E115" s="17"/>
      <c r="F115" s="9">
        <f t="shared" si="6"/>
        <v>1</v>
      </c>
      <c r="G115" s="8">
        <f t="shared" si="5"/>
        <v>0</v>
      </c>
      <c r="H115" s="9"/>
      <c r="I115" s="8" t="str">
        <f t="shared" si="7"/>
        <v xml:space="preserve"> </v>
      </c>
    </row>
    <row r="116" spans="2:9">
      <c r="B116" s="9">
        <f t="shared" si="8"/>
        <v>109</v>
      </c>
      <c r="C116" s="11">
        <f t="shared" si="9"/>
        <v>41503</v>
      </c>
      <c r="E116" s="17"/>
      <c r="F116" s="9">
        <f t="shared" si="6"/>
        <v>1</v>
      </c>
      <c r="G116" s="8">
        <f t="shared" si="5"/>
        <v>0</v>
      </c>
      <c r="H116" s="9"/>
      <c r="I116" s="8" t="str">
        <f t="shared" si="7"/>
        <v xml:space="preserve"> </v>
      </c>
    </row>
    <row r="117" spans="2:9">
      <c r="B117" s="9">
        <f t="shared" si="8"/>
        <v>110</v>
      </c>
      <c r="C117" s="11">
        <f t="shared" si="9"/>
        <v>41504</v>
      </c>
      <c r="E117" s="17"/>
      <c r="F117" s="9">
        <f t="shared" si="6"/>
        <v>1</v>
      </c>
      <c r="G117" s="8">
        <f t="shared" si="5"/>
        <v>0</v>
      </c>
      <c r="H117" s="9"/>
      <c r="I117" s="8" t="str">
        <f t="shared" si="7"/>
        <v xml:space="preserve"> </v>
      </c>
    </row>
    <row r="118" spans="2:9">
      <c r="B118" s="9">
        <f t="shared" si="8"/>
        <v>111</v>
      </c>
      <c r="C118" s="11">
        <f t="shared" si="9"/>
        <v>41505</v>
      </c>
      <c r="E118" s="17"/>
      <c r="F118" s="9">
        <f t="shared" si="6"/>
        <v>1</v>
      </c>
      <c r="G118" s="8">
        <f t="shared" si="5"/>
        <v>0</v>
      </c>
      <c r="H118" s="9"/>
      <c r="I118" s="8" t="str">
        <f t="shared" si="7"/>
        <v xml:space="preserve"> </v>
      </c>
    </row>
    <row r="119" spans="2:9">
      <c r="B119" s="9">
        <f t="shared" si="8"/>
        <v>112</v>
      </c>
      <c r="C119" s="11">
        <f t="shared" si="9"/>
        <v>41506</v>
      </c>
      <c r="E119" s="17"/>
      <c r="F119" s="9">
        <f t="shared" si="6"/>
        <v>1</v>
      </c>
      <c r="G119" s="8">
        <f t="shared" si="5"/>
        <v>0</v>
      </c>
      <c r="H119" s="9"/>
      <c r="I119" s="8" t="str">
        <f t="shared" si="7"/>
        <v xml:space="preserve"> </v>
      </c>
    </row>
    <row r="120" spans="2:9">
      <c r="B120" s="9">
        <f t="shared" si="8"/>
        <v>113</v>
      </c>
      <c r="C120" s="11">
        <f t="shared" si="9"/>
        <v>41507</v>
      </c>
      <c r="E120" s="17"/>
      <c r="F120" s="9">
        <f t="shared" si="6"/>
        <v>1</v>
      </c>
      <c r="G120" s="8">
        <f t="shared" si="5"/>
        <v>0</v>
      </c>
      <c r="H120" s="9"/>
      <c r="I120" s="8" t="str">
        <f t="shared" si="7"/>
        <v xml:space="preserve"> </v>
      </c>
    </row>
    <row r="121" spans="2:9">
      <c r="B121" s="9">
        <f t="shared" si="8"/>
        <v>114</v>
      </c>
      <c r="C121" s="11">
        <f t="shared" si="9"/>
        <v>41508</v>
      </c>
      <c r="E121" s="17"/>
      <c r="F121" s="9">
        <f t="shared" si="6"/>
        <v>1</v>
      </c>
      <c r="G121" s="8">
        <f t="shared" si="5"/>
        <v>0</v>
      </c>
      <c r="H121" s="9"/>
      <c r="I121" s="8" t="str">
        <f t="shared" si="7"/>
        <v xml:space="preserve"> </v>
      </c>
    </row>
    <row r="122" spans="2:9">
      <c r="B122" s="9">
        <f t="shared" si="8"/>
        <v>115</v>
      </c>
      <c r="C122" s="11">
        <f t="shared" si="9"/>
        <v>41509</v>
      </c>
      <c r="E122" s="17"/>
      <c r="F122" s="9">
        <f t="shared" si="6"/>
        <v>1</v>
      </c>
      <c r="G122" s="8">
        <f t="shared" si="5"/>
        <v>0</v>
      </c>
      <c r="H122" s="9"/>
      <c r="I122" s="8" t="str">
        <f t="shared" si="7"/>
        <v xml:space="preserve"> </v>
      </c>
    </row>
    <row r="123" spans="2:9">
      <c r="B123" s="9">
        <f t="shared" si="8"/>
        <v>116</v>
      </c>
      <c r="C123" s="11">
        <f t="shared" si="9"/>
        <v>41510</v>
      </c>
      <c r="E123" s="17"/>
      <c r="F123" s="9">
        <f t="shared" si="6"/>
        <v>1</v>
      </c>
      <c r="G123" s="8">
        <f t="shared" si="5"/>
        <v>0</v>
      </c>
      <c r="H123" s="9"/>
      <c r="I123" s="8" t="str">
        <f t="shared" si="7"/>
        <v xml:space="preserve"> </v>
      </c>
    </row>
    <row r="124" spans="2:9">
      <c r="B124" s="9">
        <f t="shared" si="8"/>
        <v>117</v>
      </c>
      <c r="C124" s="11">
        <f t="shared" si="9"/>
        <v>41511</v>
      </c>
      <c r="E124" s="17"/>
      <c r="F124" s="9">
        <f t="shared" si="6"/>
        <v>1</v>
      </c>
      <c r="G124" s="8">
        <f t="shared" si="5"/>
        <v>0</v>
      </c>
      <c r="H124" s="9"/>
      <c r="I124" s="8" t="str">
        <f t="shared" si="7"/>
        <v xml:space="preserve"> </v>
      </c>
    </row>
    <row r="125" spans="2:9">
      <c r="B125" s="9">
        <f t="shared" si="8"/>
        <v>118</v>
      </c>
      <c r="C125" s="11">
        <f t="shared" si="9"/>
        <v>41512</v>
      </c>
      <c r="E125" s="17"/>
      <c r="F125" s="9">
        <f t="shared" si="6"/>
        <v>1</v>
      </c>
      <c r="G125" s="8">
        <f t="shared" si="5"/>
        <v>0</v>
      </c>
      <c r="H125" s="9"/>
      <c r="I125" s="8" t="str">
        <f t="shared" si="7"/>
        <v xml:space="preserve"> </v>
      </c>
    </row>
    <row r="126" spans="2:9">
      <c r="B126" s="9">
        <f t="shared" si="8"/>
        <v>119</v>
      </c>
      <c r="C126" s="11">
        <f t="shared" si="9"/>
        <v>41513</v>
      </c>
      <c r="E126" s="17"/>
      <c r="F126" s="9">
        <f t="shared" si="6"/>
        <v>1</v>
      </c>
      <c r="G126" s="8">
        <f t="shared" si="5"/>
        <v>0</v>
      </c>
      <c r="H126" s="9"/>
      <c r="I126" s="8" t="str">
        <f t="shared" si="7"/>
        <v xml:space="preserve"> </v>
      </c>
    </row>
    <row r="127" spans="2:9">
      <c r="B127" s="9">
        <f t="shared" si="8"/>
        <v>120</v>
      </c>
      <c r="C127" s="11">
        <f t="shared" si="9"/>
        <v>41514</v>
      </c>
      <c r="E127" s="17"/>
      <c r="F127" s="9">
        <f t="shared" si="6"/>
        <v>1</v>
      </c>
      <c r="G127" s="8">
        <f t="shared" si="5"/>
        <v>0</v>
      </c>
      <c r="H127" s="9"/>
      <c r="I127" s="8" t="str">
        <f t="shared" si="7"/>
        <v xml:space="preserve"> </v>
      </c>
    </row>
    <row r="128" spans="2:9">
      <c r="B128" s="9">
        <f t="shared" si="8"/>
        <v>121</v>
      </c>
      <c r="C128" s="11">
        <f t="shared" si="9"/>
        <v>41515</v>
      </c>
      <c r="E128" s="17"/>
      <c r="F128" s="9">
        <f t="shared" si="6"/>
        <v>1</v>
      </c>
      <c r="G128" s="8">
        <f t="shared" si="5"/>
        <v>0</v>
      </c>
      <c r="H128" s="9"/>
      <c r="I128" s="8" t="str">
        <f t="shared" si="7"/>
        <v xml:space="preserve"> </v>
      </c>
    </row>
    <row r="129" spans="2:9">
      <c r="B129" s="9">
        <f t="shared" si="8"/>
        <v>122</v>
      </c>
      <c r="C129" s="11">
        <f t="shared" si="9"/>
        <v>41516</v>
      </c>
      <c r="E129" s="17"/>
      <c r="F129" s="9">
        <f t="shared" si="6"/>
        <v>1</v>
      </c>
      <c r="G129" s="8">
        <f t="shared" si="5"/>
        <v>0</v>
      </c>
      <c r="H129" s="9"/>
      <c r="I129" s="8" t="str">
        <f t="shared" si="7"/>
        <v xml:space="preserve"> </v>
      </c>
    </row>
    <row r="130" spans="2:9">
      <c r="B130" s="9">
        <f t="shared" si="8"/>
        <v>123</v>
      </c>
      <c r="C130" s="11">
        <f t="shared" si="9"/>
        <v>41517</v>
      </c>
      <c r="E130" s="17"/>
      <c r="F130" s="9">
        <f t="shared" si="6"/>
        <v>1</v>
      </c>
      <c r="G130" s="8">
        <f t="shared" si="5"/>
        <v>0</v>
      </c>
      <c r="H130" s="9"/>
      <c r="I130" s="8" t="str">
        <f t="shared" si="7"/>
        <v xml:space="preserve"> </v>
      </c>
    </row>
    <row r="131" spans="2:9">
      <c r="B131" s="9">
        <f t="shared" si="8"/>
        <v>124</v>
      </c>
      <c r="C131" s="11">
        <f t="shared" si="9"/>
        <v>41518</v>
      </c>
      <c r="E131" s="17"/>
      <c r="F131" s="9">
        <f t="shared" si="6"/>
        <v>1</v>
      </c>
      <c r="G131" s="8">
        <f t="shared" si="5"/>
        <v>0</v>
      </c>
      <c r="H131" s="9"/>
      <c r="I131" s="8" t="str">
        <f t="shared" si="7"/>
        <v xml:space="preserve"> </v>
      </c>
    </row>
    <row r="132" spans="2:9">
      <c r="B132" s="9">
        <f t="shared" si="8"/>
        <v>125</v>
      </c>
      <c r="C132" s="11">
        <f t="shared" si="9"/>
        <v>41519</v>
      </c>
      <c r="E132" s="17"/>
      <c r="F132" s="9">
        <f t="shared" si="6"/>
        <v>1</v>
      </c>
      <c r="G132" s="8">
        <f t="shared" si="5"/>
        <v>0</v>
      </c>
      <c r="H132" s="9"/>
      <c r="I132" s="8" t="str">
        <f t="shared" si="7"/>
        <v xml:space="preserve"> </v>
      </c>
    </row>
    <row r="133" spans="2:9">
      <c r="B133" s="9">
        <f t="shared" si="8"/>
        <v>126</v>
      </c>
      <c r="C133" s="11">
        <f t="shared" si="9"/>
        <v>41520</v>
      </c>
      <c r="E133" s="17"/>
      <c r="F133" s="9">
        <f t="shared" si="6"/>
        <v>1</v>
      </c>
      <c r="G133" s="8">
        <f t="shared" si="5"/>
        <v>0</v>
      </c>
      <c r="H133" s="9"/>
      <c r="I133" s="8" t="str">
        <f t="shared" si="7"/>
        <v xml:space="preserve"> </v>
      </c>
    </row>
    <row r="134" spans="2:9">
      <c r="B134" s="9">
        <f t="shared" si="8"/>
        <v>127</v>
      </c>
      <c r="C134" s="11">
        <f t="shared" si="9"/>
        <v>41521</v>
      </c>
      <c r="E134" s="17"/>
      <c r="F134" s="9">
        <f t="shared" si="6"/>
        <v>1</v>
      </c>
      <c r="G134" s="8">
        <f t="shared" si="5"/>
        <v>0</v>
      </c>
      <c r="H134" s="9"/>
      <c r="I134" s="8" t="str">
        <f t="shared" si="7"/>
        <v xml:space="preserve"> </v>
      </c>
    </row>
    <row r="135" spans="2:9">
      <c r="B135" s="9">
        <f t="shared" si="8"/>
        <v>128</v>
      </c>
      <c r="C135" s="11">
        <f t="shared" si="9"/>
        <v>41522</v>
      </c>
      <c r="E135" s="17"/>
      <c r="F135" s="9">
        <f t="shared" si="6"/>
        <v>1</v>
      </c>
      <c r="G135" s="8">
        <f t="shared" si="5"/>
        <v>0</v>
      </c>
      <c r="H135" s="9"/>
      <c r="I135" s="8" t="str">
        <f t="shared" si="7"/>
        <v xml:space="preserve"> </v>
      </c>
    </row>
    <row r="136" spans="2:9">
      <c r="B136" s="9">
        <f t="shared" si="8"/>
        <v>129</v>
      </c>
      <c r="C136" s="11">
        <f t="shared" si="9"/>
        <v>41523</v>
      </c>
      <c r="E136" s="17"/>
      <c r="F136" s="9">
        <f t="shared" si="6"/>
        <v>1</v>
      </c>
      <c r="G136" s="8">
        <f t="shared" ref="G136:G199" si="10">ROUND(F136*$G$4*1/365,2)</f>
        <v>0</v>
      </c>
      <c r="H136" s="9"/>
      <c r="I136" s="8" t="str">
        <f t="shared" si="7"/>
        <v xml:space="preserve"> </v>
      </c>
    </row>
    <row r="137" spans="2:9">
      <c r="B137" s="9">
        <f t="shared" si="8"/>
        <v>130</v>
      </c>
      <c r="C137" s="11">
        <f t="shared" si="9"/>
        <v>41524</v>
      </c>
      <c r="E137" s="17"/>
      <c r="F137" s="9">
        <f t="shared" ref="F137:F200" si="11">IF(E137&gt;0,E137,F136)</f>
        <v>1</v>
      </c>
      <c r="G137" s="8">
        <f t="shared" si="10"/>
        <v>0</v>
      </c>
      <c r="H137" s="9"/>
      <c r="I137" s="8" t="str">
        <f t="shared" ref="I137:I200" si="12">IF(G137&gt;0,G137+I136," ")</f>
        <v xml:space="preserve"> </v>
      </c>
    </row>
    <row r="138" spans="2:9">
      <c r="B138" s="9">
        <f t="shared" si="8"/>
        <v>131</v>
      </c>
      <c r="C138" s="11">
        <f t="shared" si="9"/>
        <v>41525</v>
      </c>
      <c r="E138" s="17"/>
      <c r="F138" s="9">
        <f t="shared" si="11"/>
        <v>1</v>
      </c>
      <c r="G138" s="8">
        <f t="shared" si="10"/>
        <v>0</v>
      </c>
      <c r="H138" s="9"/>
      <c r="I138" s="8" t="str">
        <f t="shared" si="12"/>
        <v xml:space="preserve"> </v>
      </c>
    </row>
    <row r="139" spans="2:9">
      <c r="B139" s="9">
        <f t="shared" ref="B139:B202" si="13">1+B138</f>
        <v>132</v>
      </c>
      <c r="C139" s="11">
        <f t="shared" si="9"/>
        <v>41526</v>
      </c>
      <c r="E139" s="17"/>
      <c r="F139" s="9">
        <f t="shared" si="11"/>
        <v>1</v>
      </c>
      <c r="G139" s="8">
        <f t="shared" si="10"/>
        <v>0</v>
      </c>
      <c r="H139" s="9"/>
      <c r="I139" s="8" t="str">
        <f t="shared" si="12"/>
        <v xml:space="preserve"> </v>
      </c>
    </row>
    <row r="140" spans="2:9">
      <c r="B140" s="9">
        <f t="shared" si="13"/>
        <v>133</v>
      </c>
      <c r="C140" s="11">
        <f t="shared" ref="C140:C203" si="14">C139+1</f>
        <v>41527</v>
      </c>
      <c r="E140" s="17"/>
      <c r="F140" s="9">
        <f t="shared" si="11"/>
        <v>1</v>
      </c>
      <c r="G140" s="8">
        <f t="shared" si="10"/>
        <v>0</v>
      </c>
      <c r="H140" s="9"/>
      <c r="I140" s="8" t="str">
        <f t="shared" si="12"/>
        <v xml:space="preserve"> </v>
      </c>
    </row>
    <row r="141" spans="2:9">
      <c r="B141" s="9">
        <f t="shared" si="13"/>
        <v>134</v>
      </c>
      <c r="C141" s="11">
        <f t="shared" si="14"/>
        <v>41528</v>
      </c>
      <c r="E141" s="17"/>
      <c r="F141" s="9">
        <f t="shared" si="11"/>
        <v>1</v>
      </c>
      <c r="G141" s="8">
        <f t="shared" si="10"/>
        <v>0</v>
      </c>
      <c r="H141" s="9"/>
      <c r="I141" s="8" t="str">
        <f t="shared" si="12"/>
        <v xml:space="preserve"> </v>
      </c>
    </row>
    <row r="142" spans="2:9">
      <c r="B142" s="9">
        <f t="shared" si="13"/>
        <v>135</v>
      </c>
      <c r="C142" s="11">
        <f t="shared" si="14"/>
        <v>41529</v>
      </c>
      <c r="E142" s="17"/>
      <c r="F142" s="9">
        <f t="shared" si="11"/>
        <v>1</v>
      </c>
      <c r="G142" s="8">
        <f t="shared" si="10"/>
        <v>0</v>
      </c>
      <c r="H142" s="9"/>
      <c r="I142" s="8" t="str">
        <f t="shared" si="12"/>
        <v xml:space="preserve"> </v>
      </c>
    </row>
    <row r="143" spans="2:9">
      <c r="B143" s="9">
        <f t="shared" si="13"/>
        <v>136</v>
      </c>
      <c r="C143" s="11">
        <f t="shared" si="14"/>
        <v>41530</v>
      </c>
      <c r="E143" s="17"/>
      <c r="F143" s="9">
        <f t="shared" si="11"/>
        <v>1</v>
      </c>
      <c r="G143" s="8">
        <f t="shared" si="10"/>
        <v>0</v>
      </c>
      <c r="H143" s="9"/>
      <c r="I143" s="8" t="str">
        <f t="shared" si="12"/>
        <v xml:space="preserve"> </v>
      </c>
    </row>
    <row r="144" spans="2:9">
      <c r="B144" s="9">
        <f t="shared" si="13"/>
        <v>137</v>
      </c>
      <c r="C144" s="11">
        <f t="shared" si="14"/>
        <v>41531</v>
      </c>
      <c r="E144" s="17"/>
      <c r="F144" s="9">
        <f t="shared" si="11"/>
        <v>1</v>
      </c>
      <c r="G144" s="8">
        <f t="shared" si="10"/>
        <v>0</v>
      </c>
      <c r="H144" s="9"/>
      <c r="I144" s="8" t="str">
        <f t="shared" si="12"/>
        <v xml:space="preserve"> </v>
      </c>
    </row>
    <row r="145" spans="2:9">
      <c r="B145" s="9">
        <f t="shared" si="13"/>
        <v>138</v>
      </c>
      <c r="C145" s="11">
        <f t="shared" si="14"/>
        <v>41532</v>
      </c>
      <c r="E145" s="17"/>
      <c r="F145" s="9">
        <f t="shared" si="11"/>
        <v>1</v>
      </c>
      <c r="G145" s="8">
        <f t="shared" si="10"/>
        <v>0</v>
      </c>
      <c r="H145" s="9"/>
      <c r="I145" s="8" t="str">
        <f t="shared" si="12"/>
        <v xml:space="preserve"> </v>
      </c>
    </row>
    <row r="146" spans="2:9">
      <c r="B146" s="9">
        <f t="shared" si="13"/>
        <v>139</v>
      </c>
      <c r="C146" s="11">
        <f t="shared" si="14"/>
        <v>41533</v>
      </c>
      <c r="E146" s="17"/>
      <c r="F146" s="9">
        <f t="shared" si="11"/>
        <v>1</v>
      </c>
      <c r="G146" s="8">
        <f t="shared" si="10"/>
        <v>0</v>
      </c>
      <c r="H146" s="9"/>
      <c r="I146" s="8" t="str">
        <f t="shared" si="12"/>
        <v xml:space="preserve"> </v>
      </c>
    </row>
    <row r="147" spans="2:9">
      <c r="B147" s="9">
        <f t="shared" si="13"/>
        <v>140</v>
      </c>
      <c r="C147" s="11">
        <f t="shared" si="14"/>
        <v>41534</v>
      </c>
      <c r="E147" s="17"/>
      <c r="F147" s="9">
        <f t="shared" si="11"/>
        <v>1</v>
      </c>
      <c r="G147" s="8">
        <f t="shared" si="10"/>
        <v>0</v>
      </c>
      <c r="H147" s="9"/>
      <c r="I147" s="8" t="str">
        <f t="shared" si="12"/>
        <v xml:space="preserve"> </v>
      </c>
    </row>
    <row r="148" spans="2:9">
      <c r="B148" s="9">
        <f t="shared" si="13"/>
        <v>141</v>
      </c>
      <c r="C148" s="11">
        <f t="shared" si="14"/>
        <v>41535</v>
      </c>
      <c r="E148" s="17"/>
      <c r="F148" s="9">
        <f t="shared" si="11"/>
        <v>1</v>
      </c>
      <c r="G148" s="8">
        <f t="shared" si="10"/>
        <v>0</v>
      </c>
      <c r="H148" s="9"/>
      <c r="I148" s="8" t="str">
        <f t="shared" si="12"/>
        <v xml:space="preserve"> </v>
      </c>
    </row>
    <row r="149" spans="2:9">
      <c r="B149" s="9">
        <f t="shared" si="13"/>
        <v>142</v>
      </c>
      <c r="C149" s="11">
        <f t="shared" si="14"/>
        <v>41536</v>
      </c>
      <c r="E149" s="17"/>
      <c r="F149" s="9">
        <f t="shared" si="11"/>
        <v>1</v>
      </c>
      <c r="G149" s="8">
        <f t="shared" si="10"/>
        <v>0</v>
      </c>
      <c r="H149" s="9"/>
      <c r="I149" s="8" t="str">
        <f t="shared" si="12"/>
        <v xml:space="preserve"> </v>
      </c>
    </row>
    <row r="150" spans="2:9">
      <c r="B150" s="9">
        <f t="shared" si="13"/>
        <v>143</v>
      </c>
      <c r="C150" s="11">
        <f t="shared" si="14"/>
        <v>41537</v>
      </c>
      <c r="E150" s="17"/>
      <c r="F150" s="9">
        <f t="shared" si="11"/>
        <v>1</v>
      </c>
      <c r="G150" s="8">
        <f t="shared" si="10"/>
        <v>0</v>
      </c>
      <c r="H150" s="9"/>
      <c r="I150" s="8" t="str">
        <f t="shared" si="12"/>
        <v xml:space="preserve"> </v>
      </c>
    </row>
    <row r="151" spans="2:9">
      <c r="B151" s="9">
        <f t="shared" si="13"/>
        <v>144</v>
      </c>
      <c r="C151" s="11">
        <f t="shared" si="14"/>
        <v>41538</v>
      </c>
      <c r="E151" s="17"/>
      <c r="F151" s="9">
        <f t="shared" si="11"/>
        <v>1</v>
      </c>
      <c r="G151" s="8">
        <f t="shared" si="10"/>
        <v>0</v>
      </c>
      <c r="H151" s="9"/>
      <c r="I151" s="8" t="str">
        <f t="shared" si="12"/>
        <v xml:space="preserve"> </v>
      </c>
    </row>
    <row r="152" spans="2:9">
      <c r="B152" s="9">
        <f t="shared" si="13"/>
        <v>145</v>
      </c>
      <c r="C152" s="11">
        <f t="shared" si="14"/>
        <v>41539</v>
      </c>
      <c r="E152" s="17"/>
      <c r="F152" s="9">
        <f t="shared" si="11"/>
        <v>1</v>
      </c>
      <c r="G152" s="8">
        <f t="shared" si="10"/>
        <v>0</v>
      </c>
      <c r="H152" s="9"/>
      <c r="I152" s="8" t="str">
        <f t="shared" si="12"/>
        <v xml:space="preserve"> </v>
      </c>
    </row>
    <row r="153" spans="2:9">
      <c r="B153" s="9">
        <f t="shared" si="13"/>
        <v>146</v>
      </c>
      <c r="C153" s="11">
        <f t="shared" si="14"/>
        <v>41540</v>
      </c>
      <c r="E153" s="17"/>
      <c r="F153" s="9">
        <f t="shared" si="11"/>
        <v>1</v>
      </c>
      <c r="G153" s="8">
        <f t="shared" si="10"/>
        <v>0</v>
      </c>
      <c r="H153" s="9"/>
      <c r="I153" s="8" t="str">
        <f t="shared" si="12"/>
        <v xml:space="preserve"> </v>
      </c>
    </row>
    <row r="154" spans="2:9">
      <c r="B154" s="9">
        <f t="shared" si="13"/>
        <v>147</v>
      </c>
      <c r="C154" s="11">
        <f t="shared" si="14"/>
        <v>41541</v>
      </c>
      <c r="E154" s="17"/>
      <c r="F154" s="9">
        <f t="shared" si="11"/>
        <v>1</v>
      </c>
      <c r="G154" s="8">
        <f t="shared" si="10"/>
        <v>0</v>
      </c>
      <c r="H154" s="9"/>
      <c r="I154" s="8" t="str">
        <f t="shared" si="12"/>
        <v xml:space="preserve"> </v>
      </c>
    </row>
    <row r="155" spans="2:9">
      <c r="B155" s="9">
        <f t="shared" si="13"/>
        <v>148</v>
      </c>
      <c r="C155" s="11">
        <f t="shared" si="14"/>
        <v>41542</v>
      </c>
      <c r="E155" s="17"/>
      <c r="F155" s="9">
        <f t="shared" si="11"/>
        <v>1</v>
      </c>
      <c r="G155" s="8">
        <f t="shared" si="10"/>
        <v>0</v>
      </c>
      <c r="H155" s="9"/>
      <c r="I155" s="8" t="str">
        <f t="shared" si="12"/>
        <v xml:space="preserve"> </v>
      </c>
    </row>
    <row r="156" spans="2:9">
      <c r="B156" s="9">
        <f t="shared" si="13"/>
        <v>149</v>
      </c>
      <c r="C156" s="11">
        <f t="shared" si="14"/>
        <v>41543</v>
      </c>
      <c r="E156" s="17"/>
      <c r="F156" s="9">
        <f t="shared" si="11"/>
        <v>1</v>
      </c>
      <c r="G156" s="8">
        <f t="shared" si="10"/>
        <v>0</v>
      </c>
      <c r="H156" s="9"/>
      <c r="I156" s="8" t="str">
        <f t="shared" si="12"/>
        <v xml:space="preserve"> </v>
      </c>
    </row>
    <row r="157" spans="2:9">
      <c r="B157" s="9">
        <f t="shared" si="13"/>
        <v>150</v>
      </c>
      <c r="C157" s="11">
        <f t="shared" si="14"/>
        <v>41544</v>
      </c>
      <c r="E157" s="17"/>
      <c r="F157" s="9">
        <f t="shared" si="11"/>
        <v>1</v>
      </c>
      <c r="G157" s="8">
        <f t="shared" si="10"/>
        <v>0</v>
      </c>
      <c r="H157" s="9"/>
      <c r="I157" s="8" t="str">
        <f t="shared" si="12"/>
        <v xml:space="preserve"> </v>
      </c>
    </row>
    <row r="158" spans="2:9">
      <c r="B158" s="9">
        <f t="shared" si="13"/>
        <v>151</v>
      </c>
      <c r="C158" s="11">
        <f t="shared" si="14"/>
        <v>41545</v>
      </c>
      <c r="E158" s="17"/>
      <c r="F158" s="9">
        <f t="shared" si="11"/>
        <v>1</v>
      </c>
      <c r="G158" s="8">
        <f t="shared" si="10"/>
        <v>0</v>
      </c>
      <c r="H158" s="9"/>
      <c r="I158" s="8" t="str">
        <f t="shared" si="12"/>
        <v xml:space="preserve"> </v>
      </c>
    </row>
    <row r="159" spans="2:9">
      <c r="B159" s="9">
        <f t="shared" si="13"/>
        <v>152</v>
      </c>
      <c r="C159" s="11">
        <f t="shared" si="14"/>
        <v>41546</v>
      </c>
      <c r="E159" s="17"/>
      <c r="F159" s="9">
        <f t="shared" si="11"/>
        <v>1</v>
      </c>
      <c r="G159" s="8">
        <f t="shared" si="10"/>
        <v>0</v>
      </c>
      <c r="H159" s="9"/>
      <c r="I159" s="8" t="str">
        <f t="shared" si="12"/>
        <v xml:space="preserve"> </v>
      </c>
    </row>
    <row r="160" spans="2:9">
      <c r="B160" s="9">
        <f t="shared" si="13"/>
        <v>153</v>
      </c>
      <c r="C160" s="11">
        <f t="shared" si="14"/>
        <v>41547</v>
      </c>
      <c r="E160" s="17"/>
      <c r="F160" s="9">
        <f t="shared" si="11"/>
        <v>1</v>
      </c>
      <c r="G160" s="8">
        <f t="shared" si="10"/>
        <v>0</v>
      </c>
      <c r="H160" s="9"/>
      <c r="I160" s="8" t="str">
        <f t="shared" si="12"/>
        <v xml:space="preserve"> </v>
      </c>
    </row>
    <row r="161" spans="2:9">
      <c r="B161" s="9">
        <f t="shared" si="13"/>
        <v>154</v>
      </c>
      <c r="C161" s="11">
        <f t="shared" si="14"/>
        <v>41548</v>
      </c>
      <c r="E161" s="17"/>
      <c r="F161" s="9">
        <f t="shared" si="11"/>
        <v>1</v>
      </c>
      <c r="G161" s="8">
        <f t="shared" si="10"/>
        <v>0</v>
      </c>
      <c r="H161" s="9"/>
      <c r="I161" s="8" t="str">
        <f t="shared" si="12"/>
        <v xml:space="preserve"> </v>
      </c>
    </row>
    <row r="162" spans="2:9">
      <c r="B162" s="9">
        <f t="shared" si="13"/>
        <v>155</v>
      </c>
      <c r="C162" s="11">
        <f t="shared" si="14"/>
        <v>41549</v>
      </c>
      <c r="E162" s="17"/>
      <c r="F162" s="9">
        <f t="shared" si="11"/>
        <v>1</v>
      </c>
      <c r="G162" s="8">
        <f t="shared" si="10"/>
        <v>0</v>
      </c>
      <c r="H162" s="9"/>
      <c r="I162" s="8" t="str">
        <f t="shared" si="12"/>
        <v xml:space="preserve"> </v>
      </c>
    </row>
    <row r="163" spans="2:9">
      <c r="B163" s="9">
        <f t="shared" si="13"/>
        <v>156</v>
      </c>
      <c r="C163" s="11">
        <f t="shared" si="14"/>
        <v>41550</v>
      </c>
      <c r="E163" s="17"/>
      <c r="F163" s="9">
        <f t="shared" si="11"/>
        <v>1</v>
      </c>
      <c r="G163" s="8">
        <f t="shared" si="10"/>
        <v>0</v>
      </c>
      <c r="H163" s="9"/>
      <c r="I163" s="8" t="str">
        <f t="shared" si="12"/>
        <v xml:space="preserve"> </v>
      </c>
    </row>
    <row r="164" spans="2:9">
      <c r="B164" s="9">
        <f t="shared" si="13"/>
        <v>157</v>
      </c>
      <c r="C164" s="11">
        <f t="shared" si="14"/>
        <v>41551</v>
      </c>
      <c r="E164" s="17"/>
      <c r="F164" s="9">
        <f t="shared" si="11"/>
        <v>1</v>
      </c>
      <c r="G164" s="8">
        <f t="shared" si="10"/>
        <v>0</v>
      </c>
      <c r="H164" s="9"/>
      <c r="I164" s="8" t="str">
        <f t="shared" si="12"/>
        <v xml:space="preserve"> </v>
      </c>
    </row>
    <row r="165" spans="2:9">
      <c r="B165" s="9">
        <f t="shared" si="13"/>
        <v>158</v>
      </c>
      <c r="C165" s="11">
        <f t="shared" si="14"/>
        <v>41552</v>
      </c>
      <c r="E165" s="17"/>
      <c r="F165" s="9">
        <f t="shared" si="11"/>
        <v>1</v>
      </c>
      <c r="G165" s="8">
        <f t="shared" si="10"/>
        <v>0</v>
      </c>
      <c r="H165" s="9"/>
      <c r="I165" s="8" t="str">
        <f t="shared" si="12"/>
        <v xml:space="preserve"> </v>
      </c>
    </row>
    <row r="166" spans="2:9">
      <c r="B166" s="9">
        <f t="shared" si="13"/>
        <v>159</v>
      </c>
      <c r="C166" s="11">
        <f t="shared" si="14"/>
        <v>41553</v>
      </c>
      <c r="E166" s="17"/>
      <c r="F166" s="9">
        <f t="shared" si="11"/>
        <v>1</v>
      </c>
      <c r="G166" s="8">
        <f t="shared" si="10"/>
        <v>0</v>
      </c>
      <c r="H166" s="9"/>
      <c r="I166" s="8" t="str">
        <f t="shared" si="12"/>
        <v xml:space="preserve"> </v>
      </c>
    </row>
    <row r="167" spans="2:9">
      <c r="B167" s="9">
        <f t="shared" si="13"/>
        <v>160</v>
      </c>
      <c r="C167" s="11">
        <f t="shared" si="14"/>
        <v>41554</v>
      </c>
      <c r="E167" s="17"/>
      <c r="F167" s="9">
        <f t="shared" si="11"/>
        <v>1</v>
      </c>
      <c r="G167" s="8">
        <f t="shared" si="10"/>
        <v>0</v>
      </c>
      <c r="H167" s="9"/>
      <c r="I167" s="8" t="str">
        <f t="shared" si="12"/>
        <v xml:space="preserve"> </v>
      </c>
    </row>
    <row r="168" spans="2:9">
      <c r="B168" s="9">
        <f t="shared" si="13"/>
        <v>161</v>
      </c>
      <c r="C168" s="11">
        <f t="shared" si="14"/>
        <v>41555</v>
      </c>
      <c r="E168" s="17"/>
      <c r="F168" s="9">
        <f t="shared" si="11"/>
        <v>1</v>
      </c>
      <c r="G168" s="8">
        <f t="shared" si="10"/>
        <v>0</v>
      </c>
      <c r="H168" s="9"/>
      <c r="I168" s="8" t="str">
        <f t="shared" si="12"/>
        <v xml:space="preserve"> </v>
      </c>
    </row>
    <row r="169" spans="2:9">
      <c r="B169" s="9">
        <f t="shared" si="13"/>
        <v>162</v>
      </c>
      <c r="C169" s="11">
        <f t="shared" si="14"/>
        <v>41556</v>
      </c>
      <c r="E169" s="17"/>
      <c r="F169" s="9">
        <f t="shared" si="11"/>
        <v>1</v>
      </c>
      <c r="G169" s="8">
        <f t="shared" si="10"/>
        <v>0</v>
      </c>
      <c r="H169" s="9"/>
      <c r="I169" s="8" t="str">
        <f t="shared" si="12"/>
        <v xml:space="preserve"> </v>
      </c>
    </row>
    <row r="170" spans="2:9">
      <c r="B170" s="9">
        <f t="shared" si="13"/>
        <v>163</v>
      </c>
      <c r="C170" s="11">
        <f t="shared" si="14"/>
        <v>41557</v>
      </c>
      <c r="E170" s="17"/>
      <c r="F170" s="9">
        <f t="shared" si="11"/>
        <v>1</v>
      </c>
      <c r="G170" s="8">
        <f t="shared" si="10"/>
        <v>0</v>
      </c>
      <c r="H170" s="9"/>
      <c r="I170" s="8" t="str">
        <f t="shared" si="12"/>
        <v xml:space="preserve"> </v>
      </c>
    </row>
    <row r="171" spans="2:9">
      <c r="B171" s="9">
        <f t="shared" si="13"/>
        <v>164</v>
      </c>
      <c r="C171" s="11">
        <f t="shared" si="14"/>
        <v>41558</v>
      </c>
      <c r="E171" s="17"/>
      <c r="F171" s="9">
        <f t="shared" si="11"/>
        <v>1</v>
      </c>
      <c r="G171" s="8">
        <f t="shared" si="10"/>
        <v>0</v>
      </c>
      <c r="H171" s="9"/>
      <c r="I171" s="8" t="str">
        <f t="shared" si="12"/>
        <v xml:space="preserve"> </v>
      </c>
    </row>
    <row r="172" spans="2:9">
      <c r="B172" s="9">
        <f t="shared" si="13"/>
        <v>165</v>
      </c>
      <c r="C172" s="11">
        <f t="shared" si="14"/>
        <v>41559</v>
      </c>
      <c r="E172" s="17"/>
      <c r="F172" s="9">
        <f t="shared" si="11"/>
        <v>1</v>
      </c>
      <c r="G172" s="8">
        <f t="shared" si="10"/>
        <v>0</v>
      </c>
      <c r="H172" s="9"/>
      <c r="I172" s="8" t="str">
        <f t="shared" si="12"/>
        <v xml:space="preserve"> </v>
      </c>
    </row>
    <row r="173" spans="2:9">
      <c r="B173" s="9">
        <f t="shared" si="13"/>
        <v>166</v>
      </c>
      <c r="C173" s="11">
        <f t="shared" si="14"/>
        <v>41560</v>
      </c>
      <c r="E173" s="17"/>
      <c r="F173" s="9">
        <f t="shared" si="11"/>
        <v>1</v>
      </c>
      <c r="G173" s="8">
        <f t="shared" si="10"/>
        <v>0</v>
      </c>
      <c r="H173" s="9"/>
      <c r="I173" s="8" t="str">
        <f t="shared" si="12"/>
        <v xml:space="preserve"> </v>
      </c>
    </row>
    <row r="174" spans="2:9">
      <c r="B174" s="9">
        <f t="shared" si="13"/>
        <v>167</v>
      </c>
      <c r="C174" s="11">
        <f t="shared" si="14"/>
        <v>41561</v>
      </c>
      <c r="E174" s="17"/>
      <c r="F174" s="9">
        <f t="shared" si="11"/>
        <v>1</v>
      </c>
      <c r="G174" s="8">
        <f t="shared" si="10"/>
        <v>0</v>
      </c>
      <c r="H174" s="9"/>
      <c r="I174" s="8" t="str">
        <f t="shared" si="12"/>
        <v xml:space="preserve"> </v>
      </c>
    </row>
    <row r="175" spans="2:9">
      <c r="B175" s="9">
        <f t="shared" si="13"/>
        <v>168</v>
      </c>
      <c r="C175" s="11">
        <f t="shared" si="14"/>
        <v>41562</v>
      </c>
      <c r="E175" s="17"/>
      <c r="F175" s="9">
        <f t="shared" si="11"/>
        <v>1</v>
      </c>
      <c r="G175" s="8">
        <f t="shared" si="10"/>
        <v>0</v>
      </c>
      <c r="H175" s="9"/>
      <c r="I175" s="8" t="str">
        <f t="shared" si="12"/>
        <v xml:space="preserve"> </v>
      </c>
    </row>
    <row r="176" spans="2:9">
      <c r="B176" s="9">
        <f t="shared" si="13"/>
        <v>169</v>
      </c>
      <c r="C176" s="11">
        <f t="shared" si="14"/>
        <v>41563</v>
      </c>
      <c r="E176" s="17"/>
      <c r="F176" s="9">
        <f t="shared" si="11"/>
        <v>1</v>
      </c>
      <c r="G176" s="8">
        <f t="shared" si="10"/>
        <v>0</v>
      </c>
      <c r="H176" s="9"/>
      <c r="I176" s="8" t="str">
        <f t="shared" si="12"/>
        <v xml:space="preserve"> </v>
      </c>
    </row>
    <row r="177" spans="2:9">
      <c r="B177" s="9">
        <f t="shared" si="13"/>
        <v>170</v>
      </c>
      <c r="C177" s="11">
        <f t="shared" si="14"/>
        <v>41564</v>
      </c>
      <c r="E177" s="17"/>
      <c r="F177" s="9">
        <f t="shared" si="11"/>
        <v>1</v>
      </c>
      <c r="G177" s="8">
        <f t="shared" si="10"/>
        <v>0</v>
      </c>
      <c r="H177" s="9"/>
      <c r="I177" s="8" t="str">
        <f t="shared" si="12"/>
        <v xml:space="preserve"> </v>
      </c>
    </row>
    <row r="178" spans="2:9">
      <c r="B178" s="9">
        <f t="shared" si="13"/>
        <v>171</v>
      </c>
      <c r="C178" s="11">
        <f t="shared" si="14"/>
        <v>41565</v>
      </c>
      <c r="E178" s="17"/>
      <c r="F178" s="9">
        <f t="shared" si="11"/>
        <v>1</v>
      </c>
      <c r="G178" s="8">
        <f t="shared" si="10"/>
        <v>0</v>
      </c>
      <c r="H178" s="9"/>
      <c r="I178" s="8" t="str">
        <f t="shared" si="12"/>
        <v xml:space="preserve"> </v>
      </c>
    </row>
    <row r="179" spans="2:9">
      <c r="B179" s="9">
        <f t="shared" si="13"/>
        <v>172</v>
      </c>
      <c r="C179" s="11">
        <f t="shared" si="14"/>
        <v>41566</v>
      </c>
      <c r="E179" s="17"/>
      <c r="F179" s="9">
        <f t="shared" si="11"/>
        <v>1</v>
      </c>
      <c r="G179" s="8">
        <f t="shared" si="10"/>
        <v>0</v>
      </c>
      <c r="H179" s="9"/>
      <c r="I179" s="8" t="str">
        <f t="shared" si="12"/>
        <v xml:space="preserve"> </v>
      </c>
    </row>
    <row r="180" spans="2:9">
      <c r="B180" s="9">
        <f t="shared" si="13"/>
        <v>173</v>
      </c>
      <c r="C180" s="11">
        <f t="shared" si="14"/>
        <v>41567</v>
      </c>
      <c r="E180" s="17"/>
      <c r="F180" s="9">
        <f t="shared" si="11"/>
        <v>1</v>
      </c>
      <c r="G180" s="8">
        <f t="shared" si="10"/>
        <v>0</v>
      </c>
      <c r="H180" s="9"/>
      <c r="I180" s="8" t="str">
        <f t="shared" si="12"/>
        <v xml:space="preserve"> </v>
      </c>
    </row>
    <row r="181" spans="2:9">
      <c r="B181" s="9">
        <f t="shared" si="13"/>
        <v>174</v>
      </c>
      <c r="C181" s="11">
        <f t="shared" si="14"/>
        <v>41568</v>
      </c>
      <c r="E181" s="17"/>
      <c r="F181" s="9">
        <f t="shared" si="11"/>
        <v>1</v>
      </c>
      <c r="G181" s="8">
        <f t="shared" si="10"/>
        <v>0</v>
      </c>
      <c r="H181" s="9"/>
      <c r="I181" s="8" t="str">
        <f t="shared" si="12"/>
        <v xml:space="preserve"> </v>
      </c>
    </row>
    <row r="182" spans="2:9">
      <c r="B182" s="9">
        <f t="shared" si="13"/>
        <v>175</v>
      </c>
      <c r="C182" s="11">
        <f t="shared" si="14"/>
        <v>41569</v>
      </c>
      <c r="E182" s="17"/>
      <c r="F182" s="9">
        <f t="shared" si="11"/>
        <v>1</v>
      </c>
      <c r="G182" s="8">
        <f t="shared" si="10"/>
        <v>0</v>
      </c>
      <c r="H182" s="9"/>
      <c r="I182" s="8" t="str">
        <f t="shared" si="12"/>
        <v xml:space="preserve"> </v>
      </c>
    </row>
    <row r="183" spans="2:9">
      <c r="B183" s="9">
        <f t="shared" si="13"/>
        <v>176</v>
      </c>
      <c r="C183" s="11">
        <f t="shared" si="14"/>
        <v>41570</v>
      </c>
      <c r="E183" s="17"/>
      <c r="F183" s="9">
        <f t="shared" si="11"/>
        <v>1</v>
      </c>
      <c r="G183" s="8">
        <f t="shared" si="10"/>
        <v>0</v>
      </c>
      <c r="H183" s="9"/>
      <c r="I183" s="8" t="str">
        <f t="shared" si="12"/>
        <v xml:space="preserve"> </v>
      </c>
    </row>
    <row r="184" spans="2:9">
      <c r="B184" s="9">
        <f t="shared" si="13"/>
        <v>177</v>
      </c>
      <c r="C184" s="11">
        <f t="shared" si="14"/>
        <v>41571</v>
      </c>
      <c r="E184" s="17"/>
      <c r="F184" s="9">
        <f t="shared" si="11"/>
        <v>1</v>
      </c>
      <c r="G184" s="8">
        <f t="shared" si="10"/>
        <v>0</v>
      </c>
      <c r="H184" s="9"/>
      <c r="I184" s="8" t="str">
        <f t="shared" si="12"/>
        <v xml:space="preserve"> </v>
      </c>
    </row>
    <row r="185" spans="2:9">
      <c r="B185" s="9">
        <f t="shared" si="13"/>
        <v>178</v>
      </c>
      <c r="C185" s="11">
        <f t="shared" si="14"/>
        <v>41572</v>
      </c>
      <c r="E185" s="17"/>
      <c r="F185" s="9">
        <f t="shared" si="11"/>
        <v>1</v>
      </c>
      <c r="G185" s="8">
        <f t="shared" si="10"/>
        <v>0</v>
      </c>
      <c r="H185" s="9"/>
      <c r="I185" s="8" t="str">
        <f t="shared" si="12"/>
        <v xml:space="preserve"> </v>
      </c>
    </row>
    <row r="186" spans="2:9">
      <c r="B186" s="9">
        <f t="shared" si="13"/>
        <v>179</v>
      </c>
      <c r="C186" s="11">
        <f t="shared" si="14"/>
        <v>41573</v>
      </c>
      <c r="E186" s="17"/>
      <c r="F186" s="9">
        <f t="shared" si="11"/>
        <v>1</v>
      </c>
      <c r="G186" s="8">
        <f t="shared" si="10"/>
        <v>0</v>
      </c>
      <c r="H186" s="9"/>
      <c r="I186" s="8" t="str">
        <f t="shared" si="12"/>
        <v xml:space="preserve"> </v>
      </c>
    </row>
    <row r="187" spans="2:9">
      <c r="B187" s="9">
        <f t="shared" si="13"/>
        <v>180</v>
      </c>
      <c r="C187" s="11">
        <f t="shared" si="14"/>
        <v>41574</v>
      </c>
      <c r="E187" s="17"/>
      <c r="F187" s="9">
        <f t="shared" si="11"/>
        <v>1</v>
      </c>
      <c r="G187" s="8">
        <f t="shared" si="10"/>
        <v>0</v>
      </c>
      <c r="H187" s="9"/>
      <c r="I187" s="8" t="str">
        <f t="shared" si="12"/>
        <v xml:space="preserve"> </v>
      </c>
    </row>
    <row r="188" spans="2:9">
      <c r="B188" s="9">
        <f t="shared" si="13"/>
        <v>181</v>
      </c>
      <c r="C188" s="11">
        <f t="shared" si="14"/>
        <v>41575</v>
      </c>
      <c r="E188" s="17"/>
      <c r="F188" s="9">
        <f t="shared" si="11"/>
        <v>1</v>
      </c>
      <c r="G188" s="8">
        <f t="shared" si="10"/>
        <v>0</v>
      </c>
      <c r="H188" s="9"/>
      <c r="I188" s="8" t="str">
        <f t="shared" si="12"/>
        <v xml:space="preserve"> </v>
      </c>
    </row>
    <row r="189" spans="2:9">
      <c r="B189" s="9">
        <f t="shared" si="13"/>
        <v>182</v>
      </c>
      <c r="C189" s="11">
        <f t="shared" si="14"/>
        <v>41576</v>
      </c>
      <c r="E189" s="17"/>
      <c r="F189" s="9">
        <f t="shared" si="11"/>
        <v>1</v>
      </c>
      <c r="G189" s="8">
        <f t="shared" si="10"/>
        <v>0</v>
      </c>
      <c r="H189" s="9"/>
      <c r="I189" s="8" t="str">
        <f t="shared" si="12"/>
        <v xml:space="preserve"> </v>
      </c>
    </row>
    <row r="190" spans="2:9">
      <c r="B190" s="9">
        <f t="shared" si="13"/>
        <v>183</v>
      </c>
      <c r="C190" s="11">
        <f t="shared" si="14"/>
        <v>41577</v>
      </c>
      <c r="E190" s="17"/>
      <c r="F190" s="9">
        <f t="shared" si="11"/>
        <v>1</v>
      </c>
      <c r="G190" s="8">
        <f t="shared" si="10"/>
        <v>0</v>
      </c>
      <c r="H190" s="9"/>
      <c r="I190" s="8" t="str">
        <f t="shared" si="12"/>
        <v xml:space="preserve"> </v>
      </c>
    </row>
    <row r="191" spans="2:9">
      <c r="B191" s="9">
        <f t="shared" si="13"/>
        <v>184</v>
      </c>
      <c r="C191" s="11">
        <f t="shared" si="14"/>
        <v>41578</v>
      </c>
      <c r="E191" s="17"/>
      <c r="F191" s="9">
        <f t="shared" si="11"/>
        <v>1</v>
      </c>
      <c r="G191" s="8">
        <f t="shared" si="10"/>
        <v>0</v>
      </c>
      <c r="H191" s="9"/>
      <c r="I191" s="8" t="str">
        <f t="shared" si="12"/>
        <v xml:space="preserve"> </v>
      </c>
    </row>
    <row r="192" spans="2:9">
      <c r="B192" s="9">
        <f t="shared" si="13"/>
        <v>185</v>
      </c>
      <c r="C192" s="11">
        <f t="shared" si="14"/>
        <v>41579</v>
      </c>
      <c r="E192" s="17"/>
      <c r="F192" s="9">
        <f t="shared" si="11"/>
        <v>1</v>
      </c>
      <c r="G192" s="8">
        <f t="shared" si="10"/>
        <v>0</v>
      </c>
      <c r="H192" s="9"/>
      <c r="I192" s="8" t="str">
        <f t="shared" si="12"/>
        <v xml:space="preserve"> </v>
      </c>
    </row>
    <row r="193" spans="2:9">
      <c r="B193" s="9">
        <f t="shared" si="13"/>
        <v>186</v>
      </c>
      <c r="C193" s="11">
        <f t="shared" si="14"/>
        <v>41580</v>
      </c>
      <c r="E193" s="17"/>
      <c r="F193" s="9">
        <f t="shared" si="11"/>
        <v>1</v>
      </c>
      <c r="G193" s="8">
        <f t="shared" si="10"/>
        <v>0</v>
      </c>
      <c r="H193" s="9"/>
      <c r="I193" s="8" t="str">
        <f t="shared" si="12"/>
        <v xml:space="preserve"> </v>
      </c>
    </row>
    <row r="194" spans="2:9">
      <c r="B194" s="9">
        <f t="shared" si="13"/>
        <v>187</v>
      </c>
      <c r="C194" s="11">
        <f t="shared" si="14"/>
        <v>41581</v>
      </c>
      <c r="E194" s="17"/>
      <c r="F194" s="9">
        <f t="shared" si="11"/>
        <v>1</v>
      </c>
      <c r="G194" s="8">
        <f t="shared" si="10"/>
        <v>0</v>
      </c>
      <c r="H194" s="9"/>
      <c r="I194" s="8" t="str">
        <f t="shared" si="12"/>
        <v xml:space="preserve"> </v>
      </c>
    </row>
    <row r="195" spans="2:9">
      <c r="B195" s="9">
        <f t="shared" si="13"/>
        <v>188</v>
      </c>
      <c r="C195" s="11">
        <f t="shared" si="14"/>
        <v>41582</v>
      </c>
      <c r="E195" s="17"/>
      <c r="F195" s="9">
        <f t="shared" si="11"/>
        <v>1</v>
      </c>
      <c r="G195" s="8">
        <f t="shared" si="10"/>
        <v>0</v>
      </c>
      <c r="H195" s="9"/>
      <c r="I195" s="8" t="str">
        <f t="shared" si="12"/>
        <v xml:space="preserve"> </v>
      </c>
    </row>
    <row r="196" spans="2:9">
      <c r="B196" s="9">
        <f t="shared" si="13"/>
        <v>189</v>
      </c>
      <c r="C196" s="11">
        <f t="shared" si="14"/>
        <v>41583</v>
      </c>
      <c r="E196" s="17"/>
      <c r="F196" s="9">
        <f t="shared" si="11"/>
        <v>1</v>
      </c>
      <c r="G196" s="8">
        <f t="shared" si="10"/>
        <v>0</v>
      </c>
      <c r="H196" s="9"/>
      <c r="I196" s="8" t="str">
        <f t="shared" si="12"/>
        <v xml:space="preserve"> </v>
      </c>
    </row>
    <row r="197" spans="2:9">
      <c r="B197" s="9">
        <f t="shared" si="13"/>
        <v>190</v>
      </c>
      <c r="C197" s="11">
        <f t="shared" si="14"/>
        <v>41584</v>
      </c>
      <c r="E197" s="17"/>
      <c r="F197" s="9">
        <f t="shared" si="11"/>
        <v>1</v>
      </c>
      <c r="G197" s="8">
        <f t="shared" si="10"/>
        <v>0</v>
      </c>
      <c r="H197" s="9"/>
      <c r="I197" s="8" t="str">
        <f t="shared" si="12"/>
        <v xml:space="preserve"> </v>
      </c>
    </row>
    <row r="198" spans="2:9">
      <c r="B198" s="9">
        <f t="shared" si="13"/>
        <v>191</v>
      </c>
      <c r="C198" s="11">
        <f t="shared" si="14"/>
        <v>41585</v>
      </c>
      <c r="E198" s="17"/>
      <c r="F198" s="9">
        <f t="shared" si="11"/>
        <v>1</v>
      </c>
      <c r="G198" s="8">
        <f t="shared" si="10"/>
        <v>0</v>
      </c>
      <c r="H198" s="9"/>
      <c r="I198" s="8" t="str">
        <f t="shared" si="12"/>
        <v xml:space="preserve"> </v>
      </c>
    </row>
    <row r="199" spans="2:9">
      <c r="B199" s="9">
        <f t="shared" si="13"/>
        <v>192</v>
      </c>
      <c r="C199" s="11">
        <f t="shared" si="14"/>
        <v>41586</v>
      </c>
      <c r="E199" s="17"/>
      <c r="F199" s="9">
        <f t="shared" si="11"/>
        <v>1</v>
      </c>
      <c r="G199" s="8">
        <f t="shared" si="10"/>
        <v>0</v>
      </c>
      <c r="H199" s="9"/>
      <c r="I199" s="8" t="str">
        <f t="shared" si="12"/>
        <v xml:space="preserve"> </v>
      </c>
    </row>
    <row r="200" spans="2:9">
      <c r="B200" s="9">
        <f t="shared" si="13"/>
        <v>193</v>
      </c>
      <c r="C200" s="11">
        <f t="shared" si="14"/>
        <v>41587</v>
      </c>
      <c r="E200" s="17"/>
      <c r="F200" s="9">
        <f t="shared" si="11"/>
        <v>1</v>
      </c>
      <c r="G200" s="8">
        <f t="shared" ref="G200:G263" si="15">ROUND(F200*$G$4*1/365,2)</f>
        <v>0</v>
      </c>
      <c r="H200" s="9"/>
      <c r="I200" s="8" t="str">
        <f t="shared" si="12"/>
        <v xml:space="preserve"> </v>
      </c>
    </row>
    <row r="201" spans="2:9">
      <c r="B201" s="9">
        <f t="shared" si="13"/>
        <v>194</v>
      </c>
      <c r="C201" s="11">
        <f t="shared" si="14"/>
        <v>41588</v>
      </c>
      <c r="E201" s="17"/>
      <c r="F201" s="9">
        <f t="shared" ref="F201:F264" si="16">IF(E201&gt;0,E201,F200)</f>
        <v>1</v>
      </c>
      <c r="G201" s="8">
        <f t="shared" si="15"/>
        <v>0</v>
      </c>
      <c r="H201" s="9"/>
      <c r="I201" s="8" t="str">
        <f t="shared" ref="I201:I264" si="17">IF(G201&gt;0,G201+I200," ")</f>
        <v xml:space="preserve"> </v>
      </c>
    </row>
    <row r="202" spans="2:9">
      <c r="B202" s="9">
        <f t="shared" si="13"/>
        <v>195</v>
      </c>
      <c r="C202" s="11">
        <f t="shared" si="14"/>
        <v>41589</v>
      </c>
      <c r="E202" s="17"/>
      <c r="F202" s="9">
        <f t="shared" si="16"/>
        <v>1</v>
      </c>
      <c r="G202" s="8">
        <f t="shared" si="15"/>
        <v>0</v>
      </c>
      <c r="H202" s="9"/>
      <c r="I202" s="8" t="str">
        <f t="shared" si="17"/>
        <v xml:space="preserve"> </v>
      </c>
    </row>
    <row r="203" spans="2:9">
      <c r="B203" s="9">
        <f t="shared" ref="B203:B266" si="18">1+B202</f>
        <v>196</v>
      </c>
      <c r="C203" s="11">
        <f t="shared" si="14"/>
        <v>41590</v>
      </c>
      <c r="E203" s="17"/>
      <c r="F203" s="9">
        <f t="shared" si="16"/>
        <v>1</v>
      </c>
      <c r="G203" s="8">
        <f t="shared" si="15"/>
        <v>0</v>
      </c>
      <c r="H203" s="9"/>
      <c r="I203" s="8" t="str">
        <f t="shared" si="17"/>
        <v xml:space="preserve"> </v>
      </c>
    </row>
    <row r="204" spans="2:9">
      <c r="B204" s="9">
        <f t="shared" si="18"/>
        <v>197</v>
      </c>
      <c r="C204" s="11">
        <f t="shared" ref="C204:C267" si="19">C203+1</f>
        <v>41591</v>
      </c>
      <c r="E204" s="17"/>
      <c r="F204" s="9">
        <f t="shared" si="16"/>
        <v>1</v>
      </c>
      <c r="G204" s="8">
        <f t="shared" si="15"/>
        <v>0</v>
      </c>
      <c r="H204" s="9"/>
      <c r="I204" s="8" t="str">
        <f t="shared" si="17"/>
        <v xml:space="preserve"> </v>
      </c>
    </row>
    <row r="205" spans="2:9">
      <c r="B205" s="9">
        <f t="shared" si="18"/>
        <v>198</v>
      </c>
      <c r="C205" s="11">
        <f t="shared" si="19"/>
        <v>41592</v>
      </c>
      <c r="E205" s="17"/>
      <c r="F205" s="9">
        <f t="shared" si="16"/>
        <v>1</v>
      </c>
      <c r="G205" s="8">
        <f t="shared" si="15"/>
        <v>0</v>
      </c>
      <c r="H205" s="9"/>
      <c r="I205" s="8" t="str">
        <f t="shared" si="17"/>
        <v xml:space="preserve"> </v>
      </c>
    </row>
    <row r="206" spans="2:9">
      <c r="B206" s="9">
        <f t="shared" si="18"/>
        <v>199</v>
      </c>
      <c r="C206" s="11">
        <f t="shared" si="19"/>
        <v>41593</v>
      </c>
      <c r="E206" s="17"/>
      <c r="F206" s="9">
        <f t="shared" si="16"/>
        <v>1</v>
      </c>
      <c r="G206" s="8">
        <f t="shared" si="15"/>
        <v>0</v>
      </c>
      <c r="H206" s="9"/>
      <c r="I206" s="8" t="str">
        <f t="shared" si="17"/>
        <v xml:space="preserve"> </v>
      </c>
    </row>
    <row r="207" spans="2:9">
      <c r="B207" s="9">
        <f t="shared" si="18"/>
        <v>200</v>
      </c>
      <c r="C207" s="11">
        <f t="shared" si="19"/>
        <v>41594</v>
      </c>
      <c r="E207" s="17"/>
      <c r="F207" s="9">
        <f t="shared" si="16"/>
        <v>1</v>
      </c>
      <c r="G207" s="8">
        <f t="shared" si="15"/>
        <v>0</v>
      </c>
      <c r="H207" s="9"/>
      <c r="I207" s="8" t="str">
        <f t="shared" si="17"/>
        <v xml:space="preserve"> </v>
      </c>
    </row>
    <row r="208" spans="2:9">
      <c r="B208" s="9">
        <f t="shared" si="18"/>
        <v>201</v>
      </c>
      <c r="C208" s="11">
        <f t="shared" si="19"/>
        <v>41595</v>
      </c>
      <c r="E208" s="17"/>
      <c r="F208" s="9">
        <f t="shared" si="16"/>
        <v>1</v>
      </c>
      <c r="G208" s="8">
        <f t="shared" si="15"/>
        <v>0</v>
      </c>
      <c r="H208" s="9"/>
      <c r="I208" s="8" t="str">
        <f t="shared" si="17"/>
        <v xml:space="preserve"> </v>
      </c>
    </row>
    <row r="209" spans="2:9">
      <c r="B209" s="9">
        <f t="shared" si="18"/>
        <v>202</v>
      </c>
      <c r="C209" s="11">
        <f t="shared" si="19"/>
        <v>41596</v>
      </c>
      <c r="E209" s="17"/>
      <c r="F209" s="9">
        <f t="shared" si="16"/>
        <v>1</v>
      </c>
      <c r="G209" s="8">
        <f t="shared" si="15"/>
        <v>0</v>
      </c>
      <c r="H209" s="9"/>
      <c r="I209" s="8" t="str">
        <f t="shared" si="17"/>
        <v xml:space="preserve"> </v>
      </c>
    </row>
    <row r="210" spans="2:9">
      <c r="B210" s="9">
        <f t="shared" si="18"/>
        <v>203</v>
      </c>
      <c r="C210" s="11">
        <f t="shared" si="19"/>
        <v>41597</v>
      </c>
      <c r="E210" s="17"/>
      <c r="F210" s="9">
        <f t="shared" si="16"/>
        <v>1</v>
      </c>
      <c r="G210" s="8">
        <f t="shared" si="15"/>
        <v>0</v>
      </c>
      <c r="H210" s="9"/>
      <c r="I210" s="8" t="str">
        <f t="shared" si="17"/>
        <v xml:space="preserve"> </v>
      </c>
    </row>
    <row r="211" spans="2:9">
      <c r="B211" s="9">
        <f t="shared" si="18"/>
        <v>204</v>
      </c>
      <c r="C211" s="11">
        <f t="shared" si="19"/>
        <v>41598</v>
      </c>
      <c r="E211" s="17"/>
      <c r="F211" s="9">
        <f t="shared" si="16"/>
        <v>1</v>
      </c>
      <c r="G211" s="8">
        <f t="shared" si="15"/>
        <v>0</v>
      </c>
      <c r="H211" s="9"/>
      <c r="I211" s="8" t="str">
        <f t="shared" si="17"/>
        <v xml:space="preserve"> </v>
      </c>
    </row>
    <row r="212" spans="2:9">
      <c r="B212" s="9">
        <f t="shared" si="18"/>
        <v>205</v>
      </c>
      <c r="C212" s="11">
        <f t="shared" si="19"/>
        <v>41599</v>
      </c>
      <c r="E212" s="17"/>
      <c r="F212" s="9">
        <f t="shared" si="16"/>
        <v>1</v>
      </c>
      <c r="G212" s="8">
        <f t="shared" si="15"/>
        <v>0</v>
      </c>
      <c r="H212" s="9"/>
      <c r="I212" s="8" t="str">
        <f t="shared" si="17"/>
        <v xml:space="preserve"> </v>
      </c>
    </row>
    <row r="213" spans="2:9">
      <c r="B213" s="9">
        <f t="shared" si="18"/>
        <v>206</v>
      </c>
      <c r="C213" s="11">
        <f t="shared" si="19"/>
        <v>41600</v>
      </c>
      <c r="E213" s="17"/>
      <c r="F213" s="9">
        <f t="shared" si="16"/>
        <v>1</v>
      </c>
      <c r="G213" s="8">
        <f t="shared" si="15"/>
        <v>0</v>
      </c>
      <c r="H213" s="9"/>
      <c r="I213" s="8" t="str">
        <f t="shared" si="17"/>
        <v xml:space="preserve"> </v>
      </c>
    </row>
    <row r="214" spans="2:9">
      <c r="B214" s="9">
        <f t="shared" si="18"/>
        <v>207</v>
      </c>
      <c r="C214" s="11">
        <f t="shared" si="19"/>
        <v>41601</v>
      </c>
      <c r="E214" s="17"/>
      <c r="F214" s="9">
        <f t="shared" si="16"/>
        <v>1</v>
      </c>
      <c r="G214" s="8">
        <f t="shared" si="15"/>
        <v>0</v>
      </c>
      <c r="H214" s="9"/>
      <c r="I214" s="8" t="str">
        <f t="shared" si="17"/>
        <v xml:space="preserve"> </v>
      </c>
    </row>
    <row r="215" spans="2:9">
      <c r="B215" s="9">
        <f t="shared" si="18"/>
        <v>208</v>
      </c>
      <c r="C215" s="11">
        <f t="shared" si="19"/>
        <v>41602</v>
      </c>
      <c r="E215" s="17"/>
      <c r="F215" s="9">
        <f t="shared" si="16"/>
        <v>1</v>
      </c>
      <c r="G215" s="8">
        <f t="shared" si="15"/>
        <v>0</v>
      </c>
      <c r="H215" s="9"/>
      <c r="I215" s="8" t="str">
        <f t="shared" si="17"/>
        <v xml:space="preserve"> </v>
      </c>
    </row>
    <row r="216" spans="2:9">
      <c r="B216" s="9">
        <f t="shared" si="18"/>
        <v>209</v>
      </c>
      <c r="C216" s="11">
        <f t="shared" si="19"/>
        <v>41603</v>
      </c>
      <c r="E216" s="17"/>
      <c r="F216" s="9">
        <f t="shared" si="16"/>
        <v>1</v>
      </c>
      <c r="G216" s="8">
        <f t="shared" si="15"/>
        <v>0</v>
      </c>
      <c r="H216" s="9"/>
      <c r="I216" s="8" t="str">
        <f t="shared" si="17"/>
        <v xml:space="preserve"> </v>
      </c>
    </row>
    <row r="217" spans="2:9">
      <c r="B217" s="9">
        <f t="shared" si="18"/>
        <v>210</v>
      </c>
      <c r="C217" s="11">
        <f t="shared" si="19"/>
        <v>41604</v>
      </c>
      <c r="E217" s="17"/>
      <c r="F217" s="9">
        <f t="shared" si="16"/>
        <v>1</v>
      </c>
      <c r="G217" s="8">
        <f t="shared" si="15"/>
        <v>0</v>
      </c>
      <c r="H217" s="9"/>
      <c r="I217" s="8" t="str">
        <f t="shared" si="17"/>
        <v xml:space="preserve"> </v>
      </c>
    </row>
    <row r="218" spans="2:9">
      <c r="B218" s="9">
        <f t="shared" si="18"/>
        <v>211</v>
      </c>
      <c r="C218" s="11">
        <f t="shared" si="19"/>
        <v>41605</v>
      </c>
      <c r="E218" s="17"/>
      <c r="F218" s="9">
        <f t="shared" si="16"/>
        <v>1</v>
      </c>
      <c r="G218" s="8">
        <f t="shared" si="15"/>
        <v>0</v>
      </c>
      <c r="H218" s="9"/>
      <c r="I218" s="8" t="str">
        <f t="shared" si="17"/>
        <v xml:space="preserve"> </v>
      </c>
    </row>
    <row r="219" spans="2:9">
      <c r="B219" s="9">
        <f t="shared" si="18"/>
        <v>212</v>
      </c>
      <c r="C219" s="11">
        <f t="shared" si="19"/>
        <v>41606</v>
      </c>
      <c r="E219" s="17"/>
      <c r="F219" s="9">
        <f t="shared" si="16"/>
        <v>1</v>
      </c>
      <c r="G219" s="8">
        <f t="shared" si="15"/>
        <v>0</v>
      </c>
      <c r="H219" s="9"/>
      <c r="I219" s="8" t="str">
        <f t="shared" si="17"/>
        <v xml:space="preserve"> </v>
      </c>
    </row>
    <row r="220" spans="2:9">
      <c r="B220" s="9">
        <f t="shared" si="18"/>
        <v>213</v>
      </c>
      <c r="C220" s="11">
        <f t="shared" si="19"/>
        <v>41607</v>
      </c>
      <c r="E220" s="17"/>
      <c r="F220" s="9">
        <f t="shared" si="16"/>
        <v>1</v>
      </c>
      <c r="G220" s="8">
        <f t="shared" si="15"/>
        <v>0</v>
      </c>
      <c r="H220" s="9"/>
      <c r="I220" s="8" t="str">
        <f t="shared" si="17"/>
        <v xml:space="preserve"> </v>
      </c>
    </row>
    <row r="221" spans="2:9">
      <c r="B221" s="9">
        <f t="shared" si="18"/>
        <v>214</v>
      </c>
      <c r="C221" s="11">
        <f t="shared" si="19"/>
        <v>41608</v>
      </c>
      <c r="E221" s="17"/>
      <c r="F221" s="9">
        <f t="shared" si="16"/>
        <v>1</v>
      </c>
      <c r="G221" s="8">
        <f t="shared" si="15"/>
        <v>0</v>
      </c>
      <c r="H221" s="9"/>
      <c r="I221" s="8" t="str">
        <f t="shared" si="17"/>
        <v xml:space="preserve"> </v>
      </c>
    </row>
    <row r="222" spans="2:9">
      <c r="B222" s="9">
        <f t="shared" si="18"/>
        <v>215</v>
      </c>
      <c r="C222" s="11">
        <f t="shared" si="19"/>
        <v>41609</v>
      </c>
      <c r="E222" s="17"/>
      <c r="F222" s="9">
        <f t="shared" si="16"/>
        <v>1</v>
      </c>
      <c r="G222" s="8">
        <f t="shared" si="15"/>
        <v>0</v>
      </c>
      <c r="H222" s="9"/>
      <c r="I222" s="8" t="str">
        <f t="shared" si="17"/>
        <v xml:space="preserve"> </v>
      </c>
    </row>
    <row r="223" spans="2:9">
      <c r="B223" s="9">
        <f t="shared" si="18"/>
        <v>216</v>
      </c>
      <c r="C223" s="11">
        <f t="shared" si="19"/>
        <v>41610</v>
      </c>
      <c r="E223" s="17"/>
      <c r="F223" s="9">
        <f t="shared" si="16"/>
        <v>1</v>
      </c>
      <c r="G223" s="8">
        <f t="shared" si="15"/>
        <v>0</v>
      </c>
      <c r="H223" s="9"/>
      <c r="I223" s="8" t="str">
        <f t="shared" si="17"/>
        <v xml:space="preserve"> </v>
      </c>
    </row>
    <row r="224" spans="2:9">
      <c r="B224" s="9">
        <f t="shared" si="18"/>
        <v>217</v>
      </c>
      <c r="C224" s="11">
        <f t="shared" si="19"/>
        <v>41611</v>
      </c>
      <c r="E224" s="17"/>
      <c r="F224" s="9">
        <f t="shared" si="16"/>
        <v>1</v>
      </c>
      <c r="G224" s="8">
        <f t="shared" si="15"/>
        <v>0</v>
      </c>
      <c r="H224" s="9"/>
      <c r="I224" s="8" t="str">
        <f t="shared" si="17"/>
        <v xml:space="preserve"> </v>
      </c>
    </row>
    <row r="225" spans="2:9">
      <c r="B225" s="9">
        <f t="shared" si="18"/>
        <v>218</v>
      </c>
      <c r="C225" s="11">
        <f t="shared" si="19"/>
        <v>41612</v>
      </c>
      <c r="E225" s="17"/>
      <c r="F225" s="9">
        <f t="shared" si="16"/>
        <v>1</v>
      </c>
      <c r="G225" s="8">
        <f t="shared" si="15"/>
        <v>0</v>
      </c>
      <c r="H225" s="9"/>
      <c r="I225" s="8" t="str">
        <f t="shared" si="17"/>
        <v xml:space="preserve"> </v>
      </c>
    </row>
    <row r="226" spans="2:9">
      <c r="B226" s="9">
        <f t="shared" si="18"/>
        <v>219</v>
      </c>
      <c r="C226" s="11">
        <f t="shared" si="19"/>
        <v>41613</v>
      </c>
      <c r="E226" s="17"/>
      <c r="F226" s="9">
        <f t="shared" si="16"/>
        <v>1</v>
      </c>
      <c r="G226" s="8">
        <f t="shared" si="15"/>
        <v>0</v>
      </c>
      <c r="H226" s="9"/>
      <c r="I226" s="8" t="str">
        <f t="shared" si="17"/>
        <v xml:space="preserve"> </v>
      </c>
    </row>
    <row r="227" spans="2:9">
      <c r="B227" s="9">
        <f t="shared" si="18"/>
        <v>220</v>
      </c>
      <c r="C227" s="11">
        <f t="shared" si="19"/>
        <v>41614</v>
      </c>
      <c r="E227" s="17"/>
      <c r="F227" s="9">
        <f t="shared" si="16"/>
        <v>1</v>
      </c>
      <c r="G227" s="8">
        <f t="shared" si="15"/>
        <v>0</v>
      </c>
      <c r="H227" s="9"/>
      <c r="I227" s="8" t="str">
        <f t="shared" si="17"/>
        <v xml:space="preserve"> </v>
      </c>
    </row>
    <row r="228" spans="2:9">
      <c r="B228" s="9">
        <f t="shared" si="18"/>
        <v>221</v>
      </c>
      <c r="C228" s="11">
        <f t="shared" si="19"/>
        <v>41615</v>
      </c>
      <c r="E228" s="17"/>
      <c r="F228" s="9">
        <f t="shared" si="16"/>
        <v>1</v>
      </c>
      <c r="G228" s="8">
        <f t="shared" si="15"/>
        <v>0</v>
      </c>
      <c r="H228" s="9"/>
      <c r="I228" s="8" t="str">
        <f t="shared" si="17"/>
        <v xml:space="preserve"> </v>
      </c>
    </row>
    <row r="229" spans="2:9">
      <c r="B229" s="9">
        <f t="shared" si="18"/>
        <v>222</v>
      </c>
      <c r="C229" s="11">
        <f t="shared" si="19"/>
        <v>41616</v>
      </c>
      <c r="E229" s="17"/>
      <c r="F229" s="9">
        <f t="shared" si="16"/>
        <v>1</v>
      </c>
      <c r="G229" s="8">
        <f t="shared" si="15"/>
        <v>0</v>
      </c>
      <c r="H229" s="9"/>
      <c r="I229" s="8" t="str">
        <f t="shared" si="17"/>
        <v xml:space="preserve"> </v>
      </c>
    </row>
    <row r="230" spans="2:9">
      <c r="B230" s="9">
        <f t="shared" si="18"/>
        <v>223</v>
      </c>
      <c r="C230" s="11">
        <f t="shared" si="19"/>
        <v>41617</v>
      </c>
      <c r="E230" s="17"/>
      <c r="F230" s="9">
        <f t="shared" si="16"/>
        <v>1</v>
      </c>
      <c r="G230" s="8">
        <f t="shared" si="15"/>
        <v>0</v>
      </c>
      <c r="H230" s="9"/>
      <c r="I230" s="8" t="str">
        <f t="shared" si="17"/>
        <v xml:space="preserve"> </v>
      </c>
    </row>
    <row r="231" spans="2:9">
      <c r="B231" s="9">
        <f t="shared" si="18"/>
        <v>224</v>
      </c>
      <c r="C231" s="11">
        <f t="shared" si="19"/>
        <v>41618</v>
      </c>
      <c r="E231" s="17"/>
      <c r="F231" s="9">
        <f t="shared" si="16"/>
        <v>1</v>
      </c>
      <c r="G231" s="8">
        <f t="shared" si="15"/>
        <v>0</v>
      </c>
      <c r="H231" s="9"/>
      <c r="I231" s="8" t="str">
        <f t="shared" si="17"/>
        <v xml:space="preserve"> </v>
      </c>
    </row>
    <row r="232" spans="2:9">
      <c r="B232" s="9">
        <f t="shared" si="18"/>
        <v>225</v>
      </c>
      <c r="C232" s="11">
        <f t="shared" si="19"/>
        <v>41619</v>
      </c>
      <c r="E232" s="17"/>
      <c r="F232" s="9">
        <f t="shared" si="16"/>
        <v>1</v>
      </c>
      <c r="G232" s="8">
        <f t="shared" si="15"/>
        <v>0</v>
      </c>
      <c r="H232" s="9"/>
      <c r="I232" s="8" t="str">
        <f t="shared" si="17"/>
        <v xml:space="preserve"> </v>
      </c>
    </row>
    <row r="233" spans="2:9">
      <c r="B233" s="9">
        <f t="shared" si="18"/>
        <v>226</v>
      </c>
      <c r="C233" s="11">
        <f t="shared" si="19"/>
        <v>41620</v>
      </c>
      <c r="E233" s="17"/>
      <c r="F233" s="9">
        <f t="shared" si="16"/>
        <v>1</v>
      </c>
      <c r="G233" s="8">
        <f t="shared" si="15"/>
        <v>0</v>
      </c>
      <c r="H233" s="9"/>
      <c r="I233" s="8" t="str">
        <f t="shared" si="17"/>
        <v xml:space="preserve"> </v>
      </c>
    </row>
    <row r="234" spans="2:9">
      <c r="B234" s="9">
        <f t="shared" si="18"/>
        <v>227</v>
      </c>
      <c r="C234" s="11">
        <f t="shared" si="19"/>
        <v>41621</v>
      </c>
      <c r="E234" s="17"/>
      <c r="F234" s="9">
        <f t="shared" si="16"/>
        <v>1</v>
      </c>
      <c r="G234" s="8">
        <f t="shared" si="15"/>
        <v>0</v>
      </c>
      <c r="H234" s="9"/>
      <c r="I234" s="8" t="str">
        <f t="shared" si="17"/>
        <v xml:space="preserve"> </v>
      </c>
    </row>
    <row r="235" spans="2:9">
      <c r="B235" s="9">
        <f t="shared" si="18"/>
        <v>228</v>
      </c>
      <c r="C235" s="11">
        <f t="shared" si="19"/>
        <v>41622</v>
      </c>
      <c r="E235" s="17"/>
      <c r="F235" s="9">
        <f t="shared" si="16"/>
        <v>1</v>
      </c>
      <c r="G235" s="8">
        <f t="shared" si="15"/>
        <v>0</v>
      </c>
      <c r="H235" s="9"/>
      <c r="I235" s="8" t="str">
        <f t="shared" si="17"/>
        <v xml:space="preserve"> </v>
      </c>
    </row>
    <row r="236" spans="2:9">
      <c r="B236" s="9">
        <f t="shared" si="18"/>
        <v>229</v>
      </c>
      <c r="C236" s="11">
        <f t="shared" si="19"/>
        <v>41623</v>
      </c>
      <c r="E236" s="17"/>
      <c r="F236" s="9">
        <f t="shared" si="16"/>
        <v>1</v>
      </c>
      <c r="G236" s="8">
        <f t="shared" si="15"/>
        <v>0</v>
      </c>
      <c r="H236" s="9"/>
      <c r="I236" s="8" t="str">
        <f t="shared" si="17"/>
        <v xml:space="preserve"> </v>
      </c>
    </row>
    <row r="237" spans="2:9">
      <c r="B237" s="9">
        <f t="shared" si="18"/>
        <v>230</v>
      </c>
      <c r="C237" s="11">
        <f t="shared" si="19"/>
        <v>41624</v>
      </c>
      <c r="E237" s="17"/>
      <c r="F237" s="9">
        <f t="shared" si="16"/>
        <v>1</v>
      </c>
      <c r="G237" s="8">
        <f t="shared" si="15"/>
        <v>0</v>
      </c>
      <c r="H237" s="9"/>
      <c r="I237" s="8" t="str">
        <f t="shared" si="17"/>
        <v xml:space="preserve"> </v>
      </c>
    </row>
    <row r="238" spans="2:9">
      <c r="B238" s="9">
        <f t="shared" si="18"/>
        <v>231</v>
      </c>
      <c r="C238" s="11">
        <f t="shared" si="19"/>
        <v>41625</v>
      </c>
      <c r="E238" s="17"/>
      <c r="F238" s="9">
        <f t="shared" si="16"/>
        <v>1</v>
      </c>
      <c r="G238" s="8">
        <f t="shared" si="15"/>
        <v>0</v>
      </c>
      <c r="H238" s="9"/>
      <c r="I238" s="8" t="str">
        <f t="shared" si="17"/>
        <v xml:space="preserve"> </v>
      </c>
    </row>
    <row r="239" spans="2:9">
      <c r="B239" s="9">
        <f t="shared" si="18"/>
        <v>232</v>
      </c>
      <c r="C239" s="11">
        <f t="shared" si="19"/>
        <v>41626</v>
      </c>
      <c r="E239" s="17"/>
      <c r="F239" s="9">
        <f t="shared" si="16"/>
        <v>1</v>
      </c>
      <c r="G239" s="8">
        <f t="shared" si="15"/>
        <v>0</v>
      </c>
      <c r="H239" s="9"/>
      <c r="I239" s="8" t="str">
        <f t="shared" si="17"/>
        <v xml:space="preserve"> </v>
      </c>
    </row>
    <row r="240" spans="2:9">
      <c r="B240" s="9">
        <f t="shared" si="18"/>
        <v>233</v>
      </c>
      <c r="C240" s="11">
        <f t="shared" si="19"/>
        <v>41627</v>
      </c>
      <c r="E240" s="17"/>
      <c r="F240" s="9">
        <f t="shared" si="16"/>
        <v>1</v>
      </c>
      <c r="G240" s="8">
        <f t="shared" si="15"/>
        <v>0</v>
      </c>
      <c r="H240" s="9"/>
      <c r="I240" s="8" t="str">
        <f t="shared" si="17"/>
        <v xml:space="preserve"> </v>
      </c>
    </row>
    <row r="241" spans="2:9">
      <c r="B241" s="9">
        <f t="shared" si="18"/>
        <v>234</v>
      </c>
      <c r="C241" s="11">
        <f t="shared" si="19"/>
        <v>41628</v>
      </c>
      <c r="E241" s="17"/>
      <c r="F241" s="9">
        <f t="shared" si="16"/>
        <v>1</v>
      </c>
      <c r="G241" s="8">
        <f t="shared" si="15"/>
        <v>0</v>
      </c>
      <c r="H241" s="9"/>
      <c r="I241" s="8" t="str">
        <f t="shared" si="17"/>
        <v xml:space="preserve"> </v>
      </c>
    </row>
    <row r="242" spans="2:9">
      <c r="B242" s="9">
        <f t="shared" si="18"/>
        <v>235</v>
      </c>
      <c r="C242" s="11">
        <f t="shared" si="19"/>
        <v>41629</v>
      </c>
      <c r="E242" s="17"/>
      <c r="F242" s="9">
        <f t="shared" si="16"/>
        <v>1</v>
      </c>
      <c r="G242" s="8">
        <f t="shared" si="15"/>
        <v>0</v>
      </c>
      <c r="H242" s="9"/>
      <c r="I242" s="8" t="str">
        <f t="shared" si="17"/>
        <v xml:space="preserve"> </v>
      </c>
    </row>
    <row r="243" spans="2:9">
      <c r="B243" s="9">
        <f t="shared" si="18"/>
        <v>236</v>
      </c>
      <c r="C243" s="11">
        <f t="shared" si="19"/>
        <v>41630</v>
      </c>
      <c r="E243" s="17"/>
      <c r="F243" s="9">
        <f t="shared" si="16"/>
        <v>1</v>
      </c>
      <c r="G243" s="8">
        <f t="shared" si="15"/>
        <v>0</v>
      </c>
      <c r="H243" s="9"/>
      <c r="I243" s="8" t="str">
        <f t="shared" si="17"/>
        <v xml:space="preserve"> </v>
      </c>
    </row>
    <row r="244" spans="2:9">
      <c r="B244" s="9">
        <f t="shared" si="18"/>
        <v>237</v>
      </c>
      <c r="C244" s="11">
        <f t="shared" si="19"/>
        <v>41631</v>
      </c>
      <c r="E244" s="17"/>
      <c r="F244" s="9">
        <f t="shared" si="16"/>
        <v>1</v>
      </c>
      <c r="G244" s="8">
        <f t="shared" si="15"/>
        <v>0</v>
      </c>
      <c r="H244" s="9"/>
      <c r="I244" s="8" t="str">
        <f t="shared" si="17"/>
        <v xml:space="preserve"> </v>
      </c>
    </row>
    <row r="245" spans="2:9">
      <c r="B245" s="9">
        <f t="shared" si="18"/>
        <v>238</v>
      </c>
      <c r="C245" s="11">
        <f t="shared" si="19"/>
        <v>41632</v>
      </c>
      <c r="E245" s="17"/>
      <c r="F245" s="9">
        <f t="shared" si="16"/>
        <v>1</v>
      </c>
      <c r="G245" s="8">
        <f t="shared" si="15"/>
        <v>0</v>
      </c>
      <c r="H245" s="9"/>
      <c r="I245" s="8" t="str">
        <f t="shared" si="17"/>
        <v xml:space="preserve"> </v>
      </c>
    </row>
    <row r="246" spans="2:9">
      <c r="B246" s="9">
        <f t="shared" si="18"/>
        <v>239</v>
      </c>
      <c r="C246" s="11">
        <f t="shared" si="19"/>
        <v>41633</v>
      </c>
      <c r="E246" s="17"/>
      <c r="F246" s="9">
        <f t="shared" si="16"/>
        <v>1</v>
      </c>
      <c r="G246" s="8">
        <f t="shared" si="15"/>
        <v>0</v>
      </c>
      <c r="H246" s="9"/>
      <c r="I246" s="8" t="str">
        <f t="shared" si="17"/>
        <v xml:space="preserve"> </v>
      </c>
    </row>
    <row r="247" spans="2:9">
      <c r="B247" s="9">
        <f t="shared" si="18"/>
        <v>240</v>
      </c>
      <c r="C247" s="11">
        <f t="shared" si="19"/>
        <v>41634</v>
      </c>
      <c r="E247" s="17"/>
      <c r="F247" s="9">
        <f t="shared" si="16"/>
        <v>1</v>
      </c>
      <c r="G247" s="8">
        <f t="shared" si="15"/>
        <v>0</v>
      </c>
      <c r="H247" s="9"/>
      <c r="I247" s="8" t="str">
        <f t="shared" si="17"/>
        <v xml:space="preserve"> </v>
      </c>
    </row>
    <row r="248" spans="2:9">
      <c r="B248" s="9">
        <f t="shared" si="18"/>
        <v>241</v>
      </c>
      <c r="C248" s="11">
        <f t="shared" si="19"/>
        <v>41635</v>
      </c>
      <c r="E248" s="17"/>
      <c r="F248" s="9">
        <f t="shared" si="16"/>
        <v>1</v>
      </c>
      <c r="G248" s="8">
        <f t="shared" si="15"/>
        <v>0</v>
      </c>
      <c r="H248" s="9"/>
      <c r="I248" s="8" t="str">
        <f t="shared" si="17"/>
        <v xml:space="preserve"> </v>
      </c>
    </row>
    <row r="249" spans="2:9">
      <c r="B249" s="9">
        <f t="shared" si="18"/>
        <v>242</v>
      </c>
      <c r="C249" s="11">
        <f t="shared" si="19"/>
        <v>41636</v>
      </c>
      <c r="E249" s="17"/>
      <c r="F249" s="9">
        <f t="shared" si="16"/>
        <v>1</v>
      </c>
      <c r="G249" s="8">
        <f t="shared" si="15"/>
        <v>0</v>
      </c>
      <c r="H249" s="9"/>
      <c r="I249" s="8" t="str">
        <f t="shared" si="17"/>
        <v xml:space="preserve"> </v>
      </c>
    </row>
    <row r="250" spans="2:9">
      <c r="B250" s="9">
        <f t="shared" si="18"/>
        <v>243</v>
      </c>
      <c r="C250" s="11">
        <f t="shared" si="19"/>
        <v>41637</v>
      </c>
      <c r="E250" s="17"/>
      <c r="F250" s="9">
        <f t="shared" si="16"/>
        <v>1</v>
      </c>
      <c r="G250" s="8">
        <f t="shared" si="15"/>
        <v>0</v>
      </c>
      <c r="H250" s="9"/>
      <c r="I250" s="8" t="str">
        <f t="shared" si="17"/>
        <v xml:space="preserve"> </v>
      </c>
    </row>
    <row r="251" spans="2:9">
      <c r="B251" s="9">
        <f t="shared" si="18"/>
        <v>244</v>
      </c>
      <c r="C251" s="11">
        <f t="shared" si="19"/>
        <v>41638</v>
      </c>
      <c r="E251" s="17"/>
      <c r="F251" s="9">
        <f t="shared" si="16"/>
        <v>1</v>
      </c>
      <c r="G251" s="8">
        <f t="shared" si="15"/>
        <v>0</v>
      </c>
      <c r="H251" s="9"/>
      <c r="I251" s="8" t="str">
        <f t="shared" si="17"/>
        <v xml:space="preserve"> </v>
      </c>
    </row>
    <row r="252" spans="2:9">
      <c r="B252" s="9">
        <f t="shared" si="18"/>
        <v>245</v>
      </c>
      <c r="C252" s="11">
        <f t="shared" si="19"/>
        <v>41639</v>
      </c>
      <c r="E252" s="17"/>
      <c r="F252" s="9">
        <f t="shared" si="16"/>
        <v>1</v>
      </c>
      <c r="G252" s="8">
        <f t="shared" si="15"/>
        <v>0</v>
      </c>
      <c r="H252" s="9"/>
      <c r="I252" s="8" t="str">
        <f t="shared" si="17"/>
        <v xml:space="preserve"> </v>
      </c>
    </row>
    <row r="253" spans="2:9">
      <c r="B253" s="9">
        <f t="shared" si="18"/>
        <v>246</v>
      </c>
      <c r="C253" s="11">
        <f t="shared" si="19"/>
        <v>41640</v>
      </c>
      <c r="E253" s="17"/>
      <c r="F253" s="9">
        <f t="shared" si="16"/>
        <v>1</v>
      </c>
      <c r="G253" s="8">
        <f t="shared" si="15"/>
        <v>0</v>
      </c>
      <c r="H253" s="9"/>
      <c r="I253" s="8" t="str">
        <f t="shared" si="17"/>
        <v xml:space="preserve"> </v>
      </c>
    </row>
    <row r="254" spans="2:9">
      <c r="B254" s="9">
        <f t="shared" si="18"/>
        <v>247</v>
      </c>
      <c r="C254" s="11">
        <f t="shared" si="19"/>
        <v>41641</v>
      </c>
      <c r="E254" s="17"/>
      <c r="F254" s="9">
        <f t="shared" si="16"/>
        <v>1</v>
      </c>
      <c r="G254" s="8">
        <f t="shared" si="15"/>
        <v>0</v>
      </c>
      <c r="H254" s="9"/>
      <c r="I254" s="8" t="str">
        <f t="shared" si="17"/>
        <v xml:space="preserve"> </v>
      </c>
    </row>
    <row r="255" spans="2:9">
      <c r="B255" s="9">
        <f t="shared" si="18"/>
        <v>248</v>
      </c>
      <c r="C255" s="11">
        <f t="shared" si="19"/>
        <v>41642</v>
      </c>
      <c r="E255" s="17"/>
      <c r="F255" s="9">
        <f t="shared" si="16"/>
        <v>1</v>
      </c>
      <c r="G255" s="8">
        <f t="shared" si="15"/>
        <v>0</v>
      </c>
      <c r="H255" s="9"/>
      <c r="I255" s="8" t="str">
        <f t="shared" si="17"/>
        <v xml:space="preserve"> </v>
      </c>
    </row>
    <row r="256" spans="2:9">
      <c r="B256" s="9">
        <f t="shared" si="18"/>
        <v>249</v>
      </c>
      <c r="C256" s="11">
        <f t="shared" si="19"/>
        <v>41643</v>
      </c>
      <c r="E256" s="17"/>
      <c r="F256" s="9">
        <f t="shared" si="16"/>
        <v>1</v>
      </c>
      <c r="G256" s="8">
        <f t="shared" si="15"/>
        <v>0</v>
      </c>
      <c r="H256" s="9"/>
      <c r="I256" s="8" t="str">
        <f t="shared" si="17"/>
        <v xml:space="preserve"> </v>
      </c>
    </row>
    <row r="257" spans="2:9">
      <c r="B257" s="9">
        <f t="shared" si="18"/>
        <v>250</v>
      </c>
      <c r="C257" s="11">
        <f t="shared" si="19"/>
        <v>41644</v>
      </c>
      <c r="E257" s="17"/>
      <c r="F257" s="9">
        <f t="shared" si="16"/>
        <v>1</v>
      </c>
      <c r="G257" s="8">
        <f t="shared" si="15"/>
        <v>0</v>
      </c>
      <c r="H257" s="9"/>
      <c r="I257" s="8" t="str">
        <f t="shared" si="17"/>
        <v xml:space="preserve"> </v>
      </c>
    </row>
    <row r="258" spans="2:9">
      <c r="B258" s="9">
        <f t="shared" si="18"/>
        <v>251</v>
      </c>
      <c r="C258" s="11">
        <f t="shared" si="19"/>
        <v>41645</v>
      </c>
      <c r="E258" s="17"/>
      <c r="F258" s="9">
        <f t="shared" si="16"/>
        <v>1</v>
      </c>
      <c r="G258" s="8">
        <f t="shared" si="15"/>
        <v>0</v>
      </c>
      <c r="H258" s="9"/>
      <c r="I258" s="8" t="str">
        <f t="shared" si="17"/>
        <v xml:space="preserve"> </v>
      </c>
    </row>
    <row r="259" spans="2:9">
      <c r="B259" s="9">
        <f t="shared" si="18"/>
        <v>252</v>
      </c>
      <c r="C259" s="11">
        <f t="shared" si="19"/>
        <v>41646</v>
      </c>
      <c r="E259" s="17"/>
      <c r="F259" s="9">
        <f t="shared" si="16"/>
        <v>1</v>
      </c>
      <c r="G259" s="8">
        <f t="shared" si="15"/>
        <v>0</v>
      </c>
      <c r="H259" s="9"/>
      <c r="I259" s="8" t="str">
        <f t="shared" si="17"/>
        <v xml:space="preserve"> </v>
      </c>
    </row>
    <row r="260" spans="2:9">
      <c r="B260" s="9">
        <f t="shared" si="18"/>
        <v>253</v>
      </c>
      <c r="C260" s="11">
        <f t="shared" si="19"/>
        <v>41647</v>
      </c>
      <c r="E260" s="17"/>
      <c r="F260" s="9">
        <f t="shared" si="16"/>
        <v>1</v>
      </c>
      <c r="G260" s="8">
        <f t="shared" si="15"/>
        <v>0</v>
      </c>
      <c r="H260" s="9"/>
      <c r="I260" s="8" t="str">
        <f t="shared" si="17"/>
        <v xml:space="preserve"> </v>
      </c>
    </row>
    <row r="261" spans="2:9">
      <c r="B261" s="9">
        <f t="shared" si="18"/>
        <v>254</v>
      </c>
      <c r="C261" s="11">
        <f t="shared" si="19"/>
        <v>41648</v>
      </c>
      <c r="E261" s="17"/>
      <c r="F261" s="9">
        <f t="shared" si="16"/>
        <v>1</v>
      </c>
      <c r="G261" s="8">
        <f t="shared" si="15"/>
        <v>0</v>
      </c>
      <c r="H261" s="9"/>
      <c r="I261" s="8" t="str">
        <f t="shared" si="17"/>
        <v xml:space="preserve"> </v>
      </c>
    </row>
    <row r="262" spans="2:9">
      <c r="B262" s="9">
        <f t="shared" si="18"/>
        <v>255</v>
      </c>
      <c r="C262" s="11">
        <f t="shared" si="19"/>
        <v>41649</v>
      </c>
      <c r="E262" s="17"/>
      <c r="F262" s="9">
        <f t="shared" si="16"/>
        <v>1</v>
      </c>
      <c r="G262" s="8">
        <f t="shared" si="15"/>
        <v>0</v>
      </c>
      <c r="H262" s="9"/>
      <c r="I262" s="8" t="str">
        <f t="shared" si="17"/>
        <v xml:space="preserve"> </v>
      </c>
    </row>
    <row r="263" spans="2:9">
      <c r="B263" s="9">
        <f t="shared" si="18"/>
        <v>256</v>
      </c>
      <c r="C263" s="11">
        <f t="shared" si="19"/>
        <v>41650</v>
      </c>
      <c r="E263" s="17"/>
      <c r="F263" s="9">
        <f t="shared" si="16"/>
        <v>1</v>
      </c>
      <c r="G263" s="8">
        <f t="shared" si="15"/>
        <v>0</v>
      </c>
      <c r="H263" s="9"/>
      <c r="I263" s="8" t="str">
        <f t="shared" si="17"/>
        <v xml:space="preserve"> </v>
      </c>
    </row>
    <row r="264" spans="2:9">
      <c r="B264" s="9">
        <f t="shared" si="18"/>
        <v>257</v>
      </c>
      <c r="C264" s="11">
        <f t="shared" si="19"/>
        <v>41651</v>
      </c>
      <c r="E264" s="17"/>
      <c r="F264" s="9">
        <f t="shared" si="16"/>
        <v>1</v>
      </c>
      <c r="G264" s="8">
        <f t="shared" ref="G264:G327" si="20">ROUND(F264*$G$4*1/365,2)</f>
        <v>0</v>
      </c>
      <c r="H264" s="9"/>
      <c r="I264" s="8" t="str">
        <f t="shared" si="17"/>
        <v xml:space="preserve"> </v>
      </c>
    </row>
    <row r="265" spans="2:9">
      <c r="B265" s="9">
        <f t="shared" si="18"/>
        <v>258</v>
      </c>
      <c r="C265" s="11">
        <f t="shared" si="19"/>
        <v>41652</v>
      </c>
      <c r="E265" s="17"/>
      <c r="F265" s="9">
        <f t="shared" ref="F265:F328" si="21">IF(E265&gt;0,E265,F264)</f>
        <v>1</v>
      </c>
      <c r="G265" s="8">
        <f t="shared" si="20"/>
        <v>0</v>
      </c>
      <c r="H265" s="9"/>
      <c r="I265" s="8" t="str">
        <f t="shared" ref="I265:I328" si="22">IF(G265&gt;0,G265+I264," ")</f>
        <v xml:space="preserve"> </v>
      </c>
    </row>
    <row r="266" spans="2:9">
      <c r="B266" s="9">
        <f t="shared" si="18"/>
        <v>259</v>
      </c>
      <c r="C266" s="11">
        <f t="shared" si="19"/>
        <v>41653</v>
      </c>
      <c r="E266" s="17"/>
      <c r="F266" s="9">
        <f t="shared" si="21"/>
        <v>1</v>
      </c>
      <c r="G266" s="8">
        <f t="shared" si="20"/>
        <v>0</v>
      </c>
      <c r="H266" s="9"/>
      <c r="I266" s="8" t="str">
        <f t="shared" si="22"/>
        <v xml:space="preserve"> </v>
      </c>
    </row>
    <row r="267" spans="2:9">
      <c r="B267" s="9">
        <f t="shared" ref="B267:B330" si="23">1+B266</f>
        <v>260</v>
      </c>
      <c r="C267" s="11">
        <f t="shared" si="19"/>
        <v>41654</v>
      </c>
      <c r="E267" s="17"/>
      <c r="F267" s="9">
        <f t="shared" si="21"/>
        <v>1</v>
      </c>
      <c r="G267" s="8">
        <f t="shared" si="20"/>
        <v>0</v>
      </c>
      <c r="H267" s="9"/>
      <c r="I267" s="8" t="str">
        <f t="shared" si="22"/>
        <v xml:space="preserve"> </v>
      </c>
    </row>
    <row r="268" spans="2:9">
      <c r="B268" s="9">
        <f t="shared" si="23"/>
        <v>261</v>
      </c>
      <c r="C268" s="11">
        <f t="shared" ref="C268:C331" si="24">C267+1</f>
        <v>41655</v>
      </c>
      <c r="E268" s="17"/>
      <c r="F268" s="9">
        <f t="shared" si="21"/>
        <v>1</v>
      </c>
      <c r="G268" s="8">
        <f t="shared" si="20"/>
        <v>0</v>
      </c>
      <c r="H268" s="9"/>
      <c r="I268" s="8" t="str">
        <f t="shared" si="22"/>
        <v xml:space="preserve"> </v>
      </c>
    </row>
    <row r="269" spans="2:9">
      <c r="B269" s="9">
        <f t="shared" si="23"/>
        <v>262</v>
      </c>
      <c r="C269" s="11">
        <f t="shared" si="24"/>
        <v>41656</v>
      </c>
      <c r="E269" s="17"/>
      <c r="F269" s="9">
        <f t="shared" si="21"/>
        <v>1</v>
      </c>
      <c r="G269" s="8">
        <f t="shared" si="20"/>
        <v>0</v>
      </c>
      <c r="H269" s="9"/>
      <c r="I269" s="8" t="str">
        <f t="shared" si="22"/>
        <v xml:space="preserve"> </v>
      </c>
    </row>
    <row r="270" spans="2:9">
      <c r="B270" s="9">
        <f t="shared" si="23"/>
        <v>263</v>
      </c>
      <c r="C270" s="11">
        <f t="shared" si="24"/>
        <v>41657</v>
      </c>
      <c r="E270" s="17"/>
      <c r="F270" s="9">
        <f t="shared" si="21"/>
        <v>1</v>
      </c>
      <c r="G270" s="8">
        <f t="shared" si="20"/>
        <v>0</v>
      </c>
      <c r="H270" s="9"/>
      <c r="I270" s="8" t="str">
        <f t="shared" si="22"/>
        <v xml:space="preserve"> </v>
      </c>
    </row>
    <row r="271" spans="2:9">
      <c r="B271" s="9">
        <f t="shared" si="23"/>
        <v>264</v>
      </c>
      <c r="C271" s="11">
        <f t="shared" si="24"/>
        <v>41658</v>
      </c>
      <c r="E271" s="17"/>
      <c r="F271" s="9">
        <f t="shared" si="21"/>
        <v>1</v>
      </c>
      <c r="G271" s="8">
        <f t="shared" si="20"/>
        <v>0</v>
      </c>
      <c r="H271" s="9"/>
      <c r="I271" s="8" t="str">
        <f t="shared" si="22"/>
        <v xml:space="preserve"> </v>
      </c>
    </row>
    <row r="272" spans="2:9">
      <c r="B272" s="9">
        <f t="shared" si="23"/>
        <v>265</v>
      </c>
      <c r="C272" s="11">
        <f t="shared" si="24"/>
        <v>41659</v>
      </c>
      <c r="E272" s="17"/>
      <c r="F272" s="9">
        <f t="shared" si="21"/>
        <v>1</v>
      </c>
      <c r="G272" s="8">
        <f t="shared" si="20"/>
        <v>0</v>
      </c>
      <c r="H272" s="9"/>
      <c r="I272" s="8" t="str">
        <f t="shared" si="22"/>
        <v xml:space="preserve"> </v>
      </c>
    </row>
    <row r="273" spans="2:9">
      <c r="B273" s="9">
        <f t="shared" si="23"/>
        <v>266</v>
      </c>
      <c r="C273" s="11">
        <f t="shared" si="24"/>
        <v>41660</v>
      </c>
      <c r="E273" s="17"/>
      <c r="F273" s="9">
        <f t="shared" si="21"/>
        <v>1</v>
      </c>
      <c r="G273" s="8">
        <f t="shared" si="20"/>
        <v>0</v>
      </c>
      <c r="H273" s="9"/>
      <c r="I273" s="8" t="str">
        <f t="shared" si="22"/>
        <v xml:space="preserve"> </v>
      </c>
    </row>
    <row r="274" spans="2:9">
      <c r="B274" s="9">
        <f t="shared" si="23"/>
        <v>267</v>
      </c>
      <c r="C274" s="11">
        <f t="shared" si="24"/>
        <v>41661</v>
      </c>
      <c r="E274" s="17"/>
      <c r="F274" s="9">
        <f t="shared" si="21"/>
        <v>1</v>
      </c>
      <c r="G274" s="8">
        <f t="shared" si="20"/>
        <v>0</v>
      </c>
      <c r="H274" s="9"/>
      <c r="I274" s="8" t="str">
        <f t="shared" si="22"/>
        <v xml:space="preserve"> </v>
      </c>
    </row>
    <row r="275" spans="2:9">
      <c r="B275" s="9">
        <f t="shared" si="23"/>
        <v>268</v>
      </c>
      <c r="C275" s="11">
        <f t="shared" si="24"/>
        <v>41662</v>
      </c>
      <c r="E275" s="17"/>
      <c r="F275" s="9">
        <f t="shared" si="21"/>
        <v>1</v>
      </c>
      <c r="G275" s="8">
        <f t="shared" si="20"/>
        <v>0</v>
      </c>
      <c r="H275" s="9"/>
      <c r="I275" s="8" t="str">
        <f t="shared" si="22"/>
        <v xml:space="preserve"> </v>
      </c>
    </row>
    <row r="276" spans="2:9">
      <c r="B276" s="9">
        <f t="shared" si="23"/>
        <v>269</v>
      </c>
      <c r="C276" s="11">
        <f t="shared" si="24"/>
        <v>41663</v>
      </c>
      <c r="E276" s="17"/>
      <c r="F276" s="9">
        <f t="shared" si="21"/>
        <v>1</v>
      </c>
      <c r="G276" s="8">
        <f t="shared" si="20"/>
        <v>0</v>
      </c>
      <c r="H276" s="9"/>
      <c r="I276" s="8" t="str">
        <f t="shared" si="22"/>
        <v xml:space="preserve"> </v>
      </c>
    </row>
    <row r="277" spans="2:9">
      <c r="B277" s="9">
        <f t="shared" si="23"/>
        <v>270</v>
      </c>
      <c r="C277" s="11">
        <f t="shared" si="24"/>
        <v>41664</v>
      </c>
      <c r="E277" s="17"/>
      <c r="F277" s="9">
        <f t="shared" si="21"/>
        <v>1</v>
      </c>
      <c r="G277" s="8">
        <f t="shared" si="20"/>
        <v>0</v>
      </c>
      <c r="H277" s="9"/>
      <c r="I277" s="8" t="str">
        <f t="shared" si="22"/>
        <v xml:space="preserve"> </v>
      </c>
    </row>
    <row r="278" spans="2:9">
      <c r="B278" s="9">
        <f t="shared" si="23"/>
        <v>271</v>
      </c>
      <c r="C278" s="11">
        <f t="shared" si="24"/>
        <v>41665</v>
      </c>
      <c r="E278" s="17"/>
      <c r="F278" s="9">
        <f t="shared" si="21"/>
        <v>1</v>
      </c>
      <c r="G278" s="8">
        <f t="shared" si="20"/>
        <v>0</v>
      </c>
      <c r="H278" s="9"/>
      <c r="I278" s="8" t="str">
        <f t="shared" si="22"/>
        <v xml:space="preserve"> </v>
      </c>
    </row>
    <row r="279" spans="2:9">
      <c r="B279" s="9">
        <f t="shared" si="23"/>
        <v>272</v>
      </c>
      <c r="C279" s="11">
        <f t="shared" si="24"/>
        <v>41666</v>
      </c>
      <c r="E279" s="17"/>
      <c r="F279" s="9">
        <f t="shared" si="21"/>
        <v>1</v>
      </c>
      <c r="G279" s="8">
        <f t="shared" si="20"/>
        <v>0</v>
      </c>
      <c r="H279" s="9"/>
      <c r="I279" s="8" t="str">
        <f t="shared" si="22"/>
        <v xml:space="preserve"> </v>
      </c>
    </row>
    <row r="280" spans="2:9">
      <c r="B280" s="9">
        <f t="shared" si="23"/>
        <v>273</v>
      </c>
      <c r="C280" s="11">
        <f t="shared" si="24"/>
        <v>41667</v>
      </c>
      <c r="E280" s="17"/>
      <c r="F280" s="9">
        <f t="shared" si="21"/>
        <v>1</v>
      </c>
      <c r="G280" s="8">
        <f t="shared" si="20"/>
        <v>0</v>
      </c>
      <c r="H280" s="9"/>
      <c r="I280" s="8" t="str">
        <f t="shared" si="22"/>
        <v xml:space="preserve"> </v>
      </c>
    </row>
    <row r="281" spans="2:9">
      <c r="B281" s="9">
        <f t="shared" si="23"/>
        <v>274</v>
      </c>
      <c r="C281" s="11">
        <f t="shared" si="24"/>
        <v>41668</v>
      </c>
      <c r="E281" s="17"/>
      <c r="F281" s="9">
        <f t="shared" si="21"/>
        <v>1</v>
      </c>
      <c r="G281" s="8">
        <f t="shared" si="20"/>
        <v>0</v>
      </c>
      <c r="H281" s="9"/>
      <c r="I281" s="8" t="str">
        <f t="shared" si="22"/>
        <v xml:space="preserve"> </v>
      </c>
    </row>
    <row r="282" spans="2:9">
      <c r="B282" s="9">
        <f t="shared" si="23"/>
        <v>275</v>
      </c>
      <c r="C282" s="11">
        <f t="shared" si="24"/>
        <v>41669</v>
      </c>
      <c r="E282" s="17"/>
      <c r="F282" s="9">
        <f t="shared" si="21"/>
        <v>1</v>
      </c>
      <c r="G282" s="8">
        <f t="shared" si="20"/>
        <v>0</v>
      </c>
      <c r="H282" s="9"/>
      <c r="I282" s="8" t="str">
        <f t="shared" si="22"/>
        <v xml:space="preserve"> </v>
      </c>
    </row>
    <row r="283" spans="2:9">
      <c r="B283" s="9">
        <f t="shared" si="23"/>
        <v>276</v>
      </c>
      <c r="C283" s="11">
        <f t="shared" si="24"/>
        <v>41670</v>
      </c>
      <c r="E283" s="17"/>
      <c r="F283" s="9">
        <f t="shared" si="21"/>
        <v>1</v>
      </c>
      <c r="G283" s="8">
        <f t="shared" si="20"/>
        <v>0</v>
      </c>
      <c r="H283" s="9"/>
      <c r="I283" s="8" t="str">
        <f t="shared" si="22"/>
        <v xml:space="preserve"> </v>
      </c>
    </row>
    <row r="284" spans="2:9">
      <c r="B284" s="9">
        <f t="shared" si="23"/>
        <v>277</v>
      </c>
      <c r="C284" s="11">
        <f t="shared" si="24"/>
        <v>41671</v>
      </c>
      <c r="E284" s="17"/>
      <c r="F284" s="9">
        <f t="shared" si="21"/>
        <v>1</v>
      </c>
      <c r="G284" s="8">
        <f t="shared" si="20"/>
        <v>0</v>
      </c>
      <c r="H284" s="9"/>
      <c r="I284" s="8" t="str">
        <f t="shared" si="22"/>
        <v xml:space="preserve"> </v>
      </c>
    </row>
    <row r="285" spans="2:9">
      <c r="B285" s="9">
        <f t="shared" si="23"/>
        <v>278</v>
      </c>
      <c r="C285" s="11">
        <f t="shared" si="24"/>
        <v>41672</v>
      </c>
      <c r="E285" s="17"/>
      <c r="F285" s="9">
        <f t="shared" si="21"/>
        <v>1</v>
      </c>
      <c r="G285" s="8">
        <f t="shared" si="20"/>
        <v>0</v>
      </c>
      <c r="H285" s="9"/>
      <c r="I285" s="8" t="str">
        <f t="shared" si="22"/>
        <v xml:space="preserve"> </v>
      </c>
    </row>
    <row r="286" spans="2:9">
      <c r="B286" s="9">
        <f t="shared" si="23"/>
        <v>279</v>
      </c>
      <c r="C286" s="11">
        <f t="shared" si="24"/>
        <v>41673</v>
      </c>
      <c r="E286" s="17"/>
      <c r="F286" s="9">
        <f t="shared" si="21"/>
        <v>1</v>
      </c>
      <c r="G286" s="8">
        <f t="shared" si="20"/>
        <v>0</v>
      </c>
      <c r="H286" s="9"/>
      <c r="I286" s="8" t="str">
        <f t="shared" si="22"/>
        <v xml:space="preserve"> </v>
      </c>
    </row>
    <row r="287" spans="2:9">
      <c r="B287" s="9">
        <f t="shared" si="23"/>
        <v>280</v>
      </c>
      <c r="C287" s="11">
        <f t="shared" si="24"/>
        <v>41674</v>
      </c>
      <c r="E287" s="17"/>
      <c r="F287" s="9">
        <f t="shared" si="21"/>
        <v>1</v>
      </c>
      <c r="G287" s="8">
        <f t="shared" si="20"/>
        <v>0</v>
      </c>
      <c r="H287" s="9"/>
      <c r="I287" s="8" t="str">
        <f t="shared" si="22"/>
        <v xml:space="preserve"> </v>
      </c>
    </row>
    <row r="288" spans="2:9">
      <c r="B288" s="9">
        <f t="shared" si="23"/>
        <v>281</v>
      </c>
      <c r="C288" s="11">
        <f t="shared" si="24"/>
        <v>41675</v>
      </c>
      <c r="E288" s="17"/>
      <c r="F288" s="9">
        <f t="shared" si="21"/>
        <v>1</v>
      </c>
      <c r="G288" s="8">
        <f t="shared" si="20"/>
        <v>0</v>
      </c>
      <c r="H288" s="9"/>
      <c r="I288" s="8" t="str">
        <f t="shared" si="22"/>
        <v xml:space="preserve"> </v>
      </c>
    </row>
    <row r="289" spans="2:9">
      <c r="B289" s="9">
        <f t="shared" si="23"/>
        <v>282</v>
      </c>
      <c r="C289" s="11">
        <f t="shared" si="24"/>
        <v>41676</v>
      </c>
      <c r="E289" s="17"/>
      <c r="F289" s="9">
        <f t="shared" si="21"/>
        <v>1</v>
      </c>
      <c r="G289" s="8">
        <f t="shared" si="20"/>
        <v>0</v>
      </c>
      <c r="H289" s="9"/>
      <c r="I289" s="8" t="str">
        <f t="shared" si="22"/>
        <v xml:space="preserve"> </v>
      </c>
    </row>
    <row r="290" spans="2:9">
      <c r="B290" s="9">
        <f t="shared" si="23"/>
        <v>283</v>
      </c>
      <c r="C290" s="11">
        <f t="shared" si="24"/>
        <v>41677</v>
      </c>
      <c r="E290" s="17"/>
      <c r="F290" s="9">
        <f t="shared" si="21"/>
        <v>1</v>
      </c>
      <c r="G290" s="8">
        <f t="shared" si="20"/>
        <v>0</v>
      </c>
      <c r="H290" s="9"/>
      <c r="I290" s="8" t="str">
        <f t="shared" si="22"/>
        <v xml:space="preserve"> </v>
      </c>
    </row>
    <row r="291" spans="2:9">
      <c r="B291" s="9">
        <f t="shared" si="23"/>
        <v>284</v>
      </c>
      <c r="C291" s="11">
        <f t="shared" si="24"/>
        <v>41678</v>
      </c>
      <c r="E291" s="17"/>
      <c r="F291" s="9">
        <f t="shared" si="21"/>
        <v>1</v>
      </c>
      <c r="G291" s="8">
        <f t="shared" si="20"/>
        <v>0</v>
      </c>
      <c r="H291" s="9"/>
      <c r="I291" s="8" t="str">
        <f t="shared" si="22"/>
        <v xml:space="preserve"> </v>
      </c>
    </row>
    <row r="292" spans="2:9">
      <c r="B292" s="9">
        <f t="shared" si="23"/>
        <v>285</v>
      </c>
      <c r="C292" s="11">
        <f t="shared" si="24"/>
        <v>41679</v>
      </c>
      <c r="E292" s="17"/>
      <c r="F292" s="9">
        <f t="shared" si="21"/>
        <v>1</v>
      </c>
      <c r="G292" s="8">
        <f t="shared" si="20"/>
        <v>0</v>
      </c>
      <c r="H292" s="9"/>
      <c r="I292" s="8" t="str">
        <f t="shared" si="22"/>
        <v xml:space="preserve"> </v>
      </c>
    </row>
    <row r="293" spans="2:9">
      <c r="B293" s="9">
        <f t="shared" si="23"/>
        <v>286</v>
      </c>
      <c r="C293" s="11">
        <f t="shared" si="24"/>
        <v>41680</v>
      </c>
      <c r="E293" s="17"/>
      <c r="F293" s="9">
        <f t="shared" si="21"/>
        <v>1</v>
      </c>
      <c r="G293" s="8">
        <f t="shared" si="20"/>
        <v>0</v>
      </c>
      <c r="H293" s="9"/>
      <c r="I293" s="8" t="str">
        <f t="shared" si="22"/>
        <v xml:space="preserve"> </v>
      </c>
    </row>
    <row r="294" spans="2:9">
      <c r="B294" s="9">
        <f t="shared" si="23"/>
        <v>287</v>
      </c>
      <c r="C294" s="11">
        <f t="shared" si="24"/>
        <v>41681</v>
      </c>
      <c r="E294" s="17"/>
      <c r="F294" s="9">
        <f t="shared" si="21"/>
        <v>1</v>
      </c>
      <c r="G294" s="8">
        <f t="shared" si="20"/>
        <v>0</v>
      </c>
      <c r="H294" s="9"/>
      <c r="I294" s="8" t="str">
        <f t="shared" si="22"/>
        <v xml:space="preserve"> </v>
      </c>
    </row>
    <row r="295" spans="2:9">
      <c r="B295" s="9">
        <f t="shared" si="23"/>
        <v>288</v>
      </c>
      <c r="C295" s="11">
        <f t="shared" si="24"/>
        <v>41682</v>
      </c>
      <c r="E295" s="17"/>
      <c r="F295" s="9">
        <f t="shared" si="21"/>
        <v>1</v>
      </c>
      <c r="G295" s="8">
        <f t="shared" si="20"/>
        <v>0</v>
      </c>
      <c r="H295" s="9"/>
      <c r="I295" s="8" t="str">
        <f t="shared" si="22"/>
        <v xml:space="preserve"> </v>
      </c>
    </row>
    <row r="296" spans="2:9">
      <c r="B296" s="9">
        <f t="shared" si="23"/>
        <v>289</v>
      </c>
      <c r="C296" s="11">
        <f t="shared" si="24"/>
        <v>41683</v>
      </c>
      <c r="E296" s="17"/>
      <c r="F296" s="9">
        <f t="shared" si="21"/>
        <v>1</v>
      </c>
      <c r="G296" s="8">
        <f t="shared" si="20"/>
        <v>0</v>
      </c>
      <c r="H296" s="9"/>
      <c r="I296" s="8" t="str">
        <f t="shared" si="22"/>
        <v xml:space="preserve"> </v>
      </c>
    </row>
    <row r="297" spans="2:9">
      <c r="B297" s="9">
        <f t="shared" si="23"/>
        <v>290</v>
      </c>
      <c r="C297" s="11">
        <f t="shared" si="24"/>
        <v>41684</v>
      </c>
      <c r="E297" s="17"/>
      <c r="F297" s="9">
        <f t="shared" si="21"/>
        <v>1</v>
      </c>
      <c r="G297" s="8">
        <f t="shared" si="20"/>
        <v>0</v>
      </c>
      <c r="H297" s="9"/>
      <c r="I297" s="8" t="str">
        <f t="shared" si="22"/>
        <v xml:space="preserve"> </v>
      </c>
    </row>
    <row r="298" spans="2:9">
      <c r="B298" s="9">
        <f t="shared" si="23"/>
        <v>291</v>
      </c>
      <c r="C298" s="11">
        <f t="shared" si="24"/>
        <v>41685</v>
      </c>
      <c r="E298" s="17"/>
      <c r="F298" s="9">
        <f t="shared" si="21"/>
        <v>1</v>
      </c>
      <c r="G298" s="8">
        <f t="shared" si="20"/>
        <v>0</v>
      </c>
      <c r="H298" s="9"/>
      <c r="I298" s="8" t="str">
        <f t="shared" si="22"/>
        <v xml:space="preserve"> </v>
      </c>
    </row>
    <row r="299" spans="2:9">
      <c r="B299" s="9">
        <f t="shared" si="23"/>
        <v>292</v>
      </c>
      <c r="C299" s="11">
        <f t="shared" si="24"/>
        <v>41686</v>
      </c>
      <c r="E299" s="17"/>
      <c r="F299" s="9">
        <f t="shared" si="21"/>
        <v>1</v>
      </c>
      <c r="G299" s="8">
        <f t="shared" si="20"/>
        <v>0</v>
      </c>
      <c r="H299" s="9"/>
      <c r="I299" s="8" t="str">
        <f t="shared" si="22"/>
        <v xml:space="preserve"> </v>
      </c>
    </row>
    <row r="300" spans="2:9">
      <c r="B300" s="9">
        <f t="shared" si="23"/>
        <v>293</v>
      </c>
      <c r="C300" s="11">
        <f t="shared" si="24"/>
        <v>41687</v>
      </c>
      <c r="E300" s="17"/>
      <c r="F300" s="9">
        <f t="shared" si="21"/>
        <v>1</v>
      </c>
      <c r="G300" s="8">
        <f t="shared" si="20"/>
        <v>0</v>
      </c>
      <c r="H300" s="9"/>
      <c r="I300" s="8" t="str">
        <f t="shared" si="22"/>
        <v xml:space="preserve"> </v>
      </c>
    </row>
    <row r="301" spans="2:9">
      <c r="B301" s="9">
        <f t="shared" si="23"/>
        <v>294</v>
      </c>
      <c r="C301" s="11">
        <f t="shared" si="24"/>
        <v>41688</v>
      </c>
      <c r="E301" s="17"/>
      <c r="F301" s="9">
        <f t="shared" si="21"/>
        <v>1</v>
      </c>
      <c r="G301" s="8">
        <f t="shared" si="20"/>
        <v>0</v>
      </c>
      <c r="H301" s="9"/>
      <c r="I301" s="8" t="str">
        <f t="shared" si="22"/>
        <v xml:space="preserve"> </v>
      </c>
    </row>
    <row r="302" spans="2:9">
      <c r="B302" s="9">
        <f t="shared" si="23"/>
        <v>295</v>
      </c>
      <c r="C302" s="11">
        <f t="shared" si="24"/>
        <v>41689</v>
      </c>
      <c r="E302" s="17"/>
      <c r="F302" s="9">
        <f t="shared" si="21"/>
        <v>1</v>
      </c>
      <c r="G302" s="8">
        <f t="shared" si="20"/>
        <v>0</v>
      </c>
      <c r="H302" s="9"/>
      <c r="I302" s="8" t="str">
        <f t="shared" si="22"/>
        <v xml:space="preserve"> </v>
      </c>
    </row>
    <row r="303" spans="2:9">
      <c r="B303" s="9">
        <f t="shared" si="23"/>
        <v>296</v>
      </c>
      <c r="C303" s="11">
        <f t="shared" si="24"/>
        <v>41690</v>
      </c>
      <c r="E303" s="17"/>
      <c r="F303" s="9">
        <f t="shared" si="21"/>
        <v>1</v>
      </c>
      <c r="G303" s="8">
        <f t="shared" si="20"/>
        <v>0</v>
      </c>
      <c r="H303" s="9"/>
      <c r="I303" s="8" t="str">
        <f t="shared" si="22"/>
        <v xml:space="preserve"> </v>
      </c>
    </row>
    <row r="304" spans="2:9">
      <c r="B304" s="9">
        <f t="shared" si="23"/>
        <v>297</v>
      </c>
      <c r="C304" s="11">
        <f t="shared" si="24"/>
        <v>41691</v>
      </c>
      <c r="E304" s="17"/>
      <c r="F304" s="9">
        <f t="shared" si="21"/>
        <v>1</v>
      </c>
      <c r="G304" s="8">
        <f t="shared" si="20"/>
        <v>0</v>
      </c>
      <c r="H304" s="9"/>
      <c r="I304" s="8" t="str">
        <f t="shared" si="22"/>
        <v xml:space="preserve"> </v>
      </c>
    </row>
    <row r="305" spans="2:9">
      <c r="B305" s="9">
        <f t="shared" si="23"/>
        <v>298</v>
      </c>
      <c r="C305" s="11">
        <f t="shared" si="24"/>
        <v>41692</v>
      </c>
      <c r="E305" s="17"/>
      <c r="F305" s="9">
        <f t="shared" si="21"/>
        <v>1</v>
      </c>
      <c r="G305" s="8">
        <f t="shared" si="20"/>
        <v>0</v>
      </c>
      <c r="H305" s="9"/>
      <c r="I305" s="8" t="str">
        <f t="shared" si="22"/>
        <v xml:space="preserve"> </v>
      </c>
    </row>
    <row r="306" spans="2:9">
      <c r="B306" s="9">
        <f t="shared" si="23"/>
        <v>299</v>
      </c>
      <c r="C306" s="11">
        <f t="shared" si="24"/>
        <v>41693</v>
      </c>
      <c r="E306" s="17"/>
      <c r="F306" s="9">
        <f t="shared" si="21"/>
        <v>1</v>
      </c>
      <c r="G306" s="8">
        <f t="shared" si="20"/>
        <v>0</v>
      </c>
      <c r="H306" s="9"/>
      <c r="I306" s="8" t="str">
        <f t="shared" si="22"/>
        <v xml:space="preserve"> </v>
      </c>
    </row>
    <row r="307" spans="2:9">
      <c r="B307" s="9">
        <f t="shared" si="23"/>
        <v>300</v>
      </c>
      <c r="C307" s="11">
        <f t="shared" si="24"/>
        <v>41694</v>
      </c>
      <c r="E307" s="17"/>
      <c r="F307" s="9">
        <f t="shared" si="21"/>
        <v>1</v>
      </c>
      <c r="G307" s="8">
        <f t="shared" si="20"/>
        <v>0</v>
      </c>
      <c r="H307" s="9"/>
      <c r="I307" s="8" t="str">
        <f t="shared" si="22"/>
        <v xml:space="preserve"> </v>
      </c>
    </row>
    <row r="308" spans="2:9">
      <c r="B308" s="9">
        <f t="shared" si="23"/>
        <v>301</v>
      </c>
      <c r="C308" s="11">
        <f t="shared" si="24"/>
        <v>41695</v>
      </c>
      <c r="E308" s="17"/>
      <c r="F308" s="9">
        <f t="shared" si="21"/>
        <v>1</v>
      </c>
      <c r="G308" s="8">
        <f t="shared" si="20"/>
        <v>0</v>
      </c>
      <c r="H308" s="9"/>
      <c r="I308" s="8" t="str">
        <f t="shared" si="22"/>
        <v xml:space="preserve"> </v>
      </c>
    </row>
    <row r="309" spans="2:9">
      <c r="B309" s="9">
        <f t="shared" si="23"/>
        <v>302</v>
      </c>
      <c r="C309" s="11">
        <f t="shared" si="24"/>
        <v>41696</v>
      </c>
      <c r="E309" s="17"/>
      <c r="F309" s="9">
        <f t="shared" si="21"/>
        <v>1</v>
      </c>
      <c r="G309" s="8">
        <f t="shared" si="20"/>
        <v>0</v>
      </c>
      <c r="H309" s="9"/>
      <c r="I309" s="8" t="str">
        <f t="shared" si="22"/>
        <v xml:space="preserve"> </v>
      </c>
    </row>
    <row r="310" spans="2:9">
      <c r="B310" s="9">
        <f t="shared" si="23"/>
        <v>303</v>
      </c>
      <c r="C310" s="11">
        <f t="shared" si="24"/>
        <v>41697</v>
      </c>
      <c r="E310" s="17"/>
      <c r="F310" s="9">
        <f t="shared" si="21"/>
        <v>1</v>
      </c>
      <c r="G310" s="8">
        <f t="shared" si="20"/>
        <v>0</v>
      </c>
      <c r="H310" s="9"/>
      <c r="I310" s="8" t="str">
        <f t="shared" si="22"/>
        <v xml:space="preserve"> </v>
      </c>
    </row>
    <row r="311" spans="2:9">
      <c r="B311" s="9">
        <f t="shared" si="23"/>
        <v>304</v>
      </c>
      <c r="C311" s="11">
        <f t="shared" si="24"/>
        <v>41698</v>
      </c>
      <c r="E311" s="17"/>
      <c r="F311" s="9">
        <f t="shared" si="21"/>
        <v>1</v>
      </c>
      <c r="G311" s="8">
        <f t="shared" si="20"/>
        <v>0</v>
      </c>
      <c r="H311" s="9"/>
      <c r="I311" s="8" t="str">
        <f t="shared" si="22"/>
        <v xml:space="preserve"> </v>
      </c>
    </row>
    <row r="312" spans="2:9">
      <c r="B312" s="9">
        <f t="shared" si="23"/>
        <v>305</v>
      </c>
      <c r="C312" s="11">
        <f t="shared" si="24"/>
        <v>41699</v>
      </c>
      <c r="E312" s="17"/>
      <c r="F312" s="9">
        <f t="shared" si="21"/>
        <v>1</v>
      </c>
      <c r="G312" s="8">
        <f t="shared" si="20"/>
        <v>0</v>
      </c>
      <c r="H312" s="9"/>
      <c r="I312" s="8" t="str">
        <f t="shared" si="22"/>
        <v xml:space="preserve"> </v>
      </c>
    </row>
    <row r="313" spans="2:9">
      <c r="B313" s="9">
        <f t="shared" si="23"/>
        <v>306</v>
      </c>
      <c r="C313" s="11">
        <f t="shared" si="24"/>
        <v>41700</v>
      </c>
      <c r="E313" s="17"/>
      <c r="F313" s="9">
        <f t="shared" si="21"/>
        <v>1</v>
      </c>
      <c r="G313" s="8">
        <f t="shared" si="20"/>
        <v>0</v>
      </c>
      <c r="H313" s="9"/>
      <c r="I313" s="8" t="str">
        <f t="shared" si="22"/>
        <v xml:space="preserve"> </v>
      </c>
    </row>
    <row r="314" spans="2:9">
      <c r="B314" s="9">
        <f t="shared" si="23"/>
        <v>307</v>
      </c>
      <c r="C314" s="11">
        <f t="shared" si="24"/>
        <v>41701</v>
      </c>
      <c r="E314" s="17"/>
      <c r="F314" s="9">
        <f t="shared" si="21"/>
        <v>1</v>
      </c>
      <c r="G314" s="8">
        <f t="shared" si="20"/>
        <v>0</v>
      </c>
      <c r="H314" s="9"/>
      <c r="I314" s="8" t="str">
        <f t="shared" si="22"/>
        <v xml:space="preserve"> </v>
      </c>
    </row>
    <row r="315" spans="2:9">
      <c r="B315" s="9">
        <f t="shared" si="23"/>
        <v>308</v>
      </c>
      <c r="C315" s="11">
        <f t="shared" si="24"/>
        <v>41702</v>
      </c>
      <c r="E315" s="17"/>
      <c r="F315" s="9">
        <f t="shared" si="21"/>
        <v>1</v>
      </c>
      <c r="G315" s="8">
        <f t="shared" si="20"/>
        <v>0</v>
      </c>
      <c r="H315" s="9"/>
      <c r="I315" s="8" t="str">
        <f t="shared" si="22"/>
        <v xml:space="preserve"> </v>
      </c>
    </row>
    <row r="316" spans="2:9">
      <c r="B316" s="9">
        <f t="shared" si="23"/>
        <v>309</v>
      </c>
      <c r="C316" s="11">
        <f t="shared" si="24"/>
        <v>41703</v>
      </c>
      <c r="E316" s="17"/>
      <c r="F316" s="9">
        <f t="shared" si="21"/>
        <v>1</v>
      </c>
      <c r="G316" s="8">
        <f t="shared" si="20"/>
        <v>0</v>
      </c>
      <c r="H316" s="9"/>
      <c r="I316" s="8" t="str">
        <f t="shared" si="22"/>
        <v xml:space="preserve"> </v>
      </c>
    </row>
    <row r="317" spans="2:9">
      <c r="B317" s="9">
        <f t="shared" si="23"/>
        <v>310</v>
      </c>
      <c r="C317" s="11">
        <f t="shared" si="24"/>
        <v>41704</v>
      </c>
      <c r="E317" s="17"/>
      <c r="F317" s="9">
        <f t="shared" si="21"/>
        <v>1</v>
      </c>
      <c r="G317" s="8">
        <f t="shared" si="20"/>
        <v>0</v>
      </c>
      <c r="H317" s="9"/>
      <c r="I317" s="8" t="str">
        <f t="shared" si="22"/>
        <v xml:space="preserve"> </v>
      </c>
    </row>
    <row r="318" spans="2:9">
      <c r="B318" s="9">
        <f t="shared" si="23"/>
        <v>311</v>
      </c>
      <c r="C318" s="11">
        <f t="shared" si="24"/>
        <v>41705</v>
      </c>
      <c r="E318" s="17"/>
      <c r="F318" s="9">
        <f t="shared" si="21"/>
        <v>1</v>
      </c>
      <c r="G318" s="8">
        <f t="shared" si="20"/>
        <v>0</v>
      </c>
      <c r="H318" s="9"/>
      <c r="I318" s="8" t="str">
        <f t="shared" si="22"/>
        <v xml:space="preserve"> </v>
      </c>
    </row>
    <row r="319" spans="2:9">
      <c r="B319" s="9">
        <f t="shared" si="23"/>
        <v>312</v>
      </c>
      <c r="C319" s="11">
        <f t="shared" si="24"/>
        <v>41706</v>
      </c>
      <c r="E319" s="17"/>
      <c r="F319" s="9">
        <f t="shared" si="21"/>
        <v>1</v>
      </c>
      <c r="G319" s="8">
        <f t="shared" si="20"/>
        <v>0</v>
      </c>
      <c r="H319" s="9"/>
      <c r="I319" s="8" t="str">
        <f t="shared" si="22"/>
        <v xml:space="preserve"> </v>
      </c>
    </row>
    <row r="320" spans="2:9">
      <c r="B320" s="9">
        <f t="shared" si="23"/>
        <v>313</v>
      </c>
      <c r="C320" s="11">
        <f t="shared" si="24"/>
        <v>41707</v>
      </c>
      <c r="E320" s="17"/>
      <c r="F320" s="9">
        <f t="shared" si="21"/>
        <v>1</v>
      </c>
      <c r="G320" s="8">
        <f t="shared" si="20"/>
        <v>0</v>
      </c>
      <c r="H320" s="9"/>
      <c r="I320" s="8" t="str">
        <f t="shared" si="22"/>
        <v xml:space="preserve"> </v>
      </c>
    </row>
    <row r="321" spans="2:9">
      <c r="B321" s="9">
        <f t="shared" si="23"/>
        <v>314</v>
      </c>
      <c r="C321" s="11">
        <f t="shared" si="24"/>
        <v>41708</v>
      </c>
      <c r="E321" s="17"/>
      <c r="F321" s="9">
        <f t="shared" si="21"/>
        <v>1</v>
      </c>
      <c r="G321" s="8">
        <f t="shared" si="20"/>
        <v>0</v>
      </c>
      <c r="H321" s="9"/>
      <c r="I321" s="8" t="str">
        <f t="shared" si="22"/>
        <v xml:space="preserve"> </v>
      </c>
    </row>
    <row r="322" spans="2:9">
      <c r="B322" s="9">
        <f t="shared" si="23"/>
        <v>315</v>
      </c>
      <c r="C322" s="11">
        <f t="shared" si="24"/>
        <v>41709</v>
      </c>
      <c r="E322" s="17"/>
      <c r="F322" s="9">
        <f t="shared" si="21"/>
        <v>1</v>
      </c>
      <c r="G322" s="8">
        <f t="shared" si="20"/>
        <v>0</v>
      </c>
      <c r="H322" s="9"/>
      <c r="I322" s="8" t="str">
        <f t="shared" si="22"/>
        <v xml:space="preserve"> </v>
      </c>
    </row>
    <row r="323" spans="2:9">
      <c r="B323" s="9">
        <f t="shared" si="23"/>
        <v>316</v>
      </c>
      <c r="C323" s="11">
        <f t="shared" si="24"/>
        <v>41710</v>
      </c>
      <c r="E323" s="17"/>
      <c r="F323" s="9">
        <f t="shared" si="21"/>
        <v>1</v>
      </c>
      <c r="G323" s="8">
        <f t="shared" si="20"/>
        <v>0</v>
      </c>
      <c r="H323" s="9"/>
      <c r="I323" s="8" t="str">
        <f t="shared" si="22"/>
        <v xml:space="preserve"> </v>
      </c>
    </row>
    <row r="324" spans="2:9">
      <c r="B324" s="9">
        <f t="shared" si="23"/>
        <v>317</v>
      </c>
      <c r="C324" s="11">
        <f t="shared" si="24"/>
        <v>41711</v>
      </c>
      <c r="E324" s="17"/>
      <c r="F324" s="9">
        <f t="shared" si="21"/>
        <v>1</v>
      </c>
      <c r="G324" s="8">
        <f t="shared" si="20"/>
        <v>0</v>
      </c>
      <c r="H324" s="9"/>
      <c r="I324" s="8" t="str">
        <f t="shared" si="22"/>
        <v xml:space="preserve"> </v>
      </c>
    </row>
    <row r="325" spans="2:9">
      <c r="B325" s="9">
        <f t="shared" si="23"/>
        <v>318</v>
      </c>
      <c r="C325" s="11">
        <f t="shared" si="24"/>
        <v>41712</v>
      </c>
      <c r="E325" s="17"/>
      <c r="F325" s="9">
        <f t="shared" si="21"/>
        <v>1</v>
      </c>
      <c r="G325" s="8">
        <f t="shared" si="20"/>
        <v>0</v>
      </c>
      <c r="H325" s="9"/>
      <c r="I325" s="8" t="str">
        <f t="shared" si="22"/>
        <v xml:space="preserve"> </v>
      </c>
    </row>
    <row r="326" spans="2:9">
      <c r="B326" s="9">
        <f t="shared" si="23"/>
        <v>319</v>
      </c>
      <c r="C326" s="11">
        <f t="shared" si="24"/>
        <v>41713</v>
      </c>
      <c r="E326" s="17"/>
      <c r="F326" s="9">
        <f t="shared" si="21"/>
        <v>1</v>
      </c>
      <c r="G326" s="8">
        <f t="shared" si="20"/>
        <v>0</v>
      </c>
      <c r="H326" s="9"/>
      <c r="I326" s="8" t="str">
        <f t="shared" si="22"/>
        <v xml:space="preserve"> </v>
      </c>
    </row>
    <row r="327" spans="2:9">
      <c r="B327" s="9">
        <f t="shared" si="23"/>
        <v>320</v>
      </c>
      <c r="C327" s="11">
        <f t="shared" si="24"/>
        <v>41714</v>
      </c>
      <c r="E327" s="17"/>
      <c r="F327" s="9">
        <f t="shared" si="21"/>
        <v>1</v>
      </c>
      <c r="G327" s="8">
        <f t="shared" si="20"/>
        <v>0</v>
      </c>
      <c r="H327" s="9"/>
      <c r="I327" s="8" t="str">
        <f t="shared" si="22"/>
        <v xml:space="preserve"> </v>
      </c>
    </row>
    <row r="328" spans="2:9">
      <c r="B328" s="9">
        <f t="shared" si="23"/>
        <v>321</v>
      </c>
      <c r="C328" s="11">
        <f t="shared" si="24"/>
        <v>41715</v>
      </c>
      <c r="E328" s="17"/>
      <c r="F328" s="9">
        <f t="shared" si="21"/>
        <v>1</v>
      </c>
      <c r="G328" s="8">
        <f t="shared" ref="G328:G391" si="25">ROUND(F328*$G$4*1/365,2)</f>
        <v>0</v>
      </c>
      <c r="H328" s="9"/>
      <c r="I328" s="8" t="str">
        <f t="shared" si="22"/>
        <v xml:space="preserve"> </v>
      </c>
    </row>
    <row r="329" spans="2:9">
      <c r="B329" s="9">
        <f t="shared" si="23"/>
        <v>322</v>
      </c>
      <c r="C329" s="11">
        <f t="shared" si="24"/>
        <v>41716</v>
      </c>
      <c r="E329" s="17"/>
      <c r="F329" s="9">
        <f t="shared" ref="F329:F392" si="26">IF(E329&gt;0,E329,F328)</f>
        <v>1</v>
      </c>
      <c r="G329" s="8">
        <f t="shared" si="25"/>
        <v>0</v>
      </c>
      <c r="H329" s="9"/>
      <c r="I329" s="8" t="str">
        <f t="shared" ref="I329:I392" si="27">IF(G329&gt;0,G329+I328," ")</f>
        <v xml:space="preserve"> </v>
      </c>
    </row>
    <row r="330" spans="2:9">
      <c r="B330" s="9">
        <f t="shared" si="23"/>
        <v>323</v>
      </c>
      <c r="C330" s="11">
        <f t="shared" si="24"/>
        <v>41717</v>
      </c>
      <c r="E330" s="17"/>
      <c r="F330" s="9">
        <f t="shared" si="26"/>
        <v>1</v>
      </c>
      <c r="G330" s="8">
        <f t="shared" si="25"/>
        <v>0</v>
      </c>
      <c r="H330" s="9"/>
      <c r="I330" s="8" t="str">
        <f t="shared" si="27"/>
        <v xml:space="preserve"> </v>
      </c>
    </row>
    <row r="331" spans="2:9">
      <c r="B331" s="9">
        <f t="shared" ref="B331:B394" si="28">1+B330</f>
        <v>324</v>
      </c>
      <c r="C331" s="11">
        <f t="shared" si="24"/>
        <v>41718</v>
      </c>
      <c r="E331" s="17"/>
      <c r="F331" s="9">
        <f t="shared" si="26"/>
        <v>1</v>
      </c>
      <c r="G331" s="8">
        <f t="shared" si="25"/>
        <v>0</v>
      </c>
      <c r="H331" s="9"/>
      <c r="I331" s="8" t="str">
        <f t="shared" si="27"/>
        <v xml:space="preserve"> </v>
      </c>
    </row>
    <row r="332" spans="2:9">
      <c r="B332" s="9">
        <f t="shared" si="28"/>
        <v>325</v>
      </c>
      <c r="C332" s="11">
        <f t="shared" ref="C332:C395" si="29">C331+1</f>
        <v>41719</v>
      </c>
      <c r="E332" s="17"/>
      <c r="F332" s="9">
        <f t="shared" si="26"/>
        <v>1</v>
      </c>
      <c r="G332" s="8">
        <f t="shared" si="25"/>
        <v>0</v>
      </c>
      <c r="H332" s="9"/>
      <c r="I332" s="8" t="str">
        <f t="shared" si="27"/>
        <v xml:space="preserve"> </v>
      </c>
    </row>
    <row r="333" spans="2:9">
      <c r="B333" s="9">
        <f t="shared" si="28"/>
        <v>326</v>
      </c>
      <c r="C333" s="11">
        <f t="shared" si="29"/>
        <v>41720</v>
      </c>
      <c r="E333" s="17"/>
      <c r="F333" s="9">
        <f t="shared" si="26"/>
        <v>1</v>
      </c>
      <c r="G333" s="8">
        <f t="shared" si="25"/>
        <v>0</v>
      </c>
      <c r="H333" s="9"/>
      <c r="I333" s="8" t="str">
        <f t="shared" si="27"/>
        <v xml:space="preserve"> </v>
      </c>
    </row>
    <row r="334" spans="2:9">
      <c r="B334" s="9">
        <f t="shared" si="28"/>
        <v>327</v>
      </c>
      <c r="C334" s="11">
        <f t="shared" si="29"/>
        <v>41721</v>
      </c>
      <c r="E334" s="17"/>
      <c r="F334" s="9">
        <f t="shared" si="26"/>
        <v>1</v>
      </c>
      <c r="G334" s="8">
        <f t="shared" si="25"/>
        <v>0</v>
      </c>
      <c r="H334" s="9"/>
      <c r="I334" s="8" t="str">
        <f t="shared" si="27"/>
        <v xml:space="preserve"> </v>
      </c>
    </row>
    <row r="335" spans="2:9">
      <c r="B335" s="9">
        <f t="shared" si="28"/>
        <v>328</v>
      </c>
      <c r="C335" s="11">
        <f t="shared" si="29"/>
        <v>41722</v>
      </c>
      <c r="E335" s="17"/>
      <c r="F335" s="9">
        <f t="shared" si="26"/>
        <v>1</v>
      </c>
      <c r="G335" s="8">
        <f t="shared" si="25"/>
        <v>0</v>
      </c>
      <c r="H335" s="9"/>
      <c r="I335" s="8" t="str">
        <f t="shared" si="27"/>
        <v xml:space="preserve"> </v>
      </c>
    </row>
    <row r="336" spans="2:9">
      <c r="B336" s="9">
        <f t="shared" si="28"/>
        <v>329</v>
      </c>
      <c r="C336" s="11">
        <f t="shared" si="29"/>
        <v>41723</v>
      </c>
      <c r="E336" s="17"/>
      <c r="F336" s="9">
        <f t="shared" si="26"/>
        <v>1</v>
      </c>
      <c r="G336" s="8">
        <f t="shared" si="25"/>
        <v>0</v>
      </c>
      <c r="H336" s="9"/>
      <c r="I336" s="8" t="str">
        <f t="shared" si="27"/>
        <v xml:space="preserve"> </v>
      </c>
    </row>
    <row r="337" spans="2:9">
      <c r="B337" s="9">
        <f t="shared" si="28"/>
        <v>330</v>
      </c>
      <c r="C337" s="11">
        <f t="shared" si="29"/>
        <v>41724</v>
      </c>
      <c r="E337" s="17"/>
      <c r="F337" s="9">
        <f t="shared" si="26"/>
        <v>1</v>
      </c>
      <c r="G337" s="8">
        <f t="shared" si="25"/>
        <v>0</v>
      </c>
      <c r="H337" s="9"/>
      <c r="I337" s="8" t="str">
        <f t="shared" si="27"/>
        <v xml:space="preserve"> </v>
      </c>
    </row>
    <row r="338" spans="2:9">
      <c r="B338" s="9">
        <f t="shared" si="28"/>
        <v>331</v>
      </c>
      <c r="C338" s="11">
        <f t="shared" si="29"/>
        <v>41725</v>
      </c>
      <c r="E338" s="17"/>
      <c r="F338" s="9">
        <f t="shared" si="26"/>
        <v>1</v>
      </c>
      <c r="G338" s="8">
        <f t="shared" si="25"/>
        <v>0</v>
      </c>
      <c r="H338" s="9"/>
      <c r="I338" s="8" t="str">
        <f t="shared" si="27"/>
        <v xml:space="preserve"> </v>
      </c>
    </row>
    <row r="339" spans="2:9">
      <c r="B339" s="9">
        <f t="shared" si="28"/>
        <v>332</v>
      </c>
      <c r="C339" s="11">
        <f t="shared" si="29"/>
        <v>41726</v>
      </c>
      <c r="E339" s="17"/>
      <c r="F339" s="9">
        <f t="shared" si="26"/>
        <v>1</v>
      </c>
      <c r="G339" s="8">
        <f t="shared" si="25"/>
        <v>0</v>
      </c>
      <c r="H339" s="9"/>
      <c r="I339" s="8" t="str">
        <f t="shared" si="27"/>
        <v xml:space="preserve"> </v>
      </c>
    </row>
    <row r="340" spans="2:9">
      <c r="B340" s="9">
        <f t="shared" si="28"/>
        <v>333</v>
      </c>
      <c r="C340" s="11">
        <f t="shared" si="29"/>
        <v>41727</v>
      </c>
      <c r="E340" s="17"/>
      <c r="F340" s="9">
        <f t="shared" si="26"/>
        <v>1</v>
      </c>
      <c r="G340" s="8">
        <f t="shared" si="25"/>
        <v>0</v>
      </c>
      <c r="H340" s="9"/>
      <c r="I340" s="8" t="str">
        <f t="shared" si="27"/>
        <v xml:space="preserve"> </v>
      </c>
    </row>
    <row r="341" spans="2:9">
      <c r="B341" s="9">
        <f t="shared" si="28"/>
        <v>334</v>
      </c>
      <c r="C341" s="11">
        <f t="shared" si="29"/>
        <v>41728</v>
      </c>
      <c r="E341" s="17"/>
      <c r="F341" s="9">
        <f t="shared" si="26"/>
        <v>1</v>
      </c>
      <c r="G341" s="8">
        <f t="shared" si="25"/>
        <v>0</v>
      </c>
      <c r="H341" s="9"/>
      <c r="I341" s="8" t="str">
        <f t="shared" si="27"/>
        <v xml:space="preserve"> </v>
      </c>
    </row>
    <row r="342" spans="2:9">
      <c r="B342" s="9">
        <f t="shared" si="28"/>
        <v>335</v>
      </c>
      <c r="C342" s="11">
        <f t="shared" si="29"/>
        <v>41729</v>
      </c>
      <c r="E342" s="17"/>
      <c r="F342" s="9">
        <f t="shared" si="26"/>
        <v>1</v>
      </c>
      <c r="G342" s="8">
        <f t="shared" si="25"/>
        <v>0</v>
      </c>
      <c r="H342" s="9"/>
      <c r="I342" s="8" t="str">
        <f t="shared" si="27"/>
        <v xml:space="preserve"> </v>
      </c>
    </row>
    <row r="343" spans="2:9">
      <c r="B343" s="9">
        <f t="shared" si="28"/>
        <v>336</v>
      </c>
      <c r="C343" s="11">
        <f t="shared" si="29"/>
        <v>41730</v>
      </c>
      <c r="E343" s="17"/>
      <c r="F343" s="9">
        <f t="shared" si="26"/>
        <v>1</v>
      </c>
      <c r="G343" s="8">
        <f t="shared" si="25"/>
        <v>0</v>
      </c>
      <c r="H343" s="9"/>
      <c r="I343" s="8" t="str">
        <f t="shared" si="27"/>
        <v xml:space="preserve"> </v>
      </c>
    </row>
    <row r="344" spans="2:9">
      <c r="B344" s="9">
        <f t="shared" si="28"/>
        <v>337</v>
      </c>
      <c r="C344" s="11">
        <f t="shared" si="29"/>
        <v>41731</v>
      </c>
      <c r="E344" s="17"/>
      <c r="F344" s="9">
        <f t="shared" si="26"/>
        <v>1</v>
      </c>
      <c r="G344" s="8">
        <f t="shared" si="25"/>
        <v>0</v>
      </c>
      <c r="H344" s="9"/>
      <c r="I344" s="8" t="str">
        <f t="shared" si="27"/>
        <v xml:space="preserve"> </v>
      </c>
    </row>
    <row r="345" spans="2:9">
      <c r="B345" s="9">
        <f t="shared" si="28"/>
        <v>338</v>
      </c>
      <c r="C345" s="11">
        <f t="shared" si="29"/>
        <v>41732</v>
      </c>
      <c r="E345" s="17"/>
      <c r="F345" s="9">
        <f t="shared" si="26"/>
        <v>1</v>
      </c>
      <c r="G345" s="8">
        <f t="shared" si="25"/>
        <v>0</v>
      </c>
      <c r="H345" s="9"/>
      <c r="I345" s="8" t="str">
        <f t="shared" si="27"/>
        <v xml:space="preserve"> </v>
      </c>
    </row>
    <row r="346" spans="2:9">
      <c r="B346" s="9">
        <f t="shared" si="28"/>
        <v>339</v>
      </c>
      <c r="C346" s="11">
        <f t="shared" si="29"/>
        <v>41733</v>
      </c>
      <c r="E346" s="17"/>
      <c r="F346" s="9">
        <f t="shared" si="26"/>
        <v>1</v>
      </c>
      <c r="G346" s="8">
        <f t="shared" si="25"/>
        <v>0</v>
      </c>
      <c r="H346" s="9"/>
      <c r="I346" s="8" t="str">
        <f t="shared" si="27"/>
        <v xml:space="preserve"> </v>
      </c>
    </row>
    <row r="347" spans="2:9">
      <c r="B347" s="9">
        <f t="shared" si="28"/>
        <v>340</v>
      </c>
      <c r="C347" s="11">
        <f t="shared" si="29"/>
        <v>41734</v>
      </c>
      <c r="E347" s="17"/>
      <c r="F347" s="9">
        <f t="shared" si="26"/>
        <v>1</v>
      </c>
      <c r="G347" s="8">
        <f t="shared" si="25"/>
        <v>0</v>
      </c>
      <c r="H347" s="9"/>
      <c r="I347" s="8" t="str">
        <f t="shared" si="27"/>
        <v xml:space="preserve"> </v>
      </c>
    </row>
    <row r="348" spans="2:9">
      <c r="B348" s="9">
        <f t="shared" si="28"/>
        <v>341</v>
      </c>
      <c r="C348" s="11">
        <f t="shared" si="29"/>
        <v>41735</v>
      </c>
      <c r="E348" s="17"/>
      <c r="F348" s="9">
        <f t="shared" si="26"/>
        <v>1</v>
      </c>
      <c r="G348" s="8">
        <f t="shared" si="25"/>
        <v>0</v>
      </c>
      <c r="H348" s="9"/>
      <c r="I348" s="8" t="str">
        <f t="shared" si="27"/>
        <v xml:space="preserve"> </v>
      </c>
    </row>
    <row r="349" spans="2:9">
      <c r="B349" s="9">
        <f t="shared" si="28"/>
        <v>342</v>
      </c>
      <c r="C349" s="11">
        <f t="shared" si="29"/>
        <v>41736</v>
      </c>
      <c r="E349" s="17"/>
      <c r="F349" s="9">
        <f t="shared" si="26"/>
        <v>1</v>
      </c>
      <c r="G349" s="8">
        <f t="shared" si="25"/>
        <v>0</v>
      </c>
      <c r="H349" s="9"/>
      <c r="I349" s="8" t="str">
        <f t="shared" si="27"/>
        <v xml:space="preserve"> </v>
      </c>
    </row>
    <row r="350" spans="2:9">
      <c r="B350" s="9">
        <f t="shared" si="28"/>
        <v>343</v>
      </c>
      <c r="C350" s="11">
        <f t="shared" si="29"/>
        <v>41737</v>
      </c>
      <c r="E350" s="17"/>
      <c r="F350" s="9">
        <f t="shared" si="26"/>
        <v>1</v>
      </c>
      <c r="G350" s="8">
        <f t="shared" si="25"/>
        <v>0</v>
      </c>
      <c r="H350" s="9"/>
      <c r="I350" s="8" t="str">
        <f t="shared" si="27"/>
        <v xml:space="preserve"> </v>
      </c>
    </row>
    <row r="351" spans="2:9">
      <c r="B351" s="9">
        <f t="shared" si="28"/>
        <v>344</v>
      </c>
      <c r="C351" s="11">
        <f t="shared" si="29"/>
        <v>41738</v>
      </c>
      <c r="E351" s="17"/>
      <c r="F351" s="9">
        <f t="shared" si="26"/>
        <v>1</v>
      </c>
      <c r="G351" s="8">
        <f t="shared" si="25"/>
        <v>0</v>
      </c>
      <c r="H351" s="9"/>
      <c r="I351" s="8" t="str">
        <f t="shared" si="27"/>
        <v xml:space="preserve"> </v>
      </c>
    </row>
    <row r="352" spans="2:9">
      <c r="B352" s="9">
        <f t="shared" si="28"/>
        <v>345</v>
      </c>
      <c r="C352" s="11">
        <f t="shared" si="29"/>
        <v>41739</v>
      </c>
      <c r="E352" s="17"/>
      <c r="F352" s="9">
        <f t="shared" si="26"/>
        <v>1</v>
      </c>
      <c r="G352" s="8">
        <f t="shared" si="25"/>
        <v>0</v>
      </c>
      <c r="H352" s="9"/>
      <c r="I352" s="8" t="str">
        <f t="shared" si="27"/>
        <v xml:space="preserve"> </v>
      </c>
    </row>
    <row r="353" spans="2:9">
      <c r="B353" s="9">
        <f t="shared" si="28"/>
        <v>346</v>
      </c>
      <c r="C353" s="11">
        <f t="shared" si="29"/>
        <v>41740</v>
      </c>
      <c r="E353" s="17"/>
      <c r="F353" s="9">
        <f t="shared" si="26"/>
        <v>1</v>
      </c>
      <c r="G353" s="8">
        <f t="shared" si="25"/>
        <v>0</v>
      </c>
      <c r="H353" s="9"/>
      <c r="I353" s="8" t="str">
        <f t="shared" si="27"/>
        <v xml:space="preserve"> </v>
      </c>
    </row>
    <row r="354" spans="2:9">
      <c r="B354" s="9">
        <f t="shared" si="28"/>
        <v>347</v>
      </c>
      <c r="C354" s="11">
        <f t="shared" si="29"/>
        <v>41741</v>
      </c>
      <c r="E354" s="17"/>
      <c r="F354" s="9">
        <f t="shared" si="26"/>
        <v>1</v>
      </c>
      <c r="G354" s="8">
        <f t="shared" si="25"/>
        <v>0</v>
      </c>
      <c r="H354" s="9"/>
      <c r="I354" s="8" t="str">
        <f t="shared" si="27"/>
        <v xml:space="preserve"> </v>
      </c>
    </row>
    <row r="355" spans="2:9">
      <c r="B355" s="9">
        <f t="shared" si="28"/>
        <v>348</v>
      </c>
      <c r="C355" s="11">
        <f t="shared" si="29"/>
        <v>41742</v>
      </c>
      <c r="E355" s="17"/>
      <c r="F355" s="9">
        <f t="shared" si="26"/>
        <v>1</v>
      </c>
      <c r="G355" s="8">
        <f t="shared" si="25"/>
        <v>0</v>
      </c>
      <c r="H355" s="9"/>
      <c r="I355" s="8" t="str">
        <f t="shared" si="27"/>
        <v xml:space="preserve"> </v>
      </c>
    </row>
    <row r="356" spans="2:9">
      <c r="B356" s="9">
        <f t="shared" si="28"/>
        <v>349</v>
      </c>
      <c r="C356" s="11">
        <f t="shared" si="29"/>
        <v>41743</v>
      </c>
      <c r="E356" s="17"/>
      <c r="F356" s="9">
        <f t="shared" si="26"/>
        <v>1</v>
      </c>
      <c r="G356" s="8">
        <f t="shared" si="25"/>
        <v>0</v>
      </c>
      <c r="H356" s="9"/>
      <c r="I356" s="8" t="str">
        <f t="shared" si="27"/>
        <v xml:space="preserve"> </v>
      </c>
    </row>
    <row r="357" spans="2:9">
      <c r="B357" s="9">
        <f t="shared" si="28"/>
        <v>350</v>
      </c>
      <c r="C357" s="11">
        <f t="shared" si="29"/>
        <v>41744</v>
      </c>
      <c r="E357" s="17"/>
      <c r="F357" s="9">
        <f t="shared" si="26"/>
        <v>1</v>
      </c>
      <c r="G357" s="8">
        <f t="shared" si="25"/>
        <v>0</v>
      </c>
      <c r="H357" s="9"/>
      <c r="I357" s="8" t="str">
        <f t="shared" si="27"/>
        <v xml:space="preserve"> </v>
      </c>
    </row>
    <row r="358" spans="2:9">
      <c r="B358" s="9">
        <f t="shared" si="28"/>
        <v>351</v>
      </c>
      <c r="C358" s="11">
        <f t="shared" si="29"/>
        <v>41745</v>
      </c>
      <c r="E358" s="17"/>
      <c r="F358" s="9">
        <f t="shared" si="26"/>
        <v>1</v>
      </c>
      <c r="G358" s="8">
        <f t="shared" si="25"/>
        <v>0</v>
      </c>
      <c r="H358" s="9"/>
      <c r="I358" s="8" t="str">
        <f t="shared" si="27"/>
        <v xml:space="preserve"> </v>
      </c>
    </row>
    <row r="359" spans="2:9">
      <c r="B359" s="9">
        <f t="shared" si="28"/>
        <v>352</v>
      </c>
      <c r="C359" s="11">
        <f t="shared" si="29"/>
        <v>41746</v>
      </c>
      <c r="E359" s="17"/>
      <c r="F359" s="9">
        <f t="shared" si="26"/>
        <v>1</v>
      </c>
      <c r="G359" s="8">
        <f t="shared" si="25"/>
        <v>0</v>
      </c>
      <c r="H359" s="9"/>
      <c r="I359" s="8" t="str">
        <f t="shared" si="27"/>
        <v xml:space="preserve"> </v>
      </c>
    </row>
    <row r="360" spans="2:9">
      <c r="B360" s="9">
        <f t="shared" si="28"/>
        <v>353</v>
      </c>
      <c r="C360" s="11">
        <f t="shared" si="29"/>
        <v>41747</v>
      </c>
      <c r="E360" s="17"/>
      <c r="F360" s="9">
        <f t="shared" si="26"/>
        <v>1</v>
      </c>
      <c r="G360" s="8">
        <f t="shared" si="25"/>
        <v>0</v>
      </c>
      <c r="H360" s="9"/>
      <c r="I360" s="8" t="str">
        <f t="shared" si="27"/>
        <v xml:space="preserve"> </v>
      </c>
    </row>
    <row r="361" spans="2:9">
      <c r="B361" s="9">
        <f t="shared" si="28"/>
        <v>354</v>
      </c>
      <c r="C361" s="11">
        <f t="shared" si="29"/>
        <v>41748</v>
      </c>
      <c r="E361" s="17"/>
      <c r="F361" s="9">
        <f t="shared" si="26"/>
        <v>1</v>
      </c>
      <c r="G361" s="8">
        <f t="shared" si="25"/>
        <v>0</v>
      </c>
      <c r="H361" s="9"/>
      <c r="I361" s="8" t="str">
        <f t="shared" si="27"/>
        <v xml:space="preserve"> </v>
      </c>
    </row>
    <row r="362" spans="2:9">
      <c r="B362" s="9">
        <f t="shared" si="28"/>
        <v>355</v>
      </c>
      <c r="C362" s="11">
        <f t="shared" si="29"/>
        <v>41749</v>
      </c>
      <c r="E362" s="17"/>
      <c r="F362" s="9">
        <f t="shared" si="26"/>
        <v>1</v>
      </c>
      <c r="G362" s="8">
        <f t="shared" si="25"/>
        <v>0</v>
      </c>
      <c r="H362" s="9"/>
      <c r="I362" s="8" t="str">
        <f t="shared" si="27"/>
        <v xml:space="preserve"> </v>
      </c>
    </row>
    <row r="363" spans="2:9">
      <c r="B363" s="9">
        <f t="shared" si="28"/>
        <v>356</v>
      </c>
      <c r="C363" s="11">
        <f t="shared" si="29"/>
        <v>41750</v>
      </c>
      <c r="E363" s="17"/>
      <c r="F363" s="9">
        <f t="shared" si="26"/>
        <v>1</v>
      </c>
      <c r="G363" s="8">
        <f t="shared" si="25"/>
        <v>0</v>
      </c>
      <c r="H363" s="9"/>
      <c r="I363" s="8" t="str">
        <f t="shared" si="27"/>
        <v xml:space="preserve"> </v>
      </c>
    </row>
    <row r="364" spans="2:9">
      <c r="B364" s="9">
        <f t="shared" si="28"/>
        <v>357</v>
      </c>
      <c r="C364" s="11">
        <f t="shared" si="29"/>
        <v>41751</v>
      </c>
      <c r="E364" s="17"/>
      <c r="F364" s="9">
        <f t="shared" si="26"/>
        <v>1</v>
      </c>
      <c r="G364" s="8">
        <f t="shared" si="25"/>
        <v>0</v>
      </c>
      <c r="H364" s="9"/>
      <c r="I364" s="8" t="str">
        <f t="shared" si="27"/>
        <v xml:space="preserve"> </v>
      </c>
    </row>
    <row r="365" spans="2:9">
      <c r="B365" s="9">
        <f t="shared" si="28"/>
        <v>358</v>
      </c>
      <c r="C365" s="11">
        <f t="shared" si="29"/>
        <v>41752</v>
      </c>
      <c r="E365" s="17"/>
      <c r="F365" s="9">
        <f t="shared" si="26"/>
        <v>1</v>
      </c>
      <c r="G365" s="8">
        <f t="shared" si="25"/>
        <v>0</v>
      </c>
      <c r="H365" s="9"/>
      <c r="I365" s="8" t="str">
        <f t="shared" si="27"/>
        <v xml:space="preserve"> </v>
      </c>
    </row>
    <row r="366" spans="2:9">
      <c r="B366" s="9">
        <f t="shared" si="28"/>
        <v>359</v>
      </c>
      <c r="C366" s="11">
        <f t="shared" si="29"/>
        <v>41753</v>
      </c>
      <c r="E366" s="17"/>
      <c r="F366" s="9">
        <f t="shared" si="26"/>
        <v>1</v>
      </c>
      <c r="G366" s="8">
        <f t="shared" si="25"/>
        <v>0</v>
      </c>
      <c r="H366" s="9"/>
      <c r="I366" s="8" t="str">
        <f t="shared" si="27"/>
        <v xml:space="preserve"> </v>
      </c>
    </row>
    <row r="367" spans="2:9">
      <c r="B367" s="9">
        <f t="shared" si="28"/>
        <v>360</v>
      </c>
      <c r="C367" s="11">
        <f t="shared" si="29"/>
        <v>41754</v>
      </c>
      <c r="E367" s="17"/>
      <c r="F367" s="9">
        <f t="shared" si="26"/>
        <v>1</v>
      </c>
      <c r="G367" s="8">
        <f t="shared" si="25"/>
        <v>0</v>
      </c>
      <c r="H367" s="9"/>
      <c r="I367" s="8" t="str">
        <f t="shared" si="27"/>
        <v xml:space="preserve"> </v>
      </c>
    </row>
    <row r="368" spans="2:9">
      <c r="B368" s="9">
        <f t="shared" si="28"/>
        <v>361</v>
      </c>
      <c r="C368" s="11">
        <f t="shared" si="29"/>
        <v>41755</v>
      </c>
      <c r="E368" s="17"/>
      <c r="F368" s="9">
        <f t="shared" si="26"/>
        <v>1</v>
      </c>
      <c r="G368" s="8">
        <f t="shared" si="25"/>
        <v>0</v>
      </c>
      <c r="H368" s="9"/>
      <c r="I368" s="8" t="str">
        <f t="shared" si="27"/>
        <v xml:space="preserve"> </v>
      </c>
    </row>
    <row r="369" spans="2:9">
      <c r="B369" s="9">
        <f t="shared" si="28"/>
        <v>362</v>
      </c>
      <c r="C369" s="11">
        <f t="shared" si="29"/>
        <v>41756</v>
      </c>
      <c r="E369" s="17"/>
      <c r="F369" s="9">
        <f t="shared" si="26"/>
        <v>1</v>
      </c>
      <c r="G369" s="8">
        <f t="shared" si="25"/>
        <v>0</v>
      </c>
      <c r="H369" s="9"/>
      <c r="I369" s="8" t="str">
        <f t="shared" si="27"/>
        <v xml:space="preserve"> </v>
      </c>
    </row>
    <row r="370" spans="2:9">
      <c r="B370" s="9">
        <f t="shared" si="28"/>
        <v>363</v>
      </c>
      <c r="C370" s="11">
        <f t="shared" si="29"/>
        <v>41757</v>
      </c>
      <c r="E370" s="17"/>
      <c r="F370" s="9">
        <f t="shared" si="26"/>
        <v>1</v>
      </c>
      <c r="G370" s="8">
        <f t="shared" si="25"/>
        <v>0</v>
      </c>
      <c r="H370" s="9"/>
      <c r="I370" s="8" t="str">
        <f t="shared" si="27"/>
        <v xml:space="preserve"> </v>
      </c>
    </row>
    <row r="371" spans="2:9">
      <c r="B371" s="9">
        <f t="shared" si="28"/>
        <v>364</v>
      </c>
      <c r="C371" s="11">
        <f t="shared" si="29"/>
        <v>41758</v>
      </c>
      <c r="E371" s="17"/>
      <c r="F371" s="9">
        <f t="shared" si="26"/>
        <v>1</v>
      </c>
      <c r="G371" s="8">
        <f t="shared" si="25"/>
        <v>0</v>
      </c>
      <c r="H371" s="9"/>
      <c r="I371" s="8" t="str">
        <f t="shared" si="27"/>
        <v xml:space="preserve"> </v>
      </c>
    </row>
    <row r="372" spans="2:9">
      <c r="B372" s="9">
        <f t="shared" si="28"/>
        <v>365</v>
      </c>
      <c r="C372" s="11">
        <f t="shared" si="29"/>
        <v>41759</v>
      </c>
      <c r="E372" s="17"/>
      <c r="F372" s="9">
        <f t="shared" si="26"/>
        <v>1</v>
      </c>
      <c r="G372" s="8">
        <f t="shared" si="25"/>
        <v>0</v>
      </c>
      <c r="H372" s="9"/>
      <c r="I372" s="8" t="str">
        <f t="shared" si="27"/>
        <v xml:space="preserve"> </v>
      </c>
    </row>
    <row r="373" spans="2:9">
      <c r="B373" s="9">
        <f t="shared" si="28"/>
        <v>366</v>
      </c>
      <c r="C373" s="11">
        <f t="shared" si="29"/>
        <v>41760</v>
      </c>
      <c r="E373" s="17"/>
      <c r="F373" s="9">
        <f t="shared" si="26"/>
        <v>1</v>
      </c>
      <c r="G373" s="8">
        <f t="shared" si="25"/>
        <v>0</v>
      </c>
      <c r="H373" s="9"/>
      <c r="I373" s="8" t="str">
        <f t="shared" si="27"/>
        <v xml:space="preserve"> </v>
      </c>
    </row>
    <row r="374" spans="2:9">
      <c r="B374" s="9">
        <f t="shared" si="28"/>
        <v>367</v>
      </c>
      <c r="C374" s="11">
        <f t="shared" si="29"/>
        <v>41761</v>
      </c>
      <c r="E374" s="17"/>
      <c r="F374" s="9">
        <f t="shared" si="26"/>
        <v>1</v>
      </c>
      <c r="G374" s="8">
        <f t="shared" si="25"/>
        <v>0</v>
      </c>
      <c r="H374" s="9"/>
      <c r="I374" s="8" t="str">
        <f t="shared" si="27"/>
        <v xml:space="preserve"> </v>
      </c>
    </row>
    <row r="375" spans="2:9">
      <c r="B375" s="9">
        <f t="shared" si="28"/>
        <v>368</v>
      </c>
      <c r="C375" s="11">
        <f t="shared" si="29"/>
        <v>41762</v>
      </c>
      <c r="E375" s="17"/>
      <c r="F375" s="9">
        <f t="shared" si="26"/>
        <v>1</v>
      </c>
      <c r="G375" s="8">
        <f t="shared" si="25"/>
        <v>0</v>
      </c>
      <c r="H375" s="9"/>
      <c r="I375" s="8" t="str">
        <f t="shared" si="27"/>
        <v xml:space="preserve"> </v>
      </c>
    </row>
    <row r="376" spans="2:9">
      <c r="B376" s="9">
        <f t="shared" si="28"/>
        <v>369</v>
      </c>
      <c r="C376" s="11">
        <f t="shared" si="29"/>
        <v>41763</v>
      </c>
      <c r="E376" s="17"/>
      <c r="F376" s="9">
        <f t="shared" si="26"/>
        <v>1</v>
      </c>
      <c r="G376" s="8">
        <f t="shared" si="25"/>
        <v>0</v>
      </c>
      <c r="H376" s="9"/>
      <c r="I376" s="8" t="str">
        <f t="shared" si="27"/>
        <v xml:space="preserve"> </v>
      </c>
    </row>
    <row r="377" spans="2:9">
      <c r="B377" s="9">
        <f t="shared" si="28"/>
        <v>370</v>
      </c>
      <c r="C377" s="11">
        <f t="shared" si="29"/>
        <v>41764</v>
      </c>
      <c r="E377" s="17"/>
      <c r="F377" s="9">
        <f t="shared" si="26"/>
        <v>1</v>
      </c>
      <c r="G377" s="8">
        <f t="shared" si="25"/>
        <v>0</v>
      </c>
      <c r="H377" s="9"/>
      <c r="I377" s="8" t="str">
        <f t="shared" si="27"/>
        <v xml:space="preserve"> </v>
      </c>
    </row>
    <row r="378" spans="2:9">
      <c r="B378" s="9">
        <f t="shared" si="28"/>
        <v>371</v>
      </c>
      <c r="C378" s="11">
        <f t="shared" si="29"/>
        <v>41765</v>
      </c>
      <c r="E378" s="17"/>
      <c r="F378" s="9">
        <f t="shared" si="26"/>
        <v>1</v>
      </c>
      <c r="G378" s="8">
        <f t="shared" si="25"/>
        <v>0</v>
      </c>
      <c r="H378" s="9"/>
      <c r="I378" s="8" t="str">
        <f t="shared" si="27"/>
        <v xml:space="preserve"> </v>
      </c>
    </row>
    <row r="379" spans="2:9">
      <c r="B379" s="9">
        <f t="shared" si="28"/>
        <v>372</v>
      </c>
      <c r="C379" s="11">
        <f t="shared" si="29"/>
        <v>41766</v>
      </c>
      <c r="E379" s="17"/>
      <c r="F379" s="9">
        <f t="shared" si="26"/>
        <v>1</v>
      </c>
      <c r="G379" s="8">
        <f t="shared" si="25"/>
        <v>0</v>
      </c>
      <c r="H379" s="9"/>
      <c r="I379" s="8" t="str">
        <f t="shared" si="27"/>
        <v xml:space="preserve"> </v>
      </c>
    </row>
    <row r="380" spans="2:9">
      <c r="B380" s="9">
        <f t="shared" si="28"/>
        <v>373</v>
      </c>
      <c r="C380" s="11">
        <f t="shared" si="29"/>
        <v>41767</v>
      </c>
      <c r="E380" s="17"/>
      <c r="F380" s="9">
        <f t="shared" si="26"/>
        <v>1</v>
      </c>
      <c r="G380" s="8">
        <f t="shared" si="25"/>
        <v>0</v>
      </c>
      <c r="H380" s="9"/>
      <c r="I380" s="8" t="str">
        <f t="shared" si="27"/>
        <v xml:space="preserve"> </v>
      </c>
    </row>
    <row r="381" spans="2:9">
      <c r="B381" s="9">
        <f t="shared" si="28"/>
        <v>374</v>
      </c>
      <c r="C381" s="11">
        <f t="shared" si="29"/>
        <v>41768</v>
      </c>
      <c r="E381" s="17"/>
      <c r="F381" s="9">
        <f t="shared" si="26"/>
        <v>1</v>
      </c>
      <c r="G381" s="8">
        <f t="shared" si="25"/>
        <v>0</v>
      </c>
      <c r="H381" s="9"/>
      <c r="I381" s="8" t="str">
        <f t="shared" si="27"/>
        <v xml:space="preserve"> </v>
      </c>
    </row>
    <row r="382" spans="2:9">
      <c r="B382" s="9">
        <f t="shared" si="28"/>
        <v>375</v>
      </c>
      <c r="C382" s="11">
        <f t="shared" si="29"/>
        <v>41769</v>
      </c>
      <c r="E382" s="17"/>
      <c r="F382" s="9">
        <f t="shared" si="26"/>
        <v>1</v>
      </c>
      <c r="G382" s="8">
        <f t="shared" si="25"/>
        <v>0</v>
      </c>
      <c r="H382" s="9"/>
      <c r="I382" s="8" t="str">
        <f t="shared" si="27"/>
        <v xml:space="preserve"> </v>
      </c>
    </row>
    <row r="383" spans="2:9">
      <c r="B383" s="9">
        <f t="shared" si="28"/>
        <v>376</v>
      </c>
      <c r="C383" s="11">
        <f t="shared" si="29"/>
        <v>41770</v>
      </c>
      <c r="E383" s="17"/>
      <c r="F383" s="9">
        <f t="shared" si="26"/>
        <v>1</v>
      </c>
      <c r="G383" s="8">
        <f t="shared" si="25"/>
        <v>0</v>
      </c>
      <c r="H383" s="9"/>
      <c r="I383" s="8" t="str">
        <f t="shared" si="27"/>
        <v xml:space="preserve"> </v>
      </c>
    </row>
    <row r="384" spans="2:9">
      <c r="B384" s="9">
        <f t="shared" si="28"/>
        <v>377</v>
      </c>
      <c r="C384" s="11">
        <f t="shared" si="29"/>
        <v>41771</v>
      </c>
      <c r="E384" s="17"/>
      <c r="F384" s="9">
        <f t="shared" si="26"/>
        <v>1</v>
      </c>
      <c r="G384" s="8">
        <f t="shared" si="25"/>
        <v>0</v>
      </c>
      <c r="H384" s="9"/>
      <c r="I384" s="8" t="str">
        <f t="shared" si="27"/>
        <v xml:space="preserve"> </v>
      </c>
    </row>
    <row r="385" spans="2:9">
      <c r="B385" s="9">
        <f t="shared" si="28"/>
        <v>378</v>
      </c>
      <c r="C385" s="11">
        <f t="shared" si="29"/>
        <v>41772</v>
      </c>
      <c r="E385" s="17"/>
      <c r="F385" s="9">
        <f t="shared" si="26"/>
        <v>1</v>
      </c>
      <c r="G385" s="8">
        <f t="shared" si="25"/>
        <v>0</v>
      </c>
      <c r="H385" s="9"/>
      <c r="I385" s="8" t="str">
        <f t="shared" si="27"/>
        <v xml:space="preserve"> </v>
      </c>
    </row>
    <row r="386" spans="2:9">
      <c r="B386" s="9">
        <f t="shared" si="28"/>
        <v>379</v>
      </c>
      <c r="C386" s="11">
        <f t="shared" si="29"/>
        <v>41773</v>
      </c>
      <c r="E386" s="17"/>
      <c r="F386" s="9">
        <f t="shared" si="26"/>
        <v>1</v>
      </c>
      <c r="G386" s="8">
        <f t="shared" si="25"/>
        <v>0</v>
      </c>
      <c r="H386" s="9"/>
      <c r="I386" s="8" t="str">
        <f t="shared" si="27"/>
        <v xml:space="preserve"> </v>
      </c>
    </row>
    <row r="387" spans="2:9">
      <c r="B387" s="9">
        <f t="shared" si="28"/>
        <v>380</v>
      </c>
      <c r="C387" s="11">
        <f t="shared" si="29"/>
        <v>41774</v>
      </c>
      <c r="E387" s="17"/>
      <c r="F387" s="9">
        <f t="shared" si="26"/>
        <v>1</v>
      </c>
      <c r="G387" s="8">
        <f t="shared" si="25"/>
        <v>0</v>
      </c>
      <c r="H387" s="9"/>
      <c r="I387" s="8" t="str">
        <f t="shared" si="27"/>
        <v xml:space="preserve"> </v>
      </c>
    </row>
    <row r="388" spans="2:9">
      <c r="B388" s="9">
        <f t="shared" si="28"/>
        <v>381</v>
      </c>
      <c r="C388" s="11">
        <f t="shared" si="29"/>
        <v>41775</v>
      </c>
      <c r="E388" s="17"/>
      <c r="F388" s="9">
        <f t="shared" si="26"/>
        <v>1</v>
      </c>
      <c r="G388" s="8">
        <f t="shared" si="25"/>
        <v>0</v>
      </c>
      <c r="H388" s="9"/>
      <c r="I388" s="8" t="str">
        <f t="shared" si="27"/>
        <v xml:space="preserve"> </v>
      </c>
    </row>
    <row r="389" spans="2:9">
      <c r="B389" s="9">
        <f t="shared" si="28"/>
        <v>382</v>
      </c>
      <c r="C389" s="11">
        <f t="shared" si="29"/>
        <v>41776</v>
      </c>
      <c r="E389" s="17"/>
      <c r="F389" s="9">
        <f t="shared" si="26"/>
        <v>1</v>
      </c>
      <c r="G389" s="8">
        <f t="shared" si="25"/>
        <v>0</v>
      </c>
      <c r="H389" s="9"/>
      <c r="I389" s="8" t="str">
        <f t="shared" si="27"/>
        <v xml:space="preserve"> </v>
      </c>
    </row>
    <row r="390" spans="2:9">
      <c r="B390" s="9">
        <f t="shared" si="28"/>
        <v>383</v>
      </c>
      <c r="C390" s="11">
        <f t="shared" si="29"/>
        <v>41777</v>
      </c>
      <c r="E390" s="17"/>
      <c r="F390" s="9">
        <f t="shared" si="26"/>
        <v>1</v>
      </c>
      <c r="G390" s="8">
        <f t="shared" si="25"/>
        <v>0</v>
      </c>
      <c r="H390" s="9"/>
      <c r="I390" s="8" t="str">
        <f t="shared" si="27"/>
        <v xml:space="preserve"> </v>
      </c>
    </row>
    <row r="391" spans="2:9">
      <c r="B391" s="9">
        <f t="shared" si="28"/>
        <v>384</v>
      </c>
      <c r="C391" s="11">
        <f t="shared" si="29"/>
        <v>41778</v>
      </c>
      <c r="E391" s="17"/>
      <c r="F391" s="9">
        <f t="shared" si="26"/>
        <v>1</v>
      </c>
      <c r="G391" s="8">
        <f t="shared" si="25"/>
        <v>0</v>
      </c>
      <c r="H391" s="9"/>
      <c r="I391" s="8" t="str">
        <f t="shared" si="27"/>
        <v xml:space="preserve"> </v>
      </c>
    </row>
    <row r="392" spans="2:9">
      <c r="B392" s="9">
        <f t="shared" si="28"/>
        <v>385</v>
      </c>
      <c r="C392" s="11">
        <f t="shared" si="29"/>
        <v>41779</v>
      </c>
      <c r="E392" s="17"/>
      <c r="F392" s="9">
        <f t="shared" si="26"/>
        <v>1</v>
      </c>
      <c r="G392" s="8">
        <f t="shared" ref="G392:G455" si="30">ROUND(F392*$G$4*1/365,2)</f>
        <v>0</v>
      </c>
      <c r="H392" s="9"/>
      <c r="I392" s="8" t="str">
        <f t="shared" si="27"/>
        <v xml:space="preserve"> </v>
      </c>
    </row>
    <row r="393" spans="2:9">
      <c r="B393" s="9">
        <f t="shared" si="28"/>
        <v>386</v>
      </c>
      <c r="C393" s="11">
        <f t="shared" si="29"/>
        <v>41780</v>
      </c>
      <c r="E393" s="17"/>
      <c r="F393" s="9">
        <f t="shared" ref="F393:F401" si="31">IF(E393&gt;0,E393,F392)</f>
        <v>1</v>
      </c>
      <c r="G393" s="8">
        <f t="shared" si="30"/>
        <v>0</v>
      </c>
      <c r="H393" s="9"/>
      <c r="I393" s="8" t="str">
        <f t="shared" ref="I393:I401" si="32">IF(G393&gt;0,G393+I392," ")</f>
        <v xml:space="preserve"> </v>
      </c>
    </row>
    <row r="394" spans="2:9">
      <c r="B394" s="9">
        <f t="shared" si="28"/>
        <v>387</v>
      </c>
      <c r="C394" s="11">
        <f t="shared" si="29"/>
        <v>41781</v>
      </c>
      <c r="E394" s="17"/>
      <c r="F394" s="9">
        <f t="shared" si="31"/>
        <v>1</v>
      </c>
      <c r="G394" s="8">
        <f t="shared" si="30"/>
        <v>0</v>
      </c>
      <c r="H394" s="9"/>
      <c r="I394" s="8" t="str">
        <f t="shared" si="32"/>
        <v xml:space="preserve"> </v>
      </c>
    </row>
    <row r="395" spans="2:9">
      <c r="B395" s="9">
        <f t="shared" ref="B395:B401" si="33">1+B394</f>
        <v>388</v>
      </c>
      <c r="C395" s="11">
        <f t="shared" si="29"/>
        <v>41782</v>
      </c>
      <c r="E395" s="17"/>
      <c r="F395" s="9">
        <f t="shared" si="31"/>
        <v>1</v>
      </c>
      <c r="G395" s="8">
        <f t="shared" si="30"/>
        <v>0</v>
      </c>
      <c r="H395" s="9"/>
      <c r="I395" s="8" t="str">
        <f t="shared" si="32"/>
        <v xml:space="preserve"> </v>
      </c>
    </row>
    <row r="396" spans="2:9">
      <c r="B396" s="9">
        <f t="shared" si="33"/>
        <v>389</v>
      </c>
      <c r="C396" s="11">
        <f t="shared" ref="C396:C401" si="34">C395+1</f>
        <v>41783</v>
      </c>
      <c r="E396" s="17"/>
      <c r="F396" s="9">
        <f t="shared" si="31"/>
        <v>1</v>
      </c>
      <c r="G396" s="8">
        <f t="shared" si="30"/>
        <v>0</v>
      </c>
      <c r="H396" s="9"/>
      <c r="I396" s="8" t="str">
        <f t="shared" si="32"/>
        <v xml:space="preserve"> </v>
      </c>
    </row>
    <row r="397" spans="2:9">
      <c r="B397" s="9">
        <f t="shared" si="33"/>
        <v>390</v>
      </c>
      <c r="C397" s="11">
        <f t="shared" si="34"/>
        <v>41784</v>
      </c>
      <c r="E397" s="17"/>
      <c r="F397" s="9">
        <f t="shared" si="31"/>
        <v>1</v>
      </c>
      <c r="G397" s="8">
        <f t="shared" si="30"/>
        <v>0</v>
      </c>
      <c r="H397" s="9"/>
      <c r="I397" s="8" t="str">
        <f t="shared" si="32"/>
        <v xml:space="preserve"> </v>
      </c>
    </row>
    <row r="398" spans="2:9">
      <c r="B398" s="9">
        <f t="shared" si="33"/>
        <v>391</v>
      </c>
      <c r="C398" s="11">
        <f t="shared" si="34"/>
        <v>41785</v>
      </c>
      <c r="E398" s="17"/>
      <c r="F398" s="9">
        <f t="shared" si="31"/>
        <v>1</v>
      </c>
      <c r="G398" s="8">
        <f t="shared" si="30"/>
        <v>0</v>
      </c>
      <c r="H398" s="9"/>
      <c r="I398" s="8" t="str">
        <f t="shared" si="32"/>
        <v xml:space="preserve"> </v>
      </c>
    </row>
    <row r="399" spans="2:9">
      <c r="B399" s="9">
        <f t="shared" si="33"/>
        <v>392</v>
      </c>
      <c r="C399" s="11">
        <f t="shared" si="34"/>
        <v>41786</v>
      </c>
      <c r="E399" s="17"/>
      <c r="F399" s="9">
        <f t="shared" si="31"/>
        <v>1</v>
      </c>
      <c r="G399" s="8">
        <f t="shared" si="30"/>
        <v>0</v>
      </c>
      <c r="H399" s="9"/>
      <c r="I399" s="8" t="str">
        <f t="shared" si="32"/>
        <v xml:space="preserve"> </v>
      </c>
    </row>
    <row r="400" spans="2:9">
      <c r="B400" s="9">
        <f t="shared" si="33"/>
        <v>393</v>
      </c>
      <c r="C400" s="11">
        <f t="shared" si="34"/>
        <v>41787</v>
      </c>
      <c r="E400" s="17"/>
      <c r="F400" s="9">
        <f t="shared" si="31"/>
        <v>1</v>
      </c>
      <c r="G400" s="8">
        <f t="shared" si="30"/>
        <v>0</v>
      </c>
      <c r="H400" s="9"/>
      <c r="I400" s="8" t="str">
        <f t="shared" si="32"/>
        <v xml:space="preserve"> </v>
      </c>
    </row>
    <row r="401" spans="2:9">
      <c r="B401" s="9">
        <f t="shared" si="33"/>
        <v>394</v>
      </c>
      <c r="C401" s="11">
        <f t="shared" si="34"/>
        <v>41788</v>
      </c>
      <c r="E401" s="17"/>
      <c r="F401" s="9">
        <f t="shared" si="31"/>
        <v>1</v>
      </c>
      <c r="G401" s="8">
        <f t="shared" si="30"/>
        <v>0</v>
      </c>
      <c r="H401" s="9"/>
      <c r="I401" s="8" t="str">
        <f t="shared" si="32"/>
        <v xml:space="preserve"> </v>
      </c>
    </row>
    <row r="402" spans="2:9">
      <c r="B402" s="9"/>
      <c r="C402" s="9"/>
      <c r="F402" s="9"/>
      <c r="G402" s="9"/>
      <c r="H402" s="9"/>
      <c r="I402" s="9"/>
    </row>
  </sheetData>
  <sheetProtection password="C438" sheet="1" objects="1" scenarios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Saving Bank Interest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2013-03-27T17:10:46Z</dcterms:modified>
</cp:coreProperties>
</file>