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750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K6" i="1"/>
  <c r="O41"/>
  <c r="V6" l="1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7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P3"/>
  <c r="G1100"/>
  <c r="I1099" l="1"/>
  <c r="H1099"/>
  <c r="I1098"/>
  <c r="I1097"/>
  <c r="I1096"/>
  <c r="I1095"/>
  <c r="I1094"/>
  <c r="I1093"/>
  <c r="I1092"/>
  <c r="I1091"/>
  <c r="I1090"/>
  <c r="I1089"/>
  <c r="I1088"/>
  <c r="I1087"/>
  <c r="I1086"/>
  <c r="I1085"/>
  <c r="I1084"/>
  <c r="I1083"/>
  <c r="I1082"/>
  <c r="I1081"/>
  <c r="I1080"/>
  <c r="I1079"/>
  <c r="I1078"/>
  <c r="I1077"/>
  <c r="I1076"/>
  <c r="I1075"/>
  <c r="I1074"/>
  <c r="I1073"/>
  <c r="I1072"/>
  <c r="I1071"/>
  <c r="I1070"/>
  <c r="I1069"/>
  <c r="I1068"/>
  <c r="I1067"/>
  <c r="I1066"/>
  <c r="I1065"/>
  <c r="I1064"/>
  <c r="I1063"/>
  <c r="I1062"/>
  <c r="I1061"/>
  <c r="I1060"/>
  <c r="I1059"/>
  <c r="I1058"/>
  <c r="I1057"/>
  <c r="I1056"/>
  <c r="I1055"/>
  <c r="I1054"/>
  <c r="I1053"/>
  <c r="I1052"/>
  <c r="I1051"/>
  <c r="I1050"/>
  <c r="I1049"/>
  <c r="I1048"/>
  <c r="I1047"/>
  <c r="I1046"/>
  <c r="I1045"/>
  <c r="I1044"/>
  <c r="I1043"/>
  <c r="I1042"/>
  <c r="I1041"/>
  <c r="I1040"/>
  <c r="I1039"/>
  <c r="I1038"/>
  <c r="I1037"/>
  <c r="I1036"/>
  <c r="I1035"/>
  <c r="I1034"/>
  <c r="I1033"/>
  <c r="I1032"/>
  <c r="I1031"/>
  <c r="I1030"/>
  <c r="I1029"/>
  <c r="I1028"/>
  <c r="I1027"/>
  <c r="I1026"/>
  <c r="I1025"/>
  <c r="I1024"/>
  <c r="I1023"/>
  <c r="I1022"/>
  <c r="I1021"/>
  <c r="I1020"/>
  <c r="I1019"/>
  <c r="I1018"/>
  <c r="I1017"/>
  <c r="I1016"/>
  <c r="I1015"/>
  <c r="I1014"/>
  <c r="I1013"/>
  <c r="I1012"/>
  <c r="I1011"/>
  <c r="I1010"/>
  <c r="I1009"/>
  <c r="I1008"/>
  <c r="I1007"/>
  <c r="I1006"/>
  <c r="I1005"/>
  <c r="I1004"/>
  <c r="I1003"/>
  <c r="I1002"/>
  <c r="I1001"/>
  <c r="I1000"/>
  <c r="I999"/>
  <c r="I998"/>
  <c r="I997"/>
  <c r="I996"/>
  <c r="I995"/>
  <c r="I994"/>
  <c r="I993"/>
  <c r="I992"/>
  <c r="I991"/>
  <c r="I990"/>
  <c r="I989"/>
  <c r="I988"/>
  <c r="I987"/>
  <c r="I986"/>
  <c r="I985"/>
  <c r="I984"/>
  <c r="I983"/>
  <c r="I982"/>
  <c r="I981"/>
  <c r="I980"/>
  <c r="I979"/>
  <c r="I978"/>
  <c r="I977"/>
  <c r="I976"/>
  <c r="I975"/>
  <c r="I974"/>
  <c r="I973"/>
  <c r="I972"/>
  <c r="I971"/>
  <c r="I970"/>
  <c r="I969"/>
  <c r="I968"/>
  <c r="I967"/>
  <c r="I966"/>
  <c r="I965"/>
  <c r="I964"/>
  <c r="I963"/>
  <c r="I962"/>
  <c r="I961"/>
  <c r="I960"/>
  <c r="I959"/>
  <c r="I958"/>
  <c r="I957"/>
  <c r="I956"/>
  <c r="I955"/>
  <c r="I954"/>
  <c r="I953"/>
  <c r="I952"/>
  <c r="I951"/>
  <c r="I950"/>
  <c r="I949"/>
  <c r="I948"/>
  <c r="I947"/>
  <c r="I946"/>
  <c r="I945"/>
  <c r="I944"/>
  <c r="I943"/>
  <c r="I942"/>
  <c r="I941"/>
  <c r="I940"/>
  <c r="I939"/>
  <c r="I938"/>
  <c r="I937"/>
  <c r="I936"/>
  <c r="I935"/>
  <c r="I934"/>
  <c r="I933"/>
  <c r="I932"/>
  <c r="I931"/>
  <c r="I930"/>
  <c r="I929"/>
  <c r="I928"/>
  <c r="I927"/>
  <c r="I926"/>
  <c r="I925"/>
  <c r="I924"/>
  <c r="I923"/>
  <c r="I922"/>
  <c r="I921"/>
  <c r="I920"/>
  <c r="I919"/>
  <c r="I918"/>
  <c r="I917"/>
  <c r="I916"/>
  <c r="I915"/>
  <c r="I914"/>
  <c r="I913"/>
  <c r="I912"/>
  <c r="I911"/>
  <c r="I910"/>
  <c r="I909"/>
  <c r="I908"/>
  <c r="I907"/>
  <c r="I906"/>
  <c r="I905"/>
  <c r="I904"/>
  <c r="I903"/>
  <c r="I902"/>
  <c r="I901"/>
  <c r="I900"/>
  <c r="I899"/>
  <c r="I898"/>
  <c r="I897"/>
  <c r="I896"/>
  <c r="I895"/>
  <c r="I894"/>
  <c r="I893"/>
  <c r="I892"/>
  <c r="I891"/>
  <c r="I890"/>
  <c r="I889"/>
  <c r="I888"/>
  <c r="I887"/>
  <c r="I886"/>
  <c r="I885"/>
  <c r="I884"/>
  <c r="I883"/>
  <c r="I882"/>
  <c r="I881"/>
  <c r="I880"/>
  <c r="I879"/>
  <c r="I878"/>
  <c r="I877"/>
  <c r="I876"/>
  <c r="I875"/>
  <c r="I874"/>
  <c r="I873"/>
  <c r="I872"/>
  <c r="I871"/>
  <c r="I870"/>
  <c r="I869"/>
  <c r="I868"/>
  <c r="I867"/>
  <c r="I866"/>
  <c r="I865"/>
  <c r="I864"/>
  <c r="I863"/>
  <c r="I862"/>
  <c r="I861"/>
  <c r="I860"/>
  <c r="I859"/>
  <c r="I858"/>
  <c r="I857"/>
  <c r="I856"/>
  <c r="I855"/>
  <c r="I854"/>
  <c r="I853"/>
  <c r="I852"/>
  <c r="I851"/>
  <c r="I850"/>
  <c r="I849"/>
  <c r="I848"/>
  <c r="I847"/>
  <c r="I846"/>
  <c r="I845"/>
  <c r="I844"/>
  <c r="I843"/>
  <c r="I842"/>
  <c r="I841"/>
  <c r="I840"/>
  <c r="I839"/>
  <c r="I838"/>
  <c r="I837"/>
  <c r="I836"/>
  <c r="I835"/>
  <c r="I834"/>
  <c r="I833"/>
  <c r="I832"/>
  <c r="I831"/>
  <c r="I830"/>
  <c r="I829"/>
  <c r="I828"/>
  <c r="I827"/>
  <c r="I826"/>
  <c r="I825"/>
  <c r="I824"/>
  <c r="I823"/>
  <c r="I822"/>
  <c r="I821"/>
  <c r="I820"/>
  <c r="I819"/>
  <c r="I818"/>
  <c r="I817"/>
  <c r="I816"/>
  <c r="I815"/>
  <c r="I814"/>
  <c r="I813"/>
  <c r="I812"/>
  <c r="I811"/>
  <c r="I810"/>
  <c r="I809"/>
  <c r="I808"/>
  <c r="I807"/>
  <c r="I806"/>
  <c r="I805"/>
  <c r="I804"/>
  <c r="I803"/>
  <c r="I802"/>
  <c r="I801"/>
  <c r="I800"/>
  <c r="I799"/>
  <c r="I798"/>
  <c r="I797"/>
  <c r="I796"/>
  <c r="I795"/>
  <c r="I794"/>
  <c r="I793"/>
  <c r="I792"/>
  <c r="I791"/>
  <c r="I790"/>
  <c r="I789"/>
  <c r="I788"/>
  <c r="I787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766"/>
  <c r="I765"/>
  <c r="I764"/>
  <c r="I763"/>
  <c r="I762"/>
  <c r="I761"/>
  <c r="I760"/>
  <c r="I759"/>
  <c r="I758"/>
  <c r="I757"/>
  <c r="I756"/>
  <c r="I755"/>
  <c r="I754"/>
  <c r="I753"/>
  <c r="I752"/>
  <c r="I751"/>
  <c r="I750"/>
  <c r="I749"/>
  <c r="I748"/>
  <c r="I747"/>
  <c r="I746"/>
  <c r="I745"/>
  <c r="I744"/>
  <c r="I743"/>
  <c r="I742"/>
  <c r="I741"/>
  <c r="I740"/>
  <c r="I739"/>
  <c r="I738"/>
  <c r="I737"/>
  <c r="I736"/>
  <c r="I735"/>
  <c r="I734"/>
  <c r="I733"/>
  <c r="I732"/>
  <c r="I731"/>
  <c r="I730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8"/>
  <c r="I707"/>
  <c r="I706"/>
  <c r="I705"/>
  <c r="I704"/>
  <c r="I703"/>
  <c r="I702"/>
  <c r="I701"/>
  <c r="I700"/>
  <c r="I699"/>
  <c r="I698"/>
  <c r="I697"/>
  <c r="I696"/>
  <c r="I695"/>
  <c r="I694"/>
  <c r="I693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3"/>
  <c r="I642"/>
  <c r="I641"/>
  <c r="I640"/>
  <c r="I639"/>
  <c r="I638"/>
  <c r="I637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H391"/>
  <c r="I390"/>
  <c r="H390"/>
  <c r="I389"/>
  <c r="H389"/>
  <c r="I388"/>
  <c r="H388"/>
  <c r="I387"/>
  <c r="H387"/>
  <c r="I386"/>
  <c r="H386"/>
  <c r="I385"/>
  <c r="H385"/>
  <c r="I384"/>
  <c r="H384"/>
  <c r="I383"/>
  <c r="H383"/>
  <c r="I382"/>
  <c r="H382"/>
  <c r="I381"/>
  <c r="H381"/>
  <c r="I380"/>
  <c r="H380"/>
  <c r="I379"/>
  <c r="H379"/>
  <c r="I378"/>
  <c r="H378"/>
  <c r="I377"/>
  <c r="H377"/>
  <c r="I376"/>
  <c r="H376"/>
  <c r="I375"/>
  <c r="H375"/>
  <c r="I374"/>
  <c r="H374"/>
  <c r="I373"/>
  <c r="H373"/>
  <c r="I372"/>
  <c r="H372"/>
  <c r="I371"/>
  <c r="H371"/>
  <c r="I370"/>
  <c r="H370"/>
  <c r="I369"/>
  <c r="H369"/>
  <c r="I368"/>
  <c r="H368"/>
  <c r="I367"/>
  <c r="H367"/>
  <c r="I366"/>
  <c r="H366"/>
  <c r="I365"/>
  <c r="H365"/>
  <c r="I364"/>
  <c r="H364"/>
  <c r="I363"/>
  <c r="H363"/>
  <c r="I362"/>
  <c r="H362"/>
  <c r="I361"/>
  <c r="H361"/>
  <c r="I360"/>
  <c r="H360"/>
  <c r="I359"/>
  <c r="H359"/>
  <c r="I358"/>
  <c r="H358"/>
  <c r="I357"/>
  <c r="H357"/>
  <c r="I356"/>
  <c r="H356"/>
  <c r="I355"/>
  <c r="H355"/>
  <c r="I354"/>
  <c r="H354"/>
  <c r="I353"/>
  <c r="H353"/>
  <c r="I352"/>
  <c r="H352"/>
  <c r="I351"/>
  <c r="H351"/>
  <c r="I350"/>
  <c r="H350"/>
  <c r="I349"/>
  <c r="H349"/>
  <c r="I348"/>
  <c r="I347"/>
  <c r="H347"/>
  <c r="I346"/>
  <c r="H346"/>
  <c r="I345"/>
  <c r="H345"/>
  <c r="I344"/>
  <c r="H344"/>
  <c r="I343"/>
  <c r="I342"/>
  <c r="H342"/>
  <c r="I341"/>
  <c r="I340"/>
  <c r="H340"/>
  <c r="I339"/>
  <c r="I338"/>
  <c r="H338"/>
  <c r="I337"/>
  <c r="I336"/>
  <c r="H336"/>
  <c r="I335"/>
  <c r="H335"/>
  <c r="I334"/>
  <c r="I333"/>
  <c r="H333"/>
  <c r="I332"/>
  <c r="I331"/>
  <c r="H331"/>
  <c r="I330"/>
  <c r="H330"/>
  <c r="I329"/>
  <c r="H329"/>
  <c r="I328"/>
  <c r="I327"/>
  <c r="H327"/>
  <c r="I326"/>
  <c r="I325"/>
  <c r="H325"/>
  <c r="I324"/>
  <c r="H324"/>
  <c r="I323"/>
  <c r="H323"/>
  <c r="I322"/>
  <c r="H322"/>
  <c r="I321"/>
  <c r="H321"/>
  <c r="I320"/>
  <c r="H320"/>
  <c r="I319"/>
  <c r="H319"/>
  <c r="I318"/>
  <c r="H318"/>
  <c r="I317"/>
  <c r="H317"/>
  <c r="I316"/>
  <c r="I315"/>
  <c r="H315"/>
  <c r="I314"/>
  <c r="H314"/>
  <c r="I313"/>
  <c r="H313"/>
  <c r="I312"/>
  <c r="H312"/>
  <c r="I311"/>
  <c r="H311"/>
  <c r="I310"/>
  <c r="H310"/>
  <c r="I309"/>
  <c r="H309"/>
  <c r="I308"/>
  <c r="H308"/>
  <c r="I307"/>
  <c r="H307"/>
  <c r="I306"/>
  <c r="H306"/>
  <c r="I305"/>
  <c r="I304"/>
  <c r="H304"/>
  <c r="I303"/>
  <c r="H303"/>
  <c r="I302"/>
  <c r="H302"/>
  <c r="I301"/>
  <c r="H301"/>
  <c r="I300"/>
  <c r="H300"/>
  <c r="I299"/>
  <c r="H299"/>
  <c r="I298"/>
  <c r="H298"/>
  <c r="I297"/>
  <c r="H297"/>
  <c r="I296"/>
  <c r="H296"/>
  <c r="I295"/>
  <c r="H295"/>
  <c r="I294"/>
  <c r="H294"/>
  <c r="I293"/>
  <c r="H293"/>
  <c r="I292"/>
  <c r="H292"/>
  <c r="I291"/>
  <c r="H291"/>
  <c r="I290"/>
  <c r="H290"/>
  <c r="I289"/>
  <c r="H289"/>
  <c r="I288"/>
  <c r="H288"/>
  <c r="I287"/>
  <c r="H287"/>
  <c r="I286"/>
  <c r="H286"/>
  <c r="I285"/>
  <c r="H285"/>
  <c r="I284"/>
  <c r="H284"/>
  <c r="I283"/>
  <c r="H283"/>
  <c r="I282"/>
  <c r="H282"/>
  <c r="I281"/>
  <c r="H281"/>
  <c r="I280"/>
  <c r="I279"/>
  <c r="H279"/>
  <c r="I278"/>
  <c r="H278"/>
  <c r="I277"/>
  <c r="H277"/>
  <c r="I276"/>
  <c r="I275"/>
  <c r="H275"/>
  <c r="I274"/>
  <c r="H274"/>
  <c r="I273"/>
  <c r="H273"/>
  <c r="I272"/>
  <c r="H272"/>
  <c r="I271"/>
  <c r="I270"/>
  <c r="H270"/>
  <c r="I269"/>
  <c r="H269" s="1"/>
  <c r="I268"/>
  <c r="I267"/>
  <c r="H267" s="1"/>
  <c r="I266"/>
  <c r="H266"/>
  <c r="I265"/>
  <c r="H265"/>
  <c r="I264"/>
  <c r="H264"/>
  <c r="I263"/>
  <c r="H263"/>
  <c r="I262"/>
  <c r="H262"/>
  <c r="I261"/>
  <c r="H261"/>
  <c r="I260"/>
  <c r="H260"/>
  <c r="I259"/>
  <c r="H259"/>
  <c r="I258"/>
  <c r="H258"/>
  <c r="I257"/>
  <c r="H257"/>
  <c r="I256"/>
  <c r="H256"/>
  <c r="I255"/>
  <c r="H255"/>
  <c r="I254"/>
  <c r="H254"/>
  <c r="I253"/>
  <c r="H253"/>
  <c r="I252"/>
  <c r="H252"/>
  <c r="I251"/>
  <c r="H251"/>
  <c r="I250"/>
  <c r="H250"/>
  <c r="I249"/>
  <c r="H249"/>
  <c r="I248"/>
  <c r="H248"/>
  <c r="I247"/>
  <c r="I246"/>
  <c r="H246"/>
  <c r="I245"/>
  <c r="H245"/>
  <c r="I244"/>
  <c r="H244"/>
  <c r="I243"/>
  <c r="H243"/>
  <c r="I242"/>
  <c r="H242"/>
  <c r="I241"/>
  <c r="H241"/>
  <c r="I240"/>
  <c r="H240"/>
  <c r="I239"/>
  <c r="I238"/>
  <c r="H238"/>
  <c r="I237"/>
  <c r="H237"/>
  <c r="I236"/>
  <c r="I235"/>
  <c r="H235"/>
  <c r="I234"/>
  <c r="H234"/>
  <c r="I233"/>
  <c r="H233"/>
  <c r="I232"/>
  <c r="H232"/>
  <c r="I231"/>
  <c r="H231"/>
  <c r="I230"/>
  <c r="H230"/>
  <c r="I229"/>
  <c r="H229"/>
  <c r="I228"/>
  <c r="H228"/>
  <c r="I227"/>
  <c r="H227"/>
  <c r="I226"/>
  <c r="I225"/>
  <c r="H225"/>
  <c r="I224"/>
  <c r="I223"/>
  <c r="H223"/>
  <c r="I222"/>
  <c r="I221"/>
  <c r="H221"/>
  <c r="I220"/>
  <c r="H220"/>
  <c r="I219"/>
  <c r="H219"/>
  <c r="I218"/>
  <c r="I217"/>
  <c r="H217"/>
  <c r="I216"/>
  <c r="I215"/>
  <c r="H215"/>
  <c r="I214"/>
  <c r="H214"/>
  <c r="I213"/>
  <c r="H213"/>
  <c r="I212"/>
  <c r="I211"/>
  <c r="H211"/>
  <c r="I210"/>
  <c r="I209"/>
  <c r="H209"/>
  <c r="I208"/>
  <c r="I207"/>
  <c r="H207"/>
  <c r="I206"/>
  <c r="I205"/>
  <c r="H205"/>
  <c r="I204"/>
  <c r="I203"/>
  <c r="H203"/>
  <c r="I202"/>
  <c r="I201"/>
  <c r="H201"/>
  <c r="I200"/>
  <c r="I199"/>
  <c r="H199"/>
  <c r="I198"/>
  <c r="I197"/>
  <c r="H197"/>
  <c r="I196"/>
  <c r="H196"/>
  <c r="I195"/>
  <c r="H195"/>
  <c r="I194"/>
  <c r="I193"/>
  <c r="H193"/>
  <c r="I192"/>
  <c r="H192"/>
  <c r="I191"/>
  <c r="H191"/>
  <c r="I190"/>
  <c r="H190"/>
  <c r="I189"/>
  <c r="H189"/>
  <c r="I188"/>
  <c r="I187"/>
  <c r="H187"/>
  <c r="I186"/>
  <c r="H186"/>
  <c r="I185"/>
  <c r="H185"/>
  <c r="I184"/>
  <c r="H184"/>
  <c r="I183"/>
  <c r="H183"/>
  <c r="I182"/>
  <c r="I181"/>
  <c r="H181"/>
  <c r="I180"/>
  <c r="H180"/>
  <c r="I179"/>
  <c r="H179"/>
  <c r="I178"/>
  <c r="I177"/>
  <c r="H177"/>
  <c r="I176"/>
  <c r="H176"/>
  <c r="I175"/>
  <c r="H175"/>
  <c r="I174"/>
  <c r="H174"/>
  <c r="I173"/>
  <c r="H173"/>
  <c r="I172"/>
  <c r="H172"/>
  <c r="I171"/>
  <c r="H171"/>
  <c r="I170"/>
  <c r="H170"/>
  <c r="I169"/>
  <c r="H169"/>
  <c r="I168"/>
  <c r="H168"/>
  <c r="I167"/>
  <c r="H167"/>
  <c r="I166"/>
  <c r="H166"/>
  <c r="I165"/>
  <c r="H165"/>
  <c r="I164"/>
  <c r="H164"/>
  <c r="I163"/>
  <c r="H163"/>
  <c r="I162"/>
  <c r="I161"/>
  <c r="H161"/>
  <c r="I160"/>
  <c r="H160"/>
  <c r="I159"/>
  <c r="H159"/>
  <c r="I158"/>
  <c r="H158"/>
  <c r="I157"/>
  <c r="H157"/>
  <c r="I156"/>
  <c r="H156"/>
  <c r="I155"/>
  <c r="I154"/>
  <c r="H154"/>
  <c r="I153"/>
  <c r="H153"/>
  <c r="I152"/>
  <c r="H152"/>
  <c r="I151"/>
  <c r="H151"/>
  <c r="I150"/>
  <c r="H150"/>
  <c r="I149"/>
  <c r="H149"/>
  <c r="I148"/>
  <c r="H148"/>
  <c r="I147"/>
  <c r="H147"/>
  <c r="I146"/>
  <c r="H146"/>
  <c r="I145"/>
  <c r="H145"/>
  <c r="I144"/>
  <c r="H144"/>
  <c r="I143"/>
  <c r="H143"/>
  <c r="I142"/>
  <c r="H142"/>
  <c r="I141"/>
  <c r="H141"/>
  <c r="I140"/>
  <c r="H140"/>
  <c r="I139"/>
  <c r="H139"/>
  <c r="I138"/>
  <c r="H138"/>
  <c r="I137"/>
  <c r="H137"/>
  <c r="I136"/>
  <c r="H136"/>
  <c r="I135"/>
  <c r="H135"/>
  <c r="I134"/>
  <c r="H134"/>
  <c r="I133"/>
  <c r="H133"/>
  <c r="I132"/>
  <c r="H132"/>
  <c r="I131"/>
  <c r="H131"/>
  <c r="I130"/>
  <c r="H130"/>
  <c r="I129"/>
  <c r="H129"/>
  <c r="I128"/>
  <c r="H128"/>
  <c r="I127"/>
  <c r="H127"/>
  <c r="I126"/>
  <c r="H126"/>
  <c r="I125"/>
  <c r="H125"/>
  <c r="I124"/>
  <c r="H124"/>
  <c r="I123"/>
  <c r="H123"/>
  <c r="I122"/>
  <c r="H122"/>
  <c r="I121"/>
  <c r="H121"/>
  <c r="I120"/>
  <c r="H120"/>
  <c r="I119"/>
  <c r="H119"/>
  <c r="I118"/>
  <c r="H118"/>
  <c r="I117"/>
  <c r="H117"/>
  <c r="I116"/>
  <c r="H116"/>
  <c r="I115"/>
  <c r="H115"/>
  <c r="I114"/>
  <c r="H114"/>
  <c r="I113"/>
  <c r="H113"/>
  <c r="I112"/>
  <c r="H112"/>
  <c r="I111"/>
  <c r="H111"/>
  <c r="I110"/>
  <c r="H110"/>
  <c r="I109"/>
  <c r="H109"/>
  <c r="I108"/>
  <c r="H108"/>
  <c r="I107"/>
  <c r="H107"/>
  <c r="I106"/>
  <c r="H106"/>
  <c r="I105"/>
  <c r="H105"/>
  <c r="I104"/>
  <c r="H104"/>
  <c r="I103"/>
  <c r="H103"/>
  <c r="I102"/>
  <c r="H102"/>
  <c r="I101"/>
  <c r="H101"/>
  <c r="I100"/>
  <c r="H100"/>
  <c r="I99"/>
  <c r="H99"/>
  <c r="I98"/>
  <c r="H98"/>
  <c r="I97"/>
  <c r="H97"/>
  <c r="I96"/>
  <c r="H96"/>
  <c r="I95"/>
  <c r="H95"/>
  <c r="I94"/>
  <c r="H94"/>
  <c r="I93"/>
  <c r="H93"/>
  <c r="I92"/>
  <c r="H92"/>
  <c r="I91"/>
  <c r="H91"/>
  <c r="I90"/>
  <c r="H90"/>
  <c r="I89"/>
  <c r="H89"/>
  <c r="I88"/>
  <c r="H88"/>
  <c r="I87"/>
  <c r="H87"/>
  <c r="I86"/>
  <c r="H86"/>
  <c r="I85"/>
  <c r="H85"/>
  <c r="I84"/>
  <c r="H84"/>
  <c r="I83"/>
  <c r="H83"/>
  <c r="I82"/>
  <c r="H82"/>
  <c r="I81"/>
  <c r="H81"/>
  <c r="I80"/>
  <c r="H80"/>
  <c r="I79"/>
  <c r="H79"/>
  <c r="I78"/>
  <c r="H78"/>
  <c r="I77"/>
  <c r="H77"/>
  <c r="I76"/>
  <c r="H76"/>
  <c r="I75"/>
  <c r="H75"/>
  <c r="I74"/>
  <c r="H74"/>
  <c r="I73"/>
  <c r="H73"/>
  <c r="I72"/>
  <c r="H72"/>
  <c r="I71"/>
  <c r="H71"/>
  <c r="I70"/>
  <c r="H70"/>
  <c r="I69"/>
  <c r="H69"/>
  <c r="I68"/>
  <c r="H68"/>
  <c r="I67"/>
  <c r="H67"/>
  <c r="I66"/>
  <c r="H66"/>
  <c r="I65"/>
  <c r="H65"/>
  <c r="I64"/>
  <c r="H64"/>
  <c r="I63"/>
  <c r="H63"/>
  <c r="I62"/>
  <c r="H62"/>
  <c r="I61"/>
  <c r="H61"/>
  <c r="I60"/>
  <c r="H60"/>
  <c r="I59"/>
  <c r="H59"/>
  <c r="I58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H6" s="1"/>
  <c r="G6" s="1"/>
  <c r="H5"/>
  <c r="G5"/>
  <c r="H31" l="1"/>
  <c r="H32"/>
  <c r="H33"/>
  <c r="H34"/>
  <c r="H35"/>
  <c r="H36"/>
  <c r="H37"/>
  <c r="H38"/>
  <c r="H39"/>
  <c r="H40"/>
  <c r="H41"/>
  <c r="H42"/>
  <c r="H43"/>
  <c r="H14"/>
  <c r="H15"/>
  <c r="H17"/>
  <c r="H18"/>
  <c r="H19"/>
  <c r="H21"/>
  <c r="H22"/>
  <c r="H23"/>
  <c r="H24"/>
  <c r="H25"/>
  <c r="H26"/>
  <c r="H27"/>
  <c r="H28"/>
  <c r="H30"/>
  <c r="H13"/>
  <c r="H16"/>
  <c r="H12"/>
  <c r="H11"/>
  <c r="H10"/>
  <c r="H9"/>
  <c r="H8"/>
  <c r="H7"/>
  <c r="H29"/>
  <c r="G7"/>
  <c r="G8"/>
  <c r="G9"/>
  <c r="G10"/>
  <c r="G11"/>
  <c r="G12"/>
  <c r="G13"/>
  <c r="G14"/>
  <c r="G15"/>
  <c r="G16"/>
  <c r="G17"/>
  <c r="G18"/>
  <c r="G19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6"/>
  <c r="H155" s="1"/>
  <c r="G155" s="1"/>
  <c r="G157"/>
  <c r="G158"/>
  <c r="G159"/>
  <c r="G160"/>
  <c r="G161"/>
  <c r="G163"/>
  <c r="H162" s="1"/>
  <c r="G162" s="1"/>
  <c r="G164"/>
  <c r="G165"/>
  <c r="G166"/>
  <c r="G167"/>
  <c r="G168"/>
  <c r="G169"/>
  <c r="G170"/>
  <c r="G171"/>
  <c r="G172"/>
  <c r="G173"/>
  <c r="G174"/>
  <c r="G175"/>
  <c r="G176"/>
  <c r="G177"/>
  <c r="G179"/>
  <c r="H178" s="1"/>
  <c r="G178" s="1"/>
  <c r="G180"/>
  <c r="G181"/>
  <c r="G183"/>
  <c r="H182" s="1"/>
  <c r="G182" s="1"/>
  <c r="G184"/>
  <c r="G185"/>
  <c r="G186"/>
  <c r="G187"/>
  <c r="G189"/>
  <c r="H188" s="1"/>
  <c r="G188" s="1"/>
  <c r="G190"/>
  <c r="G191"/>
  <c r="G192"/>
  <c r="G193"/>
  <c r="G195"/>
  <c r="H194" s="1"/>
  <c r="G194" s="1"/>
  <c r="G196"/>
  <c r="G197"/>
  <c r="G199"/>
  <c r="H198" s="1"/>
  <c r="G198" s="1"/>
  <c r="G201"/>
  <c r="H200" s="1"/>
  <c r="G200" s="1"/>
  <c r="G203"/>
  <c r="H202" s="1"/>
  <c r="G202" s="1"/>
  <c r="G205"/>
  <c r="H204" s="1"/>
  <c r="G204" s="1"/>
  <c r="G207"/>
  <c r="H206" s="1"/>
  <c r="G206" s="1"/>
  <c r="G209"/>
  <c r="H208" s="1"/>
  <c r="G208" s="1"/>
  <c r="G211"/>
  <c r="H210" s="1"/>
  <c r="G210" s="1"/>
  <c r="G213"/>
  <c r="H212" s="1"/>
  <c r="G212" s="1"/>
  <c r="G214"/>
  <c r="G215"/>
  <c r="G217"/>
  <c r="H216" s="1"/>
  <c r="G216" s="1"/>
  <c r="G219"/>
  <c r="H218" s="1"/>
  <c r="G218" s="1"/>
  <c r="G220"/>
  <c r="G221"/>
  <c r="G223"/>
  <c r="H222" s="1"/>
  <c r="G222" s="1"/>
  <c r="G225"/>
  <c r="H224" s="1"/>
  <c r="G224" s="1"/>
  <c r="G227"/>
  <c r="H226" s="1"/>
  <c r="G226" s="1"/>
  <c r="G228"/>
  <c r="G229"/>
  <c r="G230"/>
  <c r="G231"/>
  <c r="G232"/>
  <c r="G233"/>
  <c r="G234"/>
  <c r="G235"/>
  <c r="G237"/>
  <c r="H236" s="1"/>
  <c r="G236" s="1"/>
  <c r="G238"/>
  <c r="G240"/>
  <c r="H239" s="1"/>
  <c r="G239" s="1"/>
  <c r="G241"/>
  <c r="G242"/>
  <c r="G243"/>
  <c r="G244"/>
  <c r="G245"/>
  <c r="G246"/>
  <c r="G248"/>
  <c r="H247" s="1"/>
  <c r="G247" s="1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9"/>
  <c r="H268" s="1"/>
  <c r="G268" s="1"/>
  <c r="G270"/>
  <c r="G272"/>
  <c r="H271" s="1"/>
  <c r="G271" s="1"/>
  <c r="G273"/>
  <c r="G274"/>
  <c r="G275"/>
  <c r="G277"/>
  <c r="H276" s="1"/>
  <c r="G276" s="1"/>
  <c r="G278"/>
  <c r="G279"/>
  <c r="G281"/>
  <c r="H280" s="1"/>
  <c r="G280" s="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6"/>
  <c r="H305" s="1"/>
  <c r="G305" s="1"/>
  <c r="G307"/>
  <c r="G308"/>
  <c r="G309"/>
  <c r="G310"/>
  <c r="G311"/>
  <c r="G312"/>
  <c r="G313"/>
  <c r="G314"/>
  <c r="G315"/>
  <c r="G317"/>
  <c r="H316" s="1"/>
  <c r="G316" s="1"/>
  <c r="G318"/>
  <c r="G319"/>
  <c r="G320"/>
  <c r="G321"/>
  <c r="G322"/>
  <c r="G323"/>
  <c r="G324"/>
  <c r="G325"/>
  <c r="G327"/>
  <c r="H326" s="1"/>
  <c r="G326" s="1"/>
  <c r="G329"/>
  <c r="H328" s="1"/>
  <c r="G328" s="1"/>
  <c r="G330"/>
  <c r="G331"/>
  <c r="G333"/>
  <c r="H332" s="1"/>
  <c r="G332" s="1"/>
  <c r="G335"/>
  <c r="H334" s="1"/>
  <c r="G334" s="1"/>
  <c r="G336"/>
  <c r="G338"/>
  <c r="H337" s="1"/>
  <c r="G337" s="1"/>
  <c r="G340"/>
  <c r="H339" s="1"/>
  <c r="G339" s="1"/>
  <c r="G342"/>
  <c r="H341" s="1"/>
  <c r="G341" s="1"/>
  <c r="G344"/>
  <c r="H343" s="1"/>
  <c r="G343" s="1"/>
  <c r="G345"/>
  <c r="G346"/>
  <c r="G347"/>
  <c r="G349"/>
  <c r="H348" s="1"/>
  <c r="G348" s="1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1099"/>
  <c r="H1098" s="1"/>
  <c r="G1098" s="1"/>
  <c r="H1097" s="1"/>
  <c r="G1097" s="1"/>
  <c r="H1096" s="1"/>
  <c r="G1096" s="1"/>
  <c r="H1095" s="1"/>
  <c r="G1095" s="1"/>
  <c r="H1094" s="1"/>
  <c r="G1094" s="1"/>
  <c r="H1093" s="1"/>
  <c r="G1093" s="1"/>
  <c r="H1092" s="1"/>
  <c r="G1092" s="1"/>
  <c r="H1091" s="1"/>
  <c r="G1091" s="1"/>
  <c r="H1090" s="1"/>
  <c r="G1090" s="1"/>
  <c r="H1089" s="1"/>
  <c r="G1089" s="1"/>
  <c r="H1088" s="1"/>
  <c r="G1088" s="1"/>
  <c r="H1087" s="1"/>
  <c r="G1087" s="1"/>
  <c r="H1086" s="1"/>
  <c r="G1086" s="1"/>
  <c r="H1085" s="1"/>
  <c r="G1085" s="1"/>
  <c r="H1084" s="1"/>
  <c r="G1084" s="1"/>
  <c r="H1083" s="1"/>
  <c r="G1083" s="1"/>
  <c r="H1082" s="1"/>
  <c r="G1082" s="1"/>
  <c r="H1081" s="1"/>
  <c r="G1081" s="1"/>
  <c r="H1080" s="1"/>
  <c r="G1080" s="1"/>
  <c r="H1079" s="1"/>
  <c r="G1079" s="1"/>
  <c r="H1078" s="1"/>
  <c r="G1078" s="1"/>
  <c r="H1077" s="1"/>
  <c r="G1077" s="1"/>
  <c r="H1076" s="1"/>
  <c r="G1076" s="1"/>
  <c r="H1075" s="1"/>
  <c r="G1075" s="1"/>
  <c r="H1074" s="1"/>
  <c r="G1074" s="1"/>
  <c r="H1073" s="1"/>
  <c r="G1073" s="1"/>
  <c r="H1072" s="1"/>
  <c r="G1072" s="1"/>
  <c r="H1071" s="1"/>
  <c r="G1071" s="1"/>
  <c r="H1070" s="1"/>
  <c r="G1070" s="1"/>
  <c r="H1069" s="1"/>
  <c r="G1069" s="1"/>
  <c r="H1068" s="1"/>
  <c r="G1068" s="1"/>
  <c r="H1067" s="1"/>
  <c r="G1067" s="1"/>
  <c r="H1066" s="1"/>
  <c r="G1066" s="1"/>
  <c r="H1065" s="1"/>
  <c r="G1065" s="1"/>
  <c r="H1064" s="1"/>
  <c r="G1064" s="1"/>
  <c r="H1063" s="1"/>
  <c r="G1063" s="1"/>
  <c r="H1062" s="1"/>
  <c r="G1062" s="1"/>
  <c r="H1061" s="1"/>
  <c r="G1061" s="1"/>
  <c r="H1060" s="1"/>
  <c r="G1060" s="1"/>
  <c r="H1059" s="1"/>
  <c r="G1059" s="1"/>
  <c r="H1058" s="1"/>
  <c r="G1058" s="1"/>
  <c r="H1057" s="1"/>
  <c r="G1057" s="1"/>
  <c r="H1056" s="1"/>
  <c r="G1056" s="1"/>
  <c r="H1055" s="1"/>
  <c r="G1055" s="1"/>
  <c r="H1054" s="1"/>
  <c r="G1054" s="1"/>
  <c r="H1053" s="1"/>
  <c r="G1053" s="1"/>
  <c r="H1052" s="1"/>
  <c r="G1052" s="1"/>
  <c r="H1051" s="1"/>
  <c r="G1051" s="1"/>
  <c r="H1050" s="1"/>
  <c r="G1050" s="1"/>
  <c r="H1049" s="1"/>
  <c r="G1049" s="1"/>
  <c r="H1048" s="1"/>
  <c r="G1048" s="1"/>
  <c r="H1047" s="1"/>
  <c r="G1047" s="1"/>
  <c r="H1046" s="1"/>
  <c r="G1046" s="1"/>
  <c r="H1045" s="1"/>
  <c r="G1045" s="1"/>
  <c r="H1044" s="1"/>
  <c r="G1044" s="1"/>
  <c r="H1043" s="1"/>
  <c r="G1043" s="1"/>
  <c r="H1042" s="1"/>
  <c r="G1042" s="1"/>
  <c r="H1041" s="1"/>
  <c r="G1041" s="1"/>
  <c r="H1040" s="1"/>
  <c r="G1040" s="1"/>
  <c r="H1039" s="1"/>
  <c r="G1039" s="1"/>
  <c r="H1038" s="1"/>
  <c r="G1038" s="1"/>
  <c r="H1037" s="1"/>
  <c r="G1037" s="1"/>
  <c r="H1036" s="1"/>
  <c r="G1036" s="1"/>
  <c r="H1035" s="1"/>
  <c r="G1035" s="1"/>
  <c r="H1034" s="1"/>
  <c r="G1034" s="1"/>
  <c r="H1033" s="1"/>
  <c r="G1033" s="1"/>
  <c r="H1032" s="1"/>
  <c r="G1032" s="1"/>
  <c r="H1031" s="1"/>
  <c r="G1031" s="1"/>
  <c r="H1030" s="1"/>
  <c r="G1030" s="1"/>
  <c r="H1029" s="1"/>
  <c r="G1029" s="1"/>
  <c r="H1028" s="1"/>
  <c r="G1028" s="1"/>
  <c r="H1027" s="1"/>
  <c r="G1027" s="1"/>
  <c r="H1026" s="1"/>
  <c r="G1026" s="1"/>
  <c r="H1025" s="1"/>
  <c r="G1025" s="1"/>
  <c r="H1024" s="1"/>
  <c r="G1024" s="1"/>
  <c r="H1023" s="1"/>
  <c r="G1023" s="1"/>
  <c r="H1022" s="1"/>
  <c r="G1022" s="1"/>
  <c r="H1021" s="1"/>
  <c r="G1021" s="1"/>
  <c r="H1020" s="1"/>
  <c r="G1020" s="1"/>
  <c r="H1019" s="1"/>
  <c r="G1019" s="1"/>
  <c r="H1018" s="1"/>
  <c r="G1018" s="1"/>
  <c r="H1017" s="1"/>
  <c r="G1017" s="1"/>
  <c r="H1016" s="1"/>
  <c r="G1016" s="1"/>
  <c r="H1015" s="1"/>
  <c r="G1015" s="1"/>
  <c r="H1014" s="1"/>
  <c r="G1014" s="1"/>
  <c r="H1013" s="1"/>
  <c r="G1013" s="1"/>
  <c r="H1012" s="1"/>
  <c r="G1012" s="1"/>
  <c r="H1011" s="1"/>
  <c r="G1011" s="1"/>
  <c r="H1010" s="1"/>
  <c r="G1010" s="1"/>
  <c r="H1009" s="1"/>
  <c r="G1009" s="1"/>
  <c r="H1008" s="1"/>
  <c r="G1008" s="1"/>
  <c r="H1007" s="1"/>
  <c r="G1007" s="1"/>
  <c r="H1006" s="1"/>
  <c r="G1006" s="1"/>
  <c r="H1005" s="1"/>
  <c r="G1005" s="1"/>
  <c r="H1004" s="1"/>
  <c r="G1004" s="1"/>
  <c r="H1003" s="1"/>
  <c r="G1003" s="1"/>
  <c r="H1002" s="1"/>
  <c r="G1002" s="1"/>
  <c r="H1001" s="1"/>
  <c r="G1001" s="1"/>
  <c r="H1000" s="1"/>
  <c r="G1000" s="1"/>
  <c r="H999" s="1"/>
  <c r="G999" s="1"/>
  <c r="H998" s="1"/>
  <c r="G998" s="1"/>
  <c r="H997" s="1"/>
  <c r="G997" s="1"/>
  <c r="H996" s="1"/>
  <c r="G996" s="1"/>
  <c r="H995" s="1"/>
  <c r="G995" s="1"/>
  <c r="H994" s="1"/>
  <c r="G994" s="1"/>
  <c r="H993" s="1"/>
  <c r="G993" s="1"/>
  <c r="H992" s="1"/>
  <c r="G992" s="1"/>
  <c r="H991" s="1"/>
  <c r="G991" s="1"/>
  <c r="H990" s="1"/>
  <c r="G990" s="1"/>
  <c r="H989" s="1"/>
  <c r="G989" s="1"/>
  <c r="H988" s="1"/>
  <c r="G988" s="1"/>
  <c r="H987" s="1"/>
  <c r="G987" s="1"/>
  <c r="H986" s="1"/>
  <c r="G986" s="1"/>
  <c r="H985" s="1"/>
  <c r="G985" s="1"/>
  <c r="H984" s="1"/>
  <c r="G984" s="1"/>
  <c r="H983" s="1"/>
  <c r="G983" s="1"/>
  <c r="H982" s="1"/>
  <c r="G982" s="1"/>
  <c r="H981" s="1"/>
  <c r="G981" s="1"/>
  <c r="H980" s="1"/>
  <c r="G980" s="1"/>
  <c r="H979" s="1"/>
  <c r="G979" s="1"/>
  <c r="H978" s="1"/>
  <c r="G978" s="1"/>
  <c r="H977" s="1"/>
  <c r="G977" s="1"/>
  <c r="H976" s="1"/>
  <c r="G976" s="1"/>
  <c r="H975" s="1"/>
  <c r="G975" s="1"/>
  <c r="H974" s="1"/>
  <c r="G974" s="1"/>
  <c r="H973" s="1"/>
  <c r="G973" s="1"/>
  <c r="H972" s="1"/>
  <c r="G972" s="1"/>
  <c r="H971" s="1"/>
  <c r="G971" s="1"/>
  <c r="H970" s="1"/>
  <c r="G970" s="1"/>
  <c r="H969" s="1"/>
  <c r="G969" s="1"/>
  <c r="H968" s="1"/>
  <c r="G968" s="1"/>
  <c r="H967" s="1"/>
  <c r="G967" s="1"/>
  <c r="H966" s="1"/>
  <c r="G966" s="1"/>
  <c r="H965" s="1"/>
  <c r="G965" s="1"/>
  <c r="H964" s="1"/>
  <c r="G964" s="1"/>
  <c r="H963" s="1"/>
  <c r="G963" s="1"/>
  <c r="H962" s="1"/>
  <c r="G962" s="1"/>
  <c r="H961" s="1"/>
  <c r="G961" s="1"/>
  <c r="H960" s="1"/>
  <c r="G960" s="1"/>
  <c r="H959" s="1"/>
  <c r="G959" s="1"/>
  <c r="H958" s="1"/>
  <c r="G958" s="1"/>
  <c r="H957" s="1"/>
  <c r="G957" s="1"/>
  <c r="H956" s="1"/>
  <c r="G956" s="1"/>
  <c r="H955" s="1"/>
  <c r="G955" s="1"/>
  <c r="H954" s="1"/>
  <c r="G954" s="1"/>
  <c r="H953" s="1"/>
  <c r="G953" s="1"/>
  <c r="H952" s="1"/>
  <c r="G952" s="1"/>
  <c r="H951" s="1"/>
  <c r="G951" s="1"/>
  <c r="H950" s="1"/>
  <c r="G950" s="1"/>
  <c r="H949" s="1"/>
  <c r="G949" s="1"/>
  <c r="H948" s="1"/>
  <c r="G948" s="1"/>
  <c r="H947" s="1"/>
  <c r="G947" s="1"/>
  <c r="H946" s="1"/>
  <c r="G946" s="1"/>
  <c r="H945" s="1"/>
  <c r="G945" s="1"/>
  <c r="H944" s="1"/>
  <c r="G944" s="1"/>
  <c r="H943" s="1"/>
  <c r="G943" s="1"/>
  <c r="H942" s="1"/>
  <c r="G942" s="1"/>
  <c r="H941" s="1"/>
  <c r="G941" s="1"/>
  <c r="H940" s="1"/>
  <c r="G940" s="1"/>
  <c r="H939" s="1"/>
  <c r="G939" s="1"/>
  <c r="H938" s="1"/>
  <c r="G938" s="1"/>
  <c r="H937" s="1"/>
  <c r="G937" s="1"/>
  <c r="H936" s="1"/>
  <c r="G936" s="1"/>
  <c r="H935" s="1"/>
  <c r="G935" s="1"/>
  <c r="H934" s="1"/>
  <c r="G934" s="1"/>
  <c r="H933" s="1"/>
  <c r="G933" s="1"/>
  <c r="H932" s="1"/>
  <c r="G932" s="1"/>
  <c r="H931" s="1"/>
  <c r="G931" s="1"/>
  <c r="H930" s="1"/>
  <c r="G930" s="1"/>
  <c r="H929" s="1"/>
  <c r="G929" s="1"/>
  <c r="H928" s="1"/>
  <c r="G928" s="1"/>
  <c r="H927" s="1"/>
  <c r="G927" s="1"/>
  <c r="H926" s="1"/>
  <c r="G926" s="1"/>
  <c r="H925" s="1"/>
  <c r="G925" s="1"/>
  <c r="H924" s="1"/>
  <c r="G924" s="1"/>
  <c r="H923" s="1"/>
  <c r="G923" s="1"/>
  <c r="H922" s="1"/>
  <c r="G922" s="1"/>
  <c r="H921" s="1"/>
  <c r="G921" s="1"/>
  <c r="H920" s="1"/>
  <c r="G920" s="1"/>
  <c r="H919" s="1"/>
  <c r="G919" s="1"/>
  <c r="H918" s="1"/>
  <c r="G918" s="1"/>
  <c r="H917" s="1"/>
  <c r="G917" s="1"/>
  <c r="H916" s="1"/>
  <c r="G916" s="1"/>
  <c r="H915" s="1"/>
  <c r="G915" s="1"/>
  <c r="H914" s="1"/>
  <c r="G914" s="1"/>
  <c r="H913" s="1"/>
  <c r="G913" s="1"/>
  <c r="H912" s="1"/>
  <c r="G912" s="1"/>
  <c r="H911" s="1"/>
  <c r="G911" s="1"/>
  <c r="H910" s="1"/>
  <c r="G910" s="1"/>
  <c r="H909" s="1"/>
  <c r="G909" s="1"/>
  <c r="H908" s="1"/>
  <c r="G908" s="1"/>
  <c r="H907" s="1"/>
  <c r="G907" s="1"/>
  <c r="H906" s="1"/>
  <c r="G906" s="1"/>
  <c r="H905" s="1"/>
  <c r="G905" s="1"/>
  <c r="H904" s="1"/>
  <c r="G904" s="1"/>
  <c r="H903" s="1"/>
  <c r="G903" s="1"/>
  <c r="H902" s="1"/>
  <c r="G902" s="1"/>
  <c r="H901" s="1"/>
  <c r="G901" s="1"/>
  <c r="H900" s="1"/>
  <c r="G900" s="1"/>
  <c r="H899" s="1"/>
  <c r="G899" s="1"/>
  <c r="H898" s="1"/>
  <c r="G898" s="1"/>
  <c r="H897" s="1"/>
  <c r="G897" s="1"/>
  <c r="H896" s="1"/>
  <c r="G896" s="1"/>
  <c r="H895" s="1"/>
  <c r="G895" s="1"/>
  <c r="H894" s="1"/>
  <c r="G894" s="1"/>
  <c r="H893" s="1"/>
  <c r="G893" s="1"/>
  <c r="H892" s="1"/>
  <c r="G892" s="1"/>
  <c r="H891" s="1"/>
  <c r="G891" s="1"/>
  <c r="H890" s="1"/>
  <c r="G890" s="1"/>
  <c r="H889" s="1"/>
  <c r="G889" s="1"/>
  <c r="H888" s="1"/>
  <c r="G888" s="1"/>
  <c r="H887" s="1"/>
  <c r="G887" s="1"/>
  <c r="H886" s="1"/>
  <c r="G886" s="1"/>
  <c r="H885" s="1"/>
  <c r="G885" s="1"/>
  <c r="H884" s="1"/>
  <c r="G884" s="1"/>
  <c r="H883" s="1"/>
  <c r="G883" s="1"/>
  <c r="H882" s="1"/>
  <c r="G882" s="1"/>
  <c r="H881" s="1"/>
  <c r="G881" s="1"/>
  <c r="H880" s="1"/>
  <c r="G880" s="1"/>
  <c r="H879" s="1"/>
  <c r="G879" s="1"/>
  <c r="H878" s="1"/>
  <c r="G878" s="1"/>
  <c r="H877" s="1"/>
  <c r="G877" s="1"/>
  <c r="H876" s="1"/>
  <c r="G876" s="1"/>
  <c r="H875" s="1"/>
  <c r="G875" s="1"/>
  <c r="H874" s="1"/>
  <c r="G874" s="1"/>
  <c r="H873" s="1"/>
  <c r="G873" s="1"/>
  <c r="H872" s="1"/>
  <c r="G872" s="1"/>
  <c r="H871" s="1"/>
  <c r="G871" s="1"/>
  <c r="H870" s="1"/>
  <c r="G870" s="1"/>
  <c r="H869" s="1"/>
  <c r="G869" s="1"/>
  <c r="H868" s="1"/>
  <c r="G868" s="1"/>
  <c r="H867" s="1"/>
  <c r="G867" s="1"/>
  <c r="H866" s="1"/>
  <c r="G866" s="1"/>
  <c r="H865" s="1"/>
  <c r="G865" s="1"/>
  <c r="H864" s="1"/>
  <c r="G864" s="1"/>
  <c r="H863" s="1"/>
  <c r="G863" s="1"/>
  <c r="H862" s="1"/>
  <c r="G862" s="1"/>
  <c r="H861" s="1"/>
  <c r="G861" s="1"/>
  <c r="H860" s="1"/>
  <c r="G860" s="1"/>
  <c r="H859" s="1"/>
  <c r="G859" s="1"/>
  <c r="H858" s="1"/>
  <c r="G858" s="1"/>
  <c r="H857" s="1"/>
  <c r="G857" s="1"/>
  <c r="H856" s="1"/>
  <c r="G856" s="1"/>
  <c r="H855" s="1"/>
  <c r="G855" s="1"/>
  <c r="H854" s="1"/>
  <c r="G854" s="1"/>
  <c r="H853" s="1"/>
  <c r="G853" s="1"/>
  <c r="H852" s="1"/>
  <c r="G852" s="1"/>
  <c r="H851" s="1"/>
  <c r="G851" s="1"/>
  <c r="H850" s="1"/>
  <c r="G850" s="1"/>
  <c r="H849" s="1"/>
  <c r="G849" s="1"/>
  <c r="H848" s="1"/>
  <c r="G848" s="1"/>
  <c r="H847" s="1"/>
  <c r="G847" s="1"/>
  <c r="H846" s="1"/>
  <c r="G846" s="1"/>
  <c r="H845" s="1"/>
  <c r="G845" s="1"/>
  <c r="H844" s="1"/>
  <c r="G844" s="1"/>
  <c r="H843" s="1"/>
  <c r="G843" s="1"/>
  <c r="H842" s="1"/>
  <c r="G842" s="1"/>
  <c r="H841" s="1"/>
  <c r="G841" s="1"/>
  <c r="H840" s="1"/>
  <c r="G840" s="1"/>
  <c r="H839" s="1"/>
  <c r="G839" s="1"/>
  <c r="H838" s="1"/>
  <c r="G838" s="1"/>
  <c r="H837" s="1"/>
  <c r="G837" s="1"/>
  <c r="H836" s="1"/>
  <c r="G836" s="1"/>
  <c r="H835" s="1"/>
  <c r="G835" s="1"/>
  <c r="H834" s="1"/>
  <c r="G834" s="1"/>
  <c r="H833" s="1"/>
  <c r="G833" s="1"/>
  <c r="H832" s="1"/>
  <c r="G832" s="1"/>
  <c r="H831" s="1"/>
  <c r="G831" s="1"/>
  <c r="H830" s="1"/>
  <c r="G830" s="1"/>
  <c r="H829" s="1"/>
  <c r="G829" s="1"/>
  <c r="H828" s="1"/>
  <c r="G828" s="1"/>
  <c r="H827" s="1"/>
  <c r="G827" s="1"/>
  <c r="H826" s="1"/>
  <c r="G826" s="1"/>
  <c r="H825" s="1"/>
  <c r="G825" s="1"/>
  <c r="H824" s="1"/>
  <c r="G824" s="1"/>
  <c r="H823" s="1"/>
  <c r="G823" s="1"/>
  <c r="H822" s="1"/>
  <c r="G822" s="1"/>
  <c r="H821" s="1"/>
  <c r="G821" s="1"/>
  <c r="H820" s="1"/>
  <c r="G820" s="1"/>
  <c r="H819" s="1"/>
  <c r="G819" s="1"/>
  <c r="H818" s="1"/>
  <c r="G818" s="1"/>
  <c r="H817" s="1"/>
  <c r="G817" s="1"/>
  <c r="H816" s="1"/>
  <c r="G816" s="1"/>
  <c r="H815" s="1"/>
  <c r="G815" s="1"/>
  <c r="H814" s="1"/>
  <c r="G814" s="1"/>
  <c r="H813" s="1"/>
  <c r="G813" s="1"/>
  <c r="H812" s="1"/>
  <c r="G812" s="1"/>
  <c r="H811" s="1"/>
  <c r="G811" s="1"/>
  <c r="H810" s="1"/>
  <c r="G810" s="1"/>
  <c r="H809" s="1"/>
  <c r="G809" s="1"/>
  <c r="H808" s="1"/>
  <c r="G808" s="1"/>
  <c r="H807" s="1"/>
  <c r="G807" s="1"/>
  <c r="H806" s="1"/>
  <c r="G806" s="1"/>
  <c r="H805" s="1"/>
  <c r="G805" s="1"/>
  <c r="H804" s="1"/>
  <c r="G804" s="1"/>
  <c r="H803" s="1"/>
  <c r="G803" s="1"/>
  <c r="H802" s="1"/>
  <c r="G802" s="1"/>
  <c r="H801" s="1"/>
  <c r="G801" s="1"/>
  <c r="H800" s="1"/>
  <c r="G800" s="1"/>
  <c r="H799" s="1"/>
  <c r="G799" s="1"/>
  <c r="H798" s="1"/>
  <c r="G798" s="1"/>
  <c r="H797" s="1"/>
  <c r="G797" s="1"/>
  <c r="H796" s="1"/>
  <c r="G796" s="1"/>
  <c r="H795" s="1"/>
  <c r="G795" s="1"/>
  <c r="H794" s="1"/>
  <c r="G794" s="1"/>
  <c r="H793" s="1"/>
  <c r="G793" s="1"/>
  <c r="H792" s="1"/>
  <c r="G792" s="1"/>
  <c r="H791" s="1"/>
  <c r="G791" s="1"/>
  <c r="H790" s="1"/>
  <c r="G790" s="1"/>
  <c r="H789" s="1"/>
  <c r="G789" s="1"/>
  <c r="H788" s="1"/>
  <c r="G788" s="1"/>
  <c r="H787" s="1"/>
  <c r="G787" s="1"/>
  <c r="H786" s="1"/>
  <c r="G786" s="1"/>
  <c r="H785" s="1"/>
  <c r="G785" s="1"/>
  <c r="H784" s="1"/>
  <c r="G784" s="1"/>
  <c r="H783" s="1"/>
  <c r="G783" s="1"/>
  <c r="H782" s="1"/>
  <c r="G782" s="1"/>
  <c r="H781" s="1"/>
  <c r="G781" s="1"/>
  <c r="H780" s="1"/>
  <c r="G780" s="1"/>
  <c r="H779" s="1"/>
  <c r="G779" s="1"/>
  <c r="H778" s="1"/>
  <c r="G778" s="1"/>
  <c r="H777" s="1"/>
  <c r="G777" s="1"/>
  <c r="H776" s="1"/>
  <c r="G776" s="1"/>
  <c r="H775" s="1"/>
  <c r="G775" s="1"/>
  <c r="H774" s="1"/>
  <c r="G774" s="1"/>
  <c r="H773" s="1"/>
  <c r="G773" s="1"/>
  <c r="H772" s="1"/>
  <c r="G772" s="1"/>
  <c r="H771" s="1"/>
  <c r="G771" s="1"/>
  <c r="H770" s="1"/>
  <c r="G770" s="1"/>
  <c r="H769" s="1"/>
  <c r="G769" s="1"/>
  <c r="H768" s="1"/>
  <c r="G768" s="1"/>
  <c r="H767" s="1"/>
  <c r="G767" s="1"/>
  <c r="H766" s="1"/>
  <c r="G766" s="1"/>
  <c r="H765" s="1"/>
  <c r="G765" s="1"/>
  <c r="H764" s="1"/>
  <c r="G764" s="1"/>
  <c r="H763" s="1"/>
  <c r="G763" s="1"/>
  <c r="H762" s="1"/>
  <c r="G762" s="1"/>
  <c r="H761" s="1"/>
  <c r="G761" s="1"/>
  <c r="H760" s="1"/>
  <c r="G760" s="1"/>
  <c r="H759" s="1"/>
  <c r="G759" s="1"/>
  <c r="H758" s="1"/>
  <c r="G758" s="1"/>
  <c r="H757" s="1"/>
  <c r="G757" s="1"/>
  <c r="H756" s="1"/>
  <c r="G756" s="1"/>
  <c r="H755" s="1"/>
  <c r="G755" s="1"/>
  <c r="H754" s="1"/>
  <c r="G754" s="1"/>
  <c r="H753" s="1"/>
  <c r="G753" s="1"/>
  <c r="H752" s="1"/>
  <c r="G752" s="1"/>
  <c r="H751" s="1"/>
  <c r="G751" s="1"/>
  <c r="H750" s="1"/>
  <c r="G750" s="1"/>
  <c r="H749" s="1"/>
  <c r="G749" s="1"/>
  <c r="H748" s="1"/>
  <c r="G748" s="1"/>
  <c r="H747" s="1"/>
  <c r="G747" s="1"/>
  <c r="H746" s="1"/>
  <c r="G746" s="1"/>
  <c r="H745" s="1"/>
  <c r="G745" s="1"/>
  <c r="H744" s="1"/>
  <c r="G744" s="1"/>
  <c r="H743" s="1"/>
  <c r="G743" s="1"/>
  <c r="H742" s="1"/>
  <c r="G742" s="1"/>
  <c r="H741" s="1"/>
  <c r="G741" s="1"/>
  <c r="H740" s="1"/>
  <c r="G740" s="1"/>
  <c r="H739" s="1"/>
  <c r="G739" s="1"/>
  <c r="H738" s="1"/>
  <c r="G738" s="1"/>
  <c r="H737" s="1"/>
  <c r="G737" s="1"/>
  <c r="H736" s="1"/>
  <c r="G736" s="1"/>
  <c r="H735" s="1"/>
  <c r="G735" s="1"/>
  <c r="H734" s="1"/>
  <c r="G734" s="1"/>
  <c r="H733" s="1"/>
  <c r="G733" s="1"/>
  <c r="H732" s="1"/>
  <c r="G732" s="1"/>
  <c r="H731" s="1"/>
  <c r="G731" s="1"/>
  <c r="H730" s="1"/>
  <c r="G730" s="1"/>
  <c r="H729" s="1"/>
  <c r="G729" s="1"/>
  <c r="H728" s="1"/>
  <c r="G728" s="1"/>
  <c r="H727" s="1"/>
  <c r="G727" s="1"/>
  <c r="H726" s="1"/>
  <c r="G726" s="1"/>
  <c r="H725" s="1"/>
  <c r="G725" s="1"/>
  <c r="H724" s="1"/>
  <c r="G724" s="1"/>
  <c r="H723" s="1"/>
  <c r="G723" s="1"/>
  <c r="H722" s="1"/>
  <c r="G722" s="1"/>
  <c r="H721" s="1"/>
  <c r="G721" s="1"/>
  <c r="H720" s="1"/>
  <c r="G720" s="1"/>
  <c r="H719" s="1"/>
  <c r="G719" s="1"/>
  <c r="H718" s="1"/>
  <c r="G718" s="1"/>
  <c r="H717" s="1"/>
  <c r="G717" s="1"/>
  <c r="H716" s="1"/>
  <c r="G716" s="1"/>
  <c r="H715" s="1"/>
  <c r="G715" s="1"/>
  <c r="H714" s="1"/>
  <c r="G714" s="1"/>
  <c r="H713" s="1"/>
  <c r="G713" s="1"/>
  <c r="H712" s="1"/>
  <c r="G712" s="1"/>
  <c r="H711" s="1"/>
  <c r="G711" s="1"/>
  <c r="H710" s="1"/>
  <c r="G710" s="1"/>
  <c r="H709" s="1"/>
  <c r="G709" s="1"/>
  <c r="H708" s="1"/>
  <c r="G708" s="1"/>
  <c r="H707" s="1"/>
  <c r="G707" s="1"/>
  <c r="H706" s="1"/>
  <c r="G706" s="1"/>
  <c r="H705" s="1"/>
  <c r="G705" s="1"/>
  <c r="H704" s="1"/>
  <c r="G704" s="1"/>
  <c r="H703" s="1"/>
  <c r="G703" s="1"/>
  <c r="H702" s="1"/>
  <c r="G702" s="1"/>
  <c r="H701" s="1"/>
  <c r="G701" s="1"/>
  <c r="H700" s="1"/>
  <c r="G700" s="1"/>
  <c r="H699" s="1"/>
  <c r="G699" s="1"/>
  <c r="H698" s="1"/>
  <c r="G698" s="1"/>
  <c r="H697" s="1"/>
  <c r="G697" s="1"/>
  <c r="H696" s="1"/>
  <c r="G696" s="1"/>
  <c r="H695" s="1"/>
  <c r="G695" s="1"/>
  <c r="H694" s="1"/>
  <c r="G694" s="1"/>
  <c r="H693" s="1"/>
  <c r="G693" s="1"/>
  <c r="H692" s="1"/>
  <c r="G692" s="1"/>
  <c r="H691" s="1"/>
  <c r="G691" s="1"/>
  <c r="H690" s="1"/>
  <c r="G690" s="1"/>
  <c r="H689" s="1"/>
  <c r="G689" s="1"/>
  <c r="H688" s="1"/>
  <c r="G688" s="1"/>
  <c r="H687" s="1"/>
  <c r="G687" s="1"/>
  <c r="H686" s="1"/>
  <c r="G686" s="1"/>
  <c r="H685" s="1"/>
  <c r="G685" s="1"/>
  <c r="H684" s="1"/>
  <c r="G684" s="1"/>
  <c r="H683" s="1"/>
  <c r="G683" s="1"/>
  <c r="H682" s="1"/>
  <c r="G682" s="1"/>
  <c r="H681" s="1"/>
  <c r="G681" s="1"/>
  <c r="H680" s="1"/>
  <c r="G680" s="1"/>
  <c r="H679" s="1"/>
  <c r="G679" s="1"/>
  <c r="H678" s="1"/>
  <c r="G678" s="1"/>
  <c r="H677" s="1"/>
  <c r="G677" s="1"/>
  <c r="H676" s="1"/>
  <c r="G676" s="1"/>
  <c r="H675" s="1"/>
  <c r="G675" s="1"/>
  <c r="H674" s="1"/>
  <c r="G674" s="1"/>
  <c r="H673" s="1"/>
  <c r="G673" s="1"/>
  <c r="H672" s="1"/>
  <c r="G672" s="1"/>
  <c r="H671" s="1"/>
  <c r="G671" s="1"/>
  <c r="H670" s="1"/>
  <c r="G670" s="1"/>
  <c r="H669" s="1"/>
  <c r="G669" s="1"/>
  <c r="H668" s="1"/>
  <c r="G668" s="1"/>
  <c r="H667" s="1"/>
  <c r="G667" s="1"/>
  <c r="H666" s="1"/>
  <c r="G666" s="1"/>
  <c r="H665" s="1"/>
  <c r="G665" s="1"/>
  <c r="H664" s="1"/>
  <c r="G664" s="1"/>
  <c r="H663" s="1"/>
  <c r="G663" s="1"/>
  <c r="H662" s="1"/>
  <c r="G662" s="1"/>
  <c r="H661" s="1"/>
  <c r="G661" s="1"/>
  <c r="H660" s="1"/>
  <c r="G660" s="1"/>
  <c r="H659" s="1"/>
  <c r="G659" s="1"/>
  <c r="H658" s="1"/>
  <c r="G658" s="1"/>
  <c r="H657" s="1"/>
  <c r="G657" s="1"/>
  <c r="H656" s="1"/>
  <c r="G656" s="1"/>
  <c r="H655" s="1"/>
  <c r="G655" s="1"/>
  <c r="H654" s="1"/>
  <c r="G654" s="1"/>
  <c r="H653" s="1"/>
  <c r="G653" s="1"/>
  <c r="H652" s="1"/>
  <c r="G652" s="1"/>
  <c r="H651" s="1"/>
  <c r="G651" s="1"/>
  <c r="H650" s="1"/>
  <c r="G650" s="1"/>
  <c r="H649" s="1"/>
  <c r="G649" s="1"/>
  <c r="H648" s="1"/>
  <c r="G648" s="1"/>
  <c r="H647" s="1"/>
  <c r="G647" s="1"/>
  <c r="H646" s="1"/>
  <c r="G646" s="1"/>
  <c r="H645" s="1"/>
  <c r="G645" s="1"/>
  <c r="H644" s="1"/>
  <c r="G644" s="1"/>
  <c r="H643" s="1"/>
  <c r="G643" s="1"/>
  <c r="H642" s="1"/>
  <c r="G642" s="1"/>
  <c r="H641" s="1"/>
  <c r="G641" s="1"/>
  <c r="H640" s="1"/>
  <c r="G640" s="1"/>
  <c r="H639" s="1"/>
  <c r="G639" s="1"/>
  <c r="H638" s="1"/>
  <c r="G638" s="1"/>
  <c r="H637" s="1"/>
  <c r="G637" s="1"/>
  <c r="H636" s="1"/>
  <c r="G636" s="1"/>
  <c r="H635" s="1"/>
  <c r="G635" s="1"/>
  <c r="H634" s="1"/>
  <c r="G634" s="1"/>
  <c r="H633" s="1"/>
  <c r="G633" s="1"/>
  <c r="H632" s="1"/>
  <c r="G632" s="1"/>
  <c r="H631" s="1"/>
  <c r="G631" s="1"/>
  <c r="H630" s="1"/>
  <c r="G630" s="1"/>
  <c r="H629" s="1"/>
  <c r="G629" s="1"/>
  <c r="H628" s="1"/>
  <c r="G628" s="1"/>
  <c r="H627" s="1"/>
  <c r="G627" s="1"/>
  <c r="H626" s="1"/>
  <c r="G626" s="1"/>
  <c r="H625" s="1"/>
  <c r="G625" s="1"/>
  <c r="H624" s="1"/>
  <c r="G624" s="1"/>
  <c r="H623" s="1"/>
  <c r="G623" s="1"/>
  <c r="H622" s="1"/>
  <c r="G622" s="1"/>
  <c r="H621" s="1"/>
  <c r="G621" s="1"/>
  <c r="H620" s="1"/>
  <c r="G620" s="1"/>
  <c r="H619" s="1"/>
  <c r="G619" s="1"/>
  <c r="H618" s="1"/>
  <c r="G618" s="1"/>
  <c r="H617" s="1"/>
  <c r="G617" s="1"/>
  <c r="H616" s="1"/>
  <c r="G616" s="1"/>
  <c r="H615" s="1"/>
  <c r="G615" s="1"/>
  <c r="H614" s="1"/>
  <c r="G614" s="1"/>
  <c r="H613" s="1"/>
  <c r="G613" s="1"/>
  <c r="H612" s="1"/>
  <c r="G612" s="1"/>
  <c r="H611" s="1"/>
  <c r="G611" s="1"/>
  <c r="H610" s="1"/>
  <c r="G610" s="1"/>
  <c r="H609" s="1"/>
  <c r="G609" s="1"/>
  <c r="H608" s="1"/>
  <c r="G608" s="1"/>
  <c r="H607" s="1"/>
  <c r="G607" s="1"/>
  <c r="H606" s="1"/>
  <c r="G606" s="1"/>
  <c r="H605" s="1"/>
  <c r="G605" s="1"/>
  <c r="H604" s="1"/>
  <c r="G604" s="1"/>
  <c r="H603" s="1"/>
  <c r="G603" s="1"/>
  <c r="H602" s="1"/>
  <c r="G602" s="1"/>
  <c r="H601" s="1"/>
  <c r="G601" s="1"/>
  <c r="H600" s="1"/>
  <c r="G600" s="1"/>
  <c r="H599" s="1"/>
  <c r="G599" s="1"/>
  <c r="H598" s="1"/>
  <c r="G598" s="1"/>
  <c r="H597" s="1"/>
  <c r="G597" s="1"/>
  <c r="H596" s="1"/>
  <c r="G596" s="1"/>
  <c r="H595" s="1"/>
  <c r="G595" s="1"/>
  <c r="H594" s="1"/>
  <c r="G594" s="1"/>
  <c r="H593" s="1"/>
  <c r="G593" s="1"/>
  <c r="H592" s="1"/>
  <c r="G592" s="1"/>
  <c r="H591" s="1"/>
  <c r="G591" s="1"/>
  <c r="H590" s="1"/>
  <c r="G590" s="1"/>
  <c r="H589" s="1"/>
  <c r="G589" s="1"/>
  <c r="H588" s="1"/>
  <c r="G588" s="1"/>
  <c r="H587" s="1"/>
  <c r="G587" s="1"/>
  <c r="H586" s="1"/>
  <c r="G586" s="1"/>
  <c r="H585" s="1"/>
  <c r="G585" s="1"/>
  <c r="H584" s="1"/>
  <c r="G584" s="1"/>
  <c r="H583" s="1"/>
  <c r="G583" s="1"/>
  <c r="H582" s="1"/>
  <c r="G582" s="1"/>
  <c r="H581" s="1"/>
  <c r="G581" s="1"/>
  <c r="H580" s="1"/>
  <c r="G580" s="1"/>
  <c r="H579" s="1"/>
  <c r="G579" s="1"/>
  <c r="H578" s="1"/>
  <c r="G578" s="1"/>
  <c r="H577" s="1"/>
  <c r="G577" s="1"/>
  <c r="H576" s="1"/>
  <c r="G576" s="1"/>
  <c r="H575" s="1"/>
  <c r="G575" s="1"/>
  <c r="H574" s="1"/>
  <c r="G574" s="1"/>
  <c r="H573" s="1"/>
  <c r="G573" s="1"/>
  <c r="H572" s="1"/>
  <c r="G572" s="1"/>
  <c r="H571" s="1"/>
  <c r="G571" s="1"/>
  <c r="H570" s="1"/>
  <c r="G570" s="1"/>
  <c r="H569" s="1"/>
  <c r="G569" s="1"/>
  <c r="H568" s="1"/>
  <c r="G568" s="1"/>
  <c r="H567" s="1"/>
  <c r="G567" s="1"/>
  <c r="H566" s="1"/>
  <c r="G566" s="1"/>
  <c r="H565" s="1"/>
  <c r="G565" s="1"/>
  <c r="H564" s="1"/>
  <c r="G564" s="1"/>
  <c r="H563" s="1"/>
  <c r="G563" s="1"/>
  <c r="H562" s="1"/>
  <c r="G562" s="1"/>
  <c r="H561" s="1"/>
  <c r="G561" s="1"/>
  <c r="H560" s="1"/>
  <c r="G560" s="1"/>
  <c r="H559" s="1"/>
  <c r="G559" s="1"/>
  <c r="H558" s="1"/>
  <c r="G558" s="1"/>
  <c r="H557" s="1"/>
  <c r="G557" s="1"/>
  <c r="H556" s="1"/>
  <c r="G556" s="1"/>
  <c r="H555" s="1"/>
  <c r="G555" s="1"/>
  <c r="H554" s="1"/>
  <c r="G554" s="1"/>
  <c r="H553" s="1"/>
  <c r="G553" s="1"/>
  <c r="H552" s="1"/>
  <c r="G552" s="1"/>
  <c r="H551" s="1"/>
  <c r="G551" s="1"/>
  <c r="H550" s="1"/>
  <c r="G550" s="1"/>
  <c r="H549" s="1"/>
  <c r="G549" s="1"/>
  <c r="H548" s="1"/>
  <c r="G548" s="1"/>
  <c r="H547" s="1"/>
  <c r="G547" s="1"/>
  <c r="H546" s="1"/>
  <c r="G546" s="1"/>
  <c r="H545" s="1"/>
  <c r="G545" s="1"/>
  <c r="H544" s="1"/>
  <c r="G544" s="1"/>
  <c r="H543" s="1"/>
  <c r="G543" s="1"/>
  <c r="H542" s="1"/>
  <c r="G542" s="1"/>
  <c r="H541" s="1"/>
  <c r="G541" s="1"/>
  <c r="H540" s="1"/>
  <c r="G540" s="1"/>
  <c r="H539" s="1"/>
  <c r="G539" s="1"/>
  <c r="H538" s="1"/>
  <c r="G538" s="1"/>
  <c r="H537" s="1"/>
  <c r="G537" s="1"/>
  <c r="H536" s="1"/>
  <c r="G536" s="1"/>
  <c r="H535" s="1"/>
  <c r="G535" s="1"/>
  <c r="H534" s="1"/>
  <c r="G534" s="1"/>
  <c r="H533" s="1"/>
  <c r="G533" s="1"/>
  <c r="H532" s="1"/>
  <c r="G532" s="1"/>
  <c r="H531" s="1"/>
  <c r="G531" s="1"/>
  <c r="H530" s="1"/>
  <c r="G530" s="1"/>
  <c r="H529" s="1"/>
  <c r="G529" s="1"/>
  <c r="H528" s="1"/>
  <c r="G528" s="1"/>
  <c r="H527" s="1"/>
  <c r="G527" s="1"/>
  <c r="H526" s="1"/>
  <c r="G526" s="1"/>
  <c r="H525" s="1"/>
  <c r="G525" s="1"/>
  <c r="H524" s="1"/>
  <c r="G524" s="1"/>
  <c r="H523" s="1"/>
  <c r="G523" s="1"/>
  <c r="H522" s="1"/>
  <c r="G522" s="1"/>
  <c r="H521" s="1"/>
  <c r="G521" s="1"/>
  <c r="H520" s="1"/>
  <c r="G520" s="1"/>
  <c r="H519" s="1"/>
  <c r="G519" s="1"/>
  <c r="H518" s="1"/>
  <c r="G518" s="1"/>
  <c r="H517" s="1"/>
  <c r="G517" s="1"/>
  <c r="H516" s="1"/>
  <c r="G516" s="1"/>
  <c r="H515" s="1"/>
  <c r="G515" s="1"/>
  <c r="H514" s="1"/>
  <c r="G514" s="1"/>
  <c r="H513" s="1"/>
  <c r="G513" s="1"/>
  <c r="H512" s="1"/>
  <c r="G512" s="1"/>
  <c r="H511" s="1"/>
  <c r="G511" s="1"/>
  <c r="H510" s="1"/>
  <c r="G510" s="1"/>
  <c r="H509" s="1"/>
  <c r="G509" s="1"/>
  <c r="H508" s="1"/>
  <c r="G508" s="1"/>
  <c r="H507" s="1"/>
  <c r="G507" s="1"/>
  <c r="H506" s="1"/>
  <c r="G506" s="1"/>
  <c r="H505" s="1"/>
  <c r="G505" s="1"/>
  <c r="H504" s="1"/>
  <c r="G504" s="1"/>
  <c r="H503" s="1"/>
  <c r="G503" s="1"/>
  <c r="H502" s="1"/>
  <c r="G502" s="1"/>
  <c r="H501" s="1"/>
  <c r="G501" s="1"/>
  <c r="H500" s="1"/>
  <c r="G500" s="1"/>
  <c r="H499" s="1"/>
  <c r="G499" s="1"/>
  <c r="H498" s="1"/>
  <c r="G498" s="1"/>
  <c r="H497" s="1"/>
  <c r="G497" s="1"/>
  <c r="H496" s="1"/>
  <c r="G496" s="1"/>
  <c r="H495" s="1"/>
  <c r="G495" s="1"/>
  <c r="H494" s="1"/>
  <c r="G494" s="1"/>
  <c r="H493" s="1"/>
  <c r="G493" s="1"/>
  <c r="H492" s="1"/>
  <c r="G492" s="1"/>
  <c r="H491" s="1"/>
  <c r="G491" s="1"/>
  <c r="H490" s="1"/>
  <c r="G490" s="1"/>
  <c r="H489" s="1"/>
  <c r="G489" s="1"/>
  <c r="H488" s="1"/>
  <c r="G488" s="1"/>
  <c r="H487" s="1"/>
  <c r="G487" s="1"/>
  <c r="H486" s="1"/>
  <c r="G486" s="1"/>
  <c r="H485" s="1"/>
  <c r="G485" s="1"/>
  <c r="H484" s="1"/>
  <c r="G484" s="1"/>
  <c r="H483" s="1"/>
  <c r="G483" s="1"/>
  <c r="H482" s="1"/>
  <c r="G482" s="1"/>
  <c r="H481" s="1"/>
  <c r="G481" s="1"/>
  <c r="H480" s="1"/>
  <c r="G480" s="1"/>
  <c r="H479" s="1"/>
  <c r="G479" s="1"/>
  <c r="H478" s="1"/>
  <c r="G478" s="1"/>
  <c r="H477" s="1"/>
  <c r="G477" s="1"/>
  <c r="H476" s="1"/>
  <c r="G476" s="1"/>
  <c r="H475" s="1"/>
  <c r="G475" s="1"/>
  <c r="H474" s="1"/>
  <c r="G474" s="1"/>
  <c r="H473" s="1"/>
  <c r="G473" s="1"/>
  <c r="H472" s="1"/>
  <c r="G472" s="1"/>
  <c r="H471" s="1"/>
  <c r="G471" s="1"/>
  <c r="H470" s="1"/>
  <c r="G470" s="1"/>
  <c r="H469" s="1"/>
  <c r="G469" s="1"/>
  <c r="H468" s="1"/>
  <c r="G468" s="1"/>
  <c r="H467" s="1"/>
  <c r="G467" s="1"/>
  <c r="H466" s="1"/>
  <c r="G466" s="1"/>
  <c r="H465" s="1"/>
  <c r="G465" s="1"/>
  <c r="H464" s="1"/>
  <c r="G464" s="1"/>
  <c r="H463" s="1"/>
  <c r="G463" s="1"/>
  <c r="H462" s="1"/>
  <c r="G462" s="1"/>
  <c r="H461" s="1"/>
  <c r="G461" s="1"/>
  <c r="H460" s="1"/>
  <c r="G460" s="1"/>
  <c r="H459" s="1"/>
  <c r="G459" s="1"/>
  <c r="H458" s="1"/>
  <c r="G458" s="1"/>
  <c r="H457" s="1"/>
  <c r="G457" s="1"/>
  <c r="H456" s="1"/>
  <c r="G456" s="1"/>
  <c r="H455" s="1"/>
  <c r="G455" s="1"/>
  <c r="H454" s="1"/>
  <c r="G454" s="1"/>
  <c r="H453" s="1"/>
  <c r="G453" s="1"/>
  <c r="H452" s="1"/>
  <c r="G452" s="1"/>
  <c r="H451" s="1"/>
  <c r="G451" s="1"/>
  <c r="H450" s="1"/>
  <c r="G450" s="1"/>
  <c r="H449" s="1"/>
  <c r="G449" s="1"/>
  <c r="H448" s="1"/>
  <c r="G448" s="1"/>
  <c r="H447" s="1"/>
  <c r="G447" s="1"/>
  <c r="H446" s="1"/>
  <c r="G446" s="1"/>
  <c r="H445" s="1"/>
  <c r="G445" s="1"/>
  <c r="H444" s="1"/>
  <c r="G444" s="1"/>
  <c r="H443" s="1"/>
  <c r="G443" s="1"/>
  <c r="H442" s="1"/>
  <c r="G442" s="1"/>
  <c r="H441" s="1"/>
  <c r="G441" s="1"/>
  <c r="H440" s="1"/>
  <c r="G440" s="1"/>
  <c r="H439" s="1"/>
  <c r="G439" s="1"/>
  <c r="H438" s="1"/>
  <c r="G438" s="1"/>
  <c r="H437" s="1"/>
  <c r="G437" s="1"/>
  <c r="H436" s="1"/>
  <c r="G436" s="1"/>
  <c r="H435" s="1"/>
  <c r="G435" s="1"/>
  <c r="H434" s="1"/>
  <c r="G434" s="1"/>
  <c r="H433" s="1"/>
  <c r="G433" s="1"/>
  <c r="H432" s="1"/>
  <c r="G432" s="1"/>
  <c r="H431" s="1"/>
  <c r="G431" s="1"/>
  <c r="H430" s="1"/>
  <c r="G430" s="1"/>
  <c r="H429" s="1"/>
  <c r="G429" s="1"/>
  <c r="H428" s="1"/>
  <c r="G428" s="1"/>
  <c r="H427" s="1"/>
  <c r="G427" s="1"/>
  <c r="H426" s="1"/>
  <c r="G426" s="1"/>
  <c r="H425" s="1"/>
  <c r="G425" s="1"/>
  <c r="H424" s="1"/>
  <c r="G424" s="1"/>
  <c r="H423" s="1"/>
  <c r="G423" s="1"/>
  <c r="H422" s="1"/>
  <c r="G422" s="1"/>
  <c r="H421" s="1"/>
  <c r="G421" s="1"/>
  <c r="H420" s="1"/>
  <c r="G420" s="1"/>
  <c r="H419" s="1"/>
  <c r="G419" s="1"/>
  <c r="H418" s="1"/>
  <c r="G418" s="1"/>
  <c r="H417" s="1"/>
  <c r="G417" s="1"/>
  <c r="H416" s="1"/>
  <c r="G416" s="1"/>
  <c r="H415" s="1"/>
  <c r="G415" s="1"/>
  <c r="H414" s="1"/>
  <c r="G414" s="1"/>
  <c r="H413" s="1"/>
  <c r="G413" s="1"/>
  <c r="H412" s="1"/>
  <c r="G412" s="1"/>
  <c r="H411" s="1"/>
  <c r="G411" s="1"/>
  <c r="H410" s="1"/>
  <c r="G410" s="1"/>
  <c r="H409" s="1"/>
  <c r="G409" s="1"/>
  <c r="H408" s="1"/>
  <c r="G408" s="1"/>
  <c r="H407" s="1"/>
  <c r="G407" s="1"/>
  <c r="H406" s="1"/>
  <c r="G406" s="1"/>
  <c r="H405" s="1"/>
  <c r="G405" s="1"/>
  <c r="H404" s="1"/>
  <c r="G404" s="1"/>
  <c r="H403" s="1"/>
  <c r="G403" s="1"/>
  <c r="H402" s="1"/>
  <c r="G402" s="1"/>
  <c r="H401" s="1"/>
  <c r="G401" s="1"/>
  <c r="H400" s="1"/>
  <c r="G400" s="1"/>
  <c r="H399" s="1"/>
  <c r="G399" s="1"/>
  <c r="H398" s="1"/>
  <c r="G398" s="1"/>
  <c r="H397" s="1"/>
  <c r="G397" s="1"/>
  <c r="H396" s="1"/>
  <c r="G396" s="1"/>
  <c r="H395" s="1"/>
  <c r="G395" s="1"/>
  <c r="H394" s="1"/>
  <c r="G394" s="1"/>
  <c r="H393" s="1"/>
  <c r="G393" s="1"/>
  <c r="H392" s="1"/>
  <c r="G392" s="1"/>
  <c r="H20"/>
  <c r="G20" s="1"/>
  <c r="P6"/>
  <c r="O42" l="1"/>
  <c r="O35"/>
  <c r="P35"/>
  <c r="O34"/>
  <c r="P34"/>
  <c r="O33"/>
  <c r="P33"/>
  <c r="O32"/>
  <c r="P32"/>
  <c r="O6"/>
  <c r="O31"/>
  <c r="P31"/>
  <c r="M6"/>
  <c r="Q6"/>
  <c r="P30"/>
  <c r="O30"/>
  <c r="P29"/>
  <c r="O29"/>
  <c r="P28"/>
  <c r="O28"/>
  <c r="P27"/>
  <c r="O27"/>
  <c r="P26"/>
  <c r="O26"/>
  <c r="P25"/>
  <c r="O25"/>
  <c r="P24"/>
  <c r="O24"/>
  <c r="P23"/>
  <c r="O23"/>
  <c r="P22"/>
  <c r="O22"/>
  <c r="P21"/>
  <c r="O21"/>
  <c r="P20"/>
  <c r="O20"/>
  <c r="P19"/>
  <c r="O19"/>
  <c r="P18"/>
  <c r="O18"/>
  <c r="P17"/>
  <c r="O17"/>
  <c r="P16"/>
  <c r="O16"/>
  <c r="P15"/>
  <c r="O15"/>
  <c r="P14"/>
  <c r="O14"/>
  <c r="P13"/>
  <c r="O13"/>
  <c r="P12"/>
  <c r="O12"/>
  <c r="P11"/>
  <c r="O11"/>
  <c r="P10"/>
  <c r="Q10" s="1"/>
  <c r="O10"/>
  <c r="P9"/>
  <c r="Q9" s="1"/>
  <c r="O9"/>
  <c r="P8"/>
  <c r="Q8" s="1"/>
  <c r="O8"/>
  <c r="P7"/>
  <c r="O7"/>
  <c r="Q31" l="1"/>
  <c r="Q32"/>
  <c r="Q33"/>
  <c r="Q34"/>
  <c r="Q35"/>
  <c r="M7"/>
  <c r="Q7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M8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M22" s="1"/>
  <c r="M23" s="1"/>
  <c r="M24" s="1"/>
  <c r="M25" s="1"/>
  <c r="M26" s="1"/>
  <c r="M27" s="1"/>
  <c r="M28" s="1"/>
  <c r="M29" s="1"/>
  <c r="M30" s="1"/>
  <c r="M31" s="1"/>
  <c r="M32" s="1"/>
  <c r="M33" s="1"/>
  <c r="M34" s="1"/>
  <c r="M35" s="1"/>
</calcChain>
</file>

<file path=xl/sharedStrings.xml><?xml version="1.0" encoding="utf-8"?>
<sst xmlns="http://schemas.openxmlformats.org/spreadsheetml/2006/main" count="59" uniqueCount="57">
  <si>
    <t>Name</t>
  </si>
  <si>
    <t>Date of Birth</t>
  </si>
  <si>
    <t>Birthday1</t>
  </si>
  <si>
    <t>Birthday2</t>
  </si>
  <si>
    <t>Birthday3</t>
  </si>
  <si>
    <t>Birthday4</t>
  </si>
  <si>
    <t>Birthday5</t>
  </si>
  <si>
    <t>Birthday6</t>
  </si>
  <si>
    <t>Birthday7</t>
  </si>
  <si>
    <t>Birthday8</t>
  </si>
  <si>
    <t>Birthday9</t>
  </si>
  <si>
    <t>Birthday10</t>
  </si>
  <si>
    <t>Birthday11</t>
  </si>
  <si>
    <t>Birthday12</t>
  </si>
  <si>
    <t>Birthday13</t>
  </si>
  <si>
    <t>Birthday14</t>
  </si>
  <si>
    <t>Birthday15</t>
  </si>
  <si>
    <t>Birthday16</t>
  </si>
  <si>
    <t>Birthday17</t>
  </si>
  <si>
    <t>Birthday18</t>
  </si>
  <si>
    <t>Birthday19</t>
  </si>
  <si>
    <t>Birthday20</t>
  </si>
  <si>
    <t>Birthday21</t>
  </si>
  <si>
    <t>Birthday22</t>
  </si>
  <si>
    <t>Birthday23</t>
  </si>
  <si>
    <t>Birthday24</t>
  </si>
  <si>
    <t>Birthday25</t>
  </si>
  <si>
    <t>Sl No</t>
  </si>
  <si>
    <t>Birthday Date</t>
  </si>
  <si>
    <t>Age</t>
  </si>
  <si>
    <t>INPUT FIELD</t>
  </si>
  <si>
    <t>Birthday For The Month of</t>
  </si>
  <si>
    <t>Birthday26</t>
  </si>
  <si>
    <t>Birthday27</t>
  </si>
  <si>
    <t>Birthday28</t>
  </si>
  <si>
    <t>Birthday29</t>
  </si>
  <si>
    <t>Birthday30</t>
  </si>
  <si>
    <t>Email</t>
  </si>
  <si>
    <t>bahubali.babu@gmail.com</t>
  </si>
  <si>
    <t>bahubali@cosmictechnologies.biz</t>
  </si>
  <si>
    <t>Name 1</t>
  </si>
  <si>
    <t>Name 2</t>
  </si>
  <si>
    <t>Name 3</t>
  </si>
  <si>
    <t>Name 4</t>
  </si>
  <si>
    <t>Name 5</t>
  </si>
  <si>
    <t>Name 6</t>
  </si>
  <si>
    <t>Name 7</t>
  </si>
  <si>
    <t>Name 8</t>
  </si>
  <si>
    <t>Name 9</t>
  </si>
  <si>
    <t>Name 10</t>
  </si>
  <si>
    <t>Name 11</t>
  </si>
  <si>
    <t>Name 12</t>
  </si>
  <si>
    <t>Name 13</t>
  </si>
  <si>
    <t>Name 14</t>
  </si>
  <si>
    <t>Name 15</t>
  </si>
  <si>
    <t>Name 16</t>
  </si>
  <si>
    <t>Name 17</t>
  </si>
</sst>
</file>

<file path=xl/styles.xml><?xml version="1.0" encoding="utf-8"?>
<styleSheet xmlns="http://schemas.openxmlformats.org/spreadsheetml/2006/main">
  <numFmts count="3">
    <numFmt numFmtId="164" formatCode="[$-409]d\-mmm;@"/>
    <numFmt numFmtId="165" formatCode="[$-409]mmmm\-yy;@"/>
    <numFmt numFmtId="166" formatCode="[$-409]d\-mmm\-yyyy;@"/>
  </numFmts>
  <fonts count="8"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rgb="FF47895D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0" fillId="4" borderId="1" xfId="0" applyFill="1" applyBorder="1" applyProtection="1">
      <protection hidden="1"/>
    </xf>
    <xf numFmtId="164" fontId="0" fillId="4" borderId="1" xfId="0" applyNumberFormat="1" applyFill="1" applyBorder="1" applyProtection="1">
      <protection hidden="1"/>
    </xf>
    <xf numFmtId="0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1" fontId="0" fillId="4" borderId="1" xfId="0" applyNumberFormat="1" applyFill="1" applyBorder="1" applyProtection="1">
      <protection hidden="1"/>
    </xf>
    <xf numFmtId="0" fontId="5" fillId="3" borderId="0" xfId="0" applyFont="1" applyFill="1" applyProtection="1">
      <protection hidden="1"/>
    </xf>
    <xf numFmtId="0" fontId="4" fillId="5" borderId="6" xfId="0" applyFont="1" applyFill="1" applyBorder="1" applyAlignment="1" applyProtection="1">
      <alignment horizontal="center"/>
      <protection hidden="1"/>
    </xf>
    <xf numFmtId="166" fontId="0" fillId="0" borderId="1" xfId="0" applyNumberFormat="1" applyBorder="1" applyProtection="1">
      <protection hidden="1"/>
    </xf>
    <xf numFmtId="166" fontId="0" fillId="0" borderId="0" xfId="0" applyNumberFormat="1" applyProtection="1">
      <protection hidden="1"/>
    </xf>
    <xf numFmtId="0" fontId="3" fillId="2" borderId="2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0" fontId="6" fillId="2" borderId="4" xfId="0" applyFont="1" applyFill="1" applyBorder="1" applyAlignment="1" applyProtection="1">
      <protection hidden="1"/>
    </xf>
    <xf numFmtId="165" fontId="6" fillId="2" borderId="4" xfId="0" applyNumberFormat="1" applyFont="1" applyFill="1" applyBorder="1" applyAlignment="1" applyProtection="1">
      <alignment horizontal="left"/>
      <protection hidden="1"/>
    </xf>
    <xf numFmtId="14" fontId="2" fillId="2" borderId="3" xfId="0" applyNumberFormat="1" applyFont="1" applyFill="1" applyBorder="1" applyAlignment="1" applyProtection="1">
      <alignment horizontal="center"/>
      <protection hidden="1"/>
    </xf>
    <xf numFmtId="0" fontId="5" fillId="5" borderId="0" xfId="0" applyFont="1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8" xfId="0" applyNumberFormat="1" applyBorder="1" applyProtection="1">
      <protection hidden="1"/>
    </xf>
    <xf numFmtId="0" fontId="0" fillId="0" borderId="9" xfId="0" applyBorder="1" applyProtection="1">
      <protection hidden="1"/>
    </xf>
    <xf numFmtId="0" fontId="0" fillId="0" borderId="5" xfId="0" applyBorder="1" applyProtection="1">
      <protection hidden="1"/>
    </xf>
    <xf numFmtId="0" fontId="4" fillId="3" borderId="10" xfId="0" applyFont="1" applyFill="1" applyBorder="1" applyAlignment="1" applyProtection="1">
      <alignment horizontal="right"/>
      <protection hidden="1"/>
    </xf>
    <xf numFmtId="0" fontId="4" fillId="3" borderId="6" xfId="0" applyFont="1" applyFill="1" applyBorder="1" applyAlignment="1" applyProtection="1">
      <alignment horizontal="left"/>
      <protection hidden="1"/>
    </xf>
    <xf numFmtId="166" fontId="4" fillId="3" borderId="6" xfId="0" applyNumberFormat="1" applyFont="1" applyFill="1" applyBorder="1" applyAlignment="1" applyProtection="1">
      <alignment horizontal="left"/>
      <protection hidden="1"/>
    </xf>
    <xf numFmtId="0" fontId="0" fillId="0" borderId="0" xfId="0" applyProtection="1"/>
    <xf numFmtId="166" fontId="0" fillId="0" borderId="1" xfId="0" applyNumberFormat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 applyProtection="1">
      <alignment horizontal="center"/>
      <protection hidden="1"/>
    </xf>
    <xf numFmtId="0" fontId="7" fillId="0" borderId="0" xfId="1" applyAlignment="1" applyProtection="1">
      <protection hidden="1"/>
    </xf>
  </cellXfs>
  <cellStyles count="2">
    <cellStyle name="Hyperlink" xfId="1" builtinId="8"/>
    <cellStyle name="Normal" xfId="0" builtinId="0"/>
  </cellStyles>
  <dxfs count="12"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b/>
        <i val="0"/>
        <color theme="0" tint="-0.499984740745262"/>
      </font>
      <fill>
        <patternFill>
          <bgColor theme="0" tint="-0.14996795556505021"/>
        </patternFill>
      </fill>
    </dxf>
    <dxf>
      <font>
        <color rgb="FFFFFF66"/>
      </font>
    </dxf>
    <dxf>
      <font>
        <b/>
        <i val="0"/>
        <color auto="1"/>
      </font>
      <fill>
        <patternFill>
          <bgColor theme="9" tint="-0.24994659260841701"/>
        </patternFill>
      </fill>
    </dxf>
    <dxf>
      <font>
        <color theme="0"/>
      </font>
    </dxf>
    <dxf>
      <font>
        <b/>
        <i val="0"/>
        <color auto="1"/>
      </font>
      <fill>
        <patternFill patternType="solid">
          <bgColor theme="9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66"/>
      </font>
    </dxf>
  </dxfs>
  <tableStyles count="0" defaultTableStyle="TableStyleMedium9" defaultPivotStyle="PivotStyleLight16"/>
  <colors>
    <mruColors>
      <color rgb="FFFFFF66"/>
      <color rgb="FF47895D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171824" cy="436723"/>
    <xdr:sp macro="" textlink="">
      <xdr:nvSpPr>
        <xdr:cNvPr id="2" name="Rectangle 1"/>
        <xdr:cNvSpPr/>
      </xdr:nvSpPr>
      <xdr:spPr>
        <a:xfrm>
          <a:off x="0" y="0"/>
          <a:ext cx="3171824" cy="436723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txBody>
        <a:bodyPr wrap="square" lIns="91440" tIns="45720" rIns="91440" bIns="45720">
          <a:spAutoFit/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/>
          <a:r>
            <a:rPr lang="en-US" sz="1200" b="1" cap="none" spc="0">
              <a:ln w="50800"/>
              <a:solidFill>
                <a:srgbClr val="00B050"/>
              </a:solidFill>
              <a:effectLst/>
            </a:rPr>
            <a:t>Prepared</a:t>
          </a:r>
          <a:r>
            <a:rPr lang="en-US" sz="1200" b="1" cap="none" spc="0" baseline="0">
              <a:ln w="50800"/>
              <a:solidFill>
                <a:srgbClr val="00B050"/>
              </a:solidFill>
              <a:effectLst/>
            </a:rPr>
            <a:t> by Bahubali </a:t>
          </a:r>
        </a:p>
        <a:p>
          <a:pPr algn="ctr"/>
          <a:r>
            <a:rPr lang="en-US" sz="1000" b="1" cap="none" spc="0" baseline="0">
              <a:ln w="50800"/>
              <a:solidFill>
                <a:srgbClr val="00B050"/>
              </a:solidFill>
              <a:effectLst/>
            </a:rPr>
            <a:t>Email: bahubali@cosmictechnologies.biz</a:t>
          </a:r>
          <a:endParaRPr lang="en-US" sz="1000" b="1" cap="none" spc="0">
            <a:ln w="50800"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9</xdr:col>
      <xdr:colOff>2314574</xdr:colOff>
      <xdr:row>2</xdr:row>
      <xdr:rowOff>47625</xdr:rowOff>
    </xdr:from>
    <xdr:to>
      <xdr:col>9</xdr:col>
      <xdr:colOff>2457450</xdr:colOff>
      <xdr:row>2</xdr:row>
      <xdr:rowOff>161925</xdr:rowOff>
    </xdr:to>
    <xdr:sp macro="" textlink="">
      <xdr:nvSpPr>
        <xdr:cNvPr id="3" name="Down Arrow 2"/>
        <xdr:cNvSpPr/>
      </xdr:nvSpPr>
      <xdr:spPr>
        <a:xfrm>
          <a:off x="2743199" y="428625"/>
          <a:ext cx="142876" cy="114300"/>
        </a:xfrm>
        <a:prstGeom prst="down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ahubali@cosmictechnologies.biz" TargetMode="External"/><Relationship Id="rId1" Type="http://schemas.openxmlformats.org/officeDocument/2006/relationships/hyperlink" Target="mailto:bahubali.babu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00"/>
  <sheetViews>
    <sheetView tabSelected="1" topLeftCell="F1" workbookViewId="0">
      <selection activeCell="K7" sqref="K7"/>
    </sheetView>
  </sheetViews>
  <sheetFormatPr defaultRowHeight="15"/>
  <cols>
    <col min="1" max="1" width="6.42578125" style="1" hidden="1" customWidth="1"/>
    <col min="2" max="2" width="10.42578125" style="1" hidden="1" customWidth="1"/>
    <col min="3" max="3" width="38.28515625" style="1" hidden="1" customWidth="1"/>
    <col min="4" max="4" width="15.42578125" style="1" hidden="1" customWidth="1"/>
    <col min="5" max="5" width="5.5703125" style="5" hidden="1" customWidth="1"/>
    <col min="6" max="6" width="6.42578125" style="1" bestFit="1" customWidth="1"/>
    <col min="7" max="7" width="9.42578125" style="1" hidden="1" customWidth="1"/>
    <col min="8" max="8" width="8.5703125" style="1" hidden="1" customWidth="1"/>
    <col min="9" max="9" width="8.42578125" style="1" hidden="1" customWidth="1"/>
    <col min="10" max="10" width="43.140625" style="1" customWidth="1"/>
    <col min="11" max="11" width="14.42578125" style="11" bestFit="1" customWidth="1"/>
    <col min="12" max="13" width="9.140625" style="1"/>
    <col min="14" max="14" width="10.42578125" style="1" hidden="1" customWidth="1"/>
    <col min="15" max="15" width="31.85546875" style="1" bestFit="1" customWidth="1"/>
    <col min="16" max="16" width="15.42578125" style="1" bestFit="1" customWidth="1"/>
    <col min="17" max="17" width="9.7109375" style="1" customWidth="1"/>
    <col min="18" max="22" width="9.140625" style="1"/>
    <col min="23" max="23" width="9.7109375" style="1" bestFit="1" customWidth="1"/>
    <col min="24" max="16384" width="9.140625" style="1"/>
  </cols>
  <sheetData>
    <row r="1" spans="6:23">
      <c r="K1" s="11" t="s">
        <v>37</v>
      </c>
      <c r="L1" s="31" t="s">
        <v>38</v>
      </c>
    </row>
    <row r="2" spans="6:23">
      <c r="L2" s="31" t="s">
        <v>39</v>
      </c>
    </row>
    <row r="3" spans="6:23" ht="18.75">
      <c r="F3" s="28" t="s">
        <v>30</v>
      </c>
      <c r="G3" s="29"/>
      <c r="H3" s="29"/>
      <c r="I3" s="29"/>
      <c r="J3" s="29"/>
      <c r="K3" s="30"/>
      <c r="M3" s="12"/>
      <c r="N3" s="13"/>
      <c r="O3" s="14" t="s">
        <v>31</v>
      </c>
      <c r="P3" s="15">
        <f ca="1">TODAY()</f>
        <v>40723</v>
      </c>
      <c r="Q3" s="16"/>
    </row>
    <row r="4" spans="6:23" ht="17.25">
      <c r="F4" s="23" t="s">
        <v>27</v>
      </c>
      <c r="G4" s="8"/>
      <c r="H4" s="8"/>
      <c r="I4" s="8"/>
      <c r="J4" s="24" t="s">
        <v>0</v>
      </c>
      <c r="K4" s="25" t="s">
        <v>1</v>
      </c>
      <c r="M4" s="9" t="s">
        <v>27</v>
      </c>
      <c r="N4" s="17"/>
      <c r="O4" s="9" t="s">
        <v>0</v>
      </c>
      <c r="P4" s="9" t="s">
        <v>28</v>
      </c>
      <c r="Q4" s="9" t="s">
        <v>29</v>
      </c>
    </row>
    <row r="5" spans="6:23" hidden="1">
      <c r="G5" s="1" t="str">
        <f ca="1">CONCATENATE(I5,H5)</f>
        <v/>
      </c>
      <c r="H5" s="1" t="str">
        <f ca="1">IF(I5="Birthday",COUNTIF(I5,"Birthday"),"")</f>
        <v/>
      </c>
      <c r="I5" s="1" t="str">
        <f t="shared" ref="I5:I36" ca="1" si="0">IF(MONTH(TODAY())=MONTH(K5), "Birthday","")</f>
        <v/>
      </c>
      <c r="J5" s="2"/>
      <c r="K5" s="10"/>
      <c r="M5" s="18"/>
      <c r="N5" s="19"/>
      <c r="O5" s="2"/>
      <c r="P5" s="2"/>
      <c r="Q5" s="20"/>
    </row>
    <row r="6" spans="6:23">
      <c r="F6" s="26">
        <v>1</v>
      </c>
      <c r="G6" s="26" t="str">
        <f ca="1">CONCATENATE(I6,H6)</f>
        <v>Birthday1</v>
      </c>
      <c r="H6" s="26">
        <f ca="1">IF(I6="Birthday",COUNTIF(I5:I6,"Birthday"),"")</f>
        <v>1</v>
      </c>
      <c r="I6" s="26" t="str">
        <f t="shared" ca="1" si="0"/>
        <v>Birthday</v>
      </c>
      <c r="J6" s="27" t="s">
        <v>40</v>
      </c>
      <c r="K6" s="27">
        <f ca="1">TODAY()</f>
        <v>40723</v>
      </c>
      <c r="M6" s="18">
        <f ca="1">IF(MONTH(P6)=MONTH(TODAY()),1,"")</f>
        <v>1</v>
      </c>
      <c r="N6" s="19" t="s">
        <v>2</v>
      </c>
      <c r="O6" s="3" t="str">
        <f ca="1">VLOOKUP(N6,G5:K1099,4,0)</f>
        <v>Name 1</v>
      </c>
      <c r="P6" s="4">
        <f ca="1">VLOOKUP(N6,G6:K1099,5,0)</f>
        <v>40723</v>
      </c>
      <c r="Q6" s="7">
        <f ca="1">IF(MONTH(TODAY())=MONTH(P6),(TODAY()-P6)/365,"")</f>
        <v>0</v>
      </c>
      <c r="V6" s="1" t="b">
        <f ca="1">DAY(TODAY())=DAY(W6)</f>
        <v>0</v>
      </c>
      <c r="W6" s="6">
        <v>40722</v>
      </c>
    </row>
    <row r="7" spans="6:23">
      <c r="F7" s="26">
        <f>IF(J7&gt;0,F6+1,"")</f>
        <v>2</v>
      </c>
      <c r="G7" s="26" t="str">
        <f t="shared" ref="G7:G70" ca="1" si="1">CONCATENATE(I7,H7)</f>
        <v>Birthday2</v>
      </c>
      <c r="H7" s="26">
        <f ca="1">IF(I7="Birthday",COUNTIF(I5:I7,"Birthday"),"")</f>
        <v>2</v>
      </c>
      <c r="I7" s="26" t="str">
        <f t="shared" ca="1" si="0"/>
        <v>Birthday</v>
      </c>
      <c r="J7" s="27" t="s">
        <v>41</v>
      </c>
      <c r="K7" s="27">
        <v>33050</v>
      </c>
      <c r="M7" s="18">
        <f ca="1">IF(MONTH(P7)=MONTH(TODAY()),1+M6,"")</f>
        <v>2</v>
      </c>
      <c r="N7" s="19" t="s">
        <v>3</v>
      </c>
      <c r="O7" s="3" t="str">
        <f ca="1">VLOOKUP(N7,G6:K1099,4,0)</f>
        <v>Name 2</v>
      </c>
      <c r="P7" s="4">
        <f ca="1">VLOOKUP(N7,G6:K1099,5,0)</f>
        <v>33050</v>
      </c>
      <c r="Q7" s="7">
        <f t="shared" ref="Q7:Q30" ca="1" si="2">IF(MONTH(TODAY())=MONTH(P7),(TODAY()-P7)/365,"")</f>
        <v>21.021917808219179</v>
      </c>
    </row>
    <row r="8" spans="6:23">
      <c r="F8" s="26">
        <f t="shared" ref="F8:F71" si="3">IF(J8&gt;0,F7+1,"")</f>
        <v>3</v>
      </c>
      <c r="G8" s="26" t="str">
        <f t="shared" ca="1" si="1"/>
        <v>Birthday3</v>
      </c>
      <c r="H8" s="26">
        <f ca="1">IF(I8="Birthday",COUNTIF(I5:I8,"Birthday"),"")</f>
        <v>3</v>
      </c>
      <c r="I8" s="26" t="str">
        <f t="shared" ca="1" si="0"/>
        <v>Birthday</v>
      </c>
      <c r="J8" s="27" t="s">
        <v>42</v>
      </c>
      <c r="K8" s="27">
        <v>31956</v>
      </c>
      <c r="M8" s="18">
        <f t="shared" ref="M8:M30" ca="1" si="4">IF(MONTH(P8)=MONTH(TODAY()),1+M7,"")</f>
        <v>3</v>
      </c>
      <c r="N8" s="19" t="s">
        <v>4</v>
      </c>
      <c r="O8" s="3" t="str">
        <f ca="1">VLOOKUP(N8,G6:K1099,4,0)</f>
        <v>Name 3</v>
      </c>
      <c r="P8" s="4">
        <f ca="1">VLOOKUP(N8,G6:K1099,5,0)</f>
        <v>31956</v>
      </c>
      <c r="Q8" s="7">
        <f ca="1">IF(MONTH(TODAY())=MONTH(P8),(TODAY()-P8)/365,"")</f>
        <v>24.019178082191782</v>
      </c>
    </row>
    <row r="9" spans="6:23">
      <c r="F9" s="26">
        <f t="shared" si="3"/>
        <v>4</v>
      </c>
      <c r="G9" s="26" t="str">
        <f t="shared" ca="1" si="1"/>
        <v>Birthday4</v>
      </c>
      <c r="H9" s="26">
        <f ca="1">IF(I9="Birthday",COUNTIF(I5:I9,"Birthday"),"")</f>
        <v>4</v>
      </c>
      <c r="I9" s="26" t="str">
        <f t="shared" ca="1" si="0"/>
        <v>Birthday</v>
      </c>
      <c r="J9" s="27" t="s">
        <v>43</v>
      </c>
      <c r="K9" s="27">
        <v>40696</v>
      </c>
      <c r="M9" s="18">
        <f t="shared" ca="1" si="4"/>
        <v>4</v>
      </c>
      <c r="N9" s="19" t="s">
        <v>5</v>
      </c>
      <c r="O9" s="3" t="str">
        <f ca="1">VLOOKUP(N9,G6:K1099,4,0)</f>
        <v>Name 4</v>
      </c>
      <c r="P9" s="4">
        <f ca="1">VLOOKUP(N9,G6:K1099,5,0)</f>
        <v>40696</v>
      </c>
      <c r="Q9" s="7">
        <f ca="1">IF(MONTH(TODAY())=MONTH(P9),(TODAY()-P9)/365,"")</f>
        <v>7.3972602739726029E-2</v>
      </c>
    </row>
    <row r="10" spans="6:23">
      <c r="F10" s="26">
        <f t="shared" si="3"/>
        <v>5</v>
      </c>
      <c r="G10" s="26" t="str">
        <f t="shared" ca="1" si="1"/>
        <v>Birthday5</v>
      </c>
      <c r="H10" s="26">
        <f ca="1">IF(I10="Birthday",COUNTIF(I5:I10,"Birthday"),"")</f>
        <v>5</v>
      </c>
      <c r="I10" s="26" t="str">
        <f t="shared" ca="1" si="0"/>
        <v>Birthday</v>
      </c>
      <c r="J10" s="27" t="s">
        <v>44</v>
      </c>
      <c r="K10" s="27">
        <v>40358</v>
      </c>
      <c r="M10" s="18">
        <f t="shared" ca="1" si="4"/>
        <v>5</v>
      </c>
      <c r="N10" s="19" t="s">
        <v>6</v>
      </c>
      <c r="O10" s="3" t="str">
        <f ca="1">VLOOKUP(N10,G6:K1099,4,0)</f>
        <v>Name 5</v>
      </c>
      <c r="P10" s="4">
        <f ca="1">VLOOKUP(N10,G6:K1099,5,0)</f>
        <v>40358</v>
      </c>
      <c r="Q10" s="7">
        <f t="shared" ca="1" si="2"/>
        <v>1</v>
      </c>
    </row>
    <row r="11" spans="6:23">
      <c r="F11" s="26">
        <f t="shared" si="3"/>
        <v>6</v>
      </c>
      <c r="G11" s="26" t="str">
        <f t="shared" ca="1" si="1"/>
        <v/>
      </c>
      <c r="H11" s="26" t="str">
        <f ca="1">IF(I11="Birthday",COUNTIF(I5:I11,"Birthday"),"")</f>
        <v/>
      </c>
      <c r="I11" s="26" t="str">
        <f t="shared" ca="1" si="0"/>
        <v/>
      </c>
      <c r="J11" s="27" t="s">
        <v>45</v>
      </c>
      <c r="K11" s="27">
        <v>40692</v>
      </c>
      <c r="M11" s="18">
        <f t="shared" ca="1" si="4"/>
        <v>6</v>
      </c>
      <c r="N11" s="19" t="s">
        <v>7</v>
      </c>
      <c r="O11" s="3" t="str">
        <f ca="1">VLOOKUP(N11,G6:K1099,4,0)</f>
        <v>Name 7</v>
      </c>
      <c r="P11" s="4">
        <f ca="1">VLOOKUP(N11,G6:K1099,5,0)</f>
        <v>36705</v>
      </c>
      <c r="Q11" s="7">
        <f t="shared" ca="1" si="2"/>
        <v>11.008219178082191</v>
      </c>
    </row>
    <row r="12" spans="6:23">
      <c r="F12" s="26">
        <f t="shared" si="3"/>
        <v>7</v>
      </c>
      <c r="G12" s="26" t="str">
        <f t="shared" ca="1" si="1"/>
        <v>Birthday6</v>
      </c>
      <c r="H12" s="26">
        <f ca="1">IF(I12="Birthday",COUNTIF(I5:I12,"Birthday"),"")</f>
        <v>6</v>
      </c>
      <c r="I12" s="26" t="str">
        <f t="shared" ca="1" si="0"/>
        <v>Birthday</v>
      </c>
      <c r="J12" s="27" t="s">
        <v>46</v>
      </c>
      <c r="K12" s="27">
        <v>36705</v>
      </c>
      <c r="M12" s="18">
        <f t="shared" ca="1" si="4"/>
        <v>7</v>
      </c>
      <c r="N12" s="19" t="s">
        <v>8</v>
      </c>
      <c r="O12" s="3" t="str">
        <f ca="1">VLOOKUP(N12,G6:K1099,4,0)</f>
        <v>Name 8</v>
      </c>
      <c r="P12" s="4">
        <f ca="1">VLOOKUP(N12,G6:K1099,5,0)</f>
        <v>40724</v>
      </c>
      <c r="Q12" s="7">
        <f t="shared" ca="1" si="2"/>
        <v>-2.7397260273972603E-3</v>
      </c>
    </row>
    <row r="13" spans="6:23">
      <c r="F13" s="26">
        <f t="shared" si="3"/>
        <v>8</v>
      </c>
      <c r="G13" s="26" t="str">
        <f t="shared" ca="1" si="1"/>
        <v>Birthday7</v>
      </c>
      <c r="H13" s="26">
        <f ca="1">IF(I13="Birthday",COUNTIF(I5:I13,"Birthday"),"")</f>
        <v>7</v>
      </c>
      <c r="I13" s="26" t="str">
        <f t="shared" ca="1" si="0"/>
        <v>Birthday</v>
      </c>
      <c r="J13" s="27" t="s">
        <v>47</v>
      </c>
      <c r="K13" s="27">
        <v>40724</v>
      </c>
      <c r="M13" s="18">
        <f t="shared" ca="1" si="4"/>
        <v>8</v>
      </c>
      <c r="N13" s="19" t="s">
        <v>9</v>
      </c>
      <c r="O13" s="3" t="str">
        <f ca="1">VLOOKUP(N13,G6:K1099,4,0)</f>
        <v>Name 9</v>
      </c>
      <c r="P13" s="4">
        <f ca="1">VLOOKUP(N13,G6:K1099,5,0)</f>
        <v>27210</v>
      </c>
      <c r="Q13" s="7">
        <f t="shared" ca="1" si="2"/>
        <v>37.021917808219179</v>
      </c>
    </row>
    <row r="14" spans="6:23">
      <c r="F14" s="26">
        <f t="shared" si="3"/>
        <v>9</v>
      </c>
      <c r="G14" s="26" t="str">
        <f t="shared" ca="1" si="1"/>
        <v>Birthday8</v>
      </c>
      <c r="H14" s="26">
        <f ca="1">IF(I14="Birthday",COUNTIF(I5:I14,"Birthday"),"")</f>
        <v>8</v>
      </c>
      <c r="I14" s="26" t="str">
        <f t="shared" ca="1" si="0"/>
        <v>Birthday</v>
      </c>
      <c r="J14" s="27" t="s">
        <v>48</v>
      </c>
      <c r="K14" s="27">
        <v>27210</v>
      </c>
      <c r="M14" s="18">
        <f t="shared" ca="1" si="4"/>
        <v>9</v>
      </c>
      <c r="N14" s="19" t="s">
        <v>10</v>
      </c>
      <c r="O14" s="3" t="str">
        <f ca="1">VLOOKUP(N14,G6:K1099,4,0)</f>
        <v>Name 10</v>
      </c>
      <c r="P14" s="4">
        <f ca="1">VLOOKUP(N14,G6:K1099,5,0)</f>
        <v>40724</v>
      </c>
      <c r="Q14" s="7">
        <f t="shared" ca="1" si="2"/>
        <v>-2.7397260273972603E-3</v>
      </c>
    </row>
    <row r="15" spans="6:23">
      <c r="F15" s="26">
        <f t="shared" si="3"/>
        <v>10</v>
      </c>
      <c r="G15" s="26" t="str">
        <f t="shared" ca="1" si="1"/>
        <v>Birthday9</v>
      </c>
      <c r="H15" s="26">
        <f ca="1">IF(I15="Birthday",COUNTIF(I5:I15,"Birthday"),"")</f>
        <v>9</v>
      </c>
      <c r="I15" s="26" t="str">
        <f t="shared" ca="1" si="0"/>
        <v>Birthday</v>
      </c>
      <c r="J15" s="27" t="s">
        <v>49</v>
      </c>
      <c r="K15" s="27">
        <v>40724</v>
      </c>
      <c r="M15" s="18">
        <f t="shared" ca="1" si="4"/>
        <v>10</v>
      </c>
      <c r="N15" s="19" t="s">
        <v>11</v>
      </c>
      <c r="O15" s="3" t="str">
        <f ca="1">VLOOKUP(N15,G6:K1099,4,0)</f>
        <v>Name 11</v>
      </c>
      <c r="P15" s="4">
        <f ca="1">VLOOKUP(N15,G6:K1099,5,0)</f>
        <v>40724</v>
      </c>
      <c r="Q15" s="7">
        <f t="shared" ca="1" si="2"/>
        <v>-2.7397260273972603E-3</v>
      </c>
    </row>
    <row r="16" spans="6:23">
      <c r="F16" s="26">
        <f t="shared" si="3"/>
        <v>11</v>
      </c>
      <c r="G16" s="26" t="str">
        <f t="shared" ca="1" si="1"/>
        <v>Birthday10</v>
      </c>
      <c r="H16" s="26">
        <f ca="1">IF(I16="Birthday",COUNTIF(I5:I16,"Birthday"),"")</f>
        <v>10</v>
      </c>
      <c r="I16" s="26" t="str">
        <f t="shared" ca="1" si="0"/>
        <v>Birthday</v>
      </c>
      <c r="J16" s="27" t="s">
        <v>50</v>
      </c>
      <c r="K16" s="27">
        <v>40724</v>
      </c>
      <c r="M16" s="18">
        <f t="shared" ca="1" si="4"/>
        <v>11</v>
      </c>
      <c r="N16" s="19" t="s">
        <v>12</v>
      </c>
      <c r="O16" s="3" t="str">
        <f ca="1">VLOOKUP(N16,G6:K1099,4,0)</f>
        <v>Name 12</v>
      </c>
      <c r="P16" s="4">
        <f ca="1">VLOOKUP(N16,G6:K1099,5,0)</f>
        <v>40723</v>
      </c>
      <c r="Q16" s="7">
        <f t="shared" ca="1" si="2"/>
        <v>0</v>
      </c>
    </row>
    <row r="17" spans="6:17">
      <c r="F17" s="26">
        <f t="shared" si="3"/>
        <v>12</v>
      </c>
      <c r="G17" s="26" t="str">
        <f t="shared" ca="1" si="1"/>
        <v>Birthday11</v>
      </c>
      <c r="H17" s="26">
        <f ca="1">IF(I17="Birthday",COUNTIF(I5:I17,"Birthday"),"")</f>
        <v>11</v>
      </c>
      <c r="I17" s="26" t="str">
        <f t="shared" ca="1" si="0"/>
        <v>Birthday</v>
      </c>
      <c r="J17" s="27" t="s">
        <v>51</v>
      </c>
      <c r="K17" s="27">
        <v>40723</v>
      </c>
      <c r="M17" s="18">
        <f t="shared" ca="1" si="4"/>
        <v>12</v>
      </c>
      <c r="N17" s="19" t="s">
        <v>13</v>
      </c>
      <c r="O17" s="3" t="str">
        <f ca="1">VLOOKUP(N17,G6:K1099,4,0)</f>
        <v>Name 13</v>
      </c>
      <c r="P17" s="4">
        <f ca="1">VLOOKUP(N17,G6:K1099,5,0)</f>
        <v>40723</v>
      </c>
      <c r="Q17" s="7">
        <f t="shared" ca="1" si="2"/>
        <v>0</v>
      </c>
    </row>
    <row r="18" spans="6:17">
      <c r="F18" s="26">
        <f t="shared" si="3"/>
        <v>13</v>
      </c>
      <c r="G18" s="26" t="str">
        <f t="shared" ca="1" si="1"/>
        <v>Birthday12</v>
      </c>
      <c r="H18" s="26">
        <f ca="1">IF(I18="Birthday",COUNTIF(I5:I18,"Birthday"),"")</f>
        <v>12</v>
      </c>
      <c r="I18" s="26" t="str">
        <f t="shared" ca="1" si="0"/>
        <v>Birthday</v>
      </c>
      <c r="J18" s="27" t="s">
        <v>52</v>
      </c>
      <c r="K18" s="27">
        <v>40723</v>
      </c>
      <c r="M18" s="18">
        <f t="shared" ca="1" si="4"/>
        <v>13</v>
      </c>
      <c r="N18" s="19" t="s">
        <v>14</v>
      </c>
      <c r="O18" s="3" t="str">
        <f ca="1">VLOOKUP(N18,G6:K1099,4,0)</f>
        <v>Name 14</v>
      </c>
      <c r="P18" s="4">
        <f ca="1">VLOOKUP(N18,G6:K1099,5,0)</f>
        <v>40724</v>
      </c>
      <c r="Q18" s="7">
        <f t="shared" ca="1" si="2"/>
        <v>-2.7397260273972603E-3</v>
      </c>
    </row>
    <row r="19" spans="6:17">
      <c r="F19" s="26">
        <f t="shared" si="3"/>
        <v>14</v>
      </c>
      <c r="G19" s="26" t="str">
        <f t="shared" ca="1" si="1"/>
        <v>Birthday13</v>
      </c>
      <c r="H19" s="26">
        <f ca="1">IF(I19="Birthday",COUNTIF(I5:I19,"Birthday"),"")</f>
        <v>13</v>
      </c>
      <c r="I19" s="26" t="str">
        <f t="shared" ca="1" si="0"/>
        <v>Birthday</v>
      </c>
      <c r="J19" s="27" t="s">
        <v>53</v>
      </c>
      <c r="K19" s="27">
        <v>40724</v>
      </c>
      <c r="M19" s="18">
        <f t="shared" ca="1" si="4"/>
        <v>14</v>
      </c>
      <c r="N19" s="19" t="s">
        <v>15</v>
      </c>
      <c r="O19" s="3" t="str">
        <f ca="1">VLOOKUP(N19,G6:K1099,4,0)</f>
        <v>Name 15</v>
      </c>
      <c r="P19" s="4">
        <f ca="1">VLOOKUP(N19,G6:K1099,5,0)</f>
        <v>40724</v>
      </c>
      <c r="Q19" s="7">
        <f t="shared" ca="1" si="2"/>
        <v>-2.7397260273972603E-3</v>
      </c>
    </row>
    <row r="20" spans="6:17">
      <c r="F20" s="26">
        <f t="shared" si="3"/>
        <v>15</v>
      </c>
      <c r="G20" s="26" t="str">
        <f t="shared" ca="1" si="1"/>
        <v>Birthday14</v>
      </c>
      <c r="H20" s="26">
        <f ca="1">IF(I20="Birthday",COUNTIF(I5:I20,"Birthday"),"")</f>
        <v>14</v>
      </c>
      <c r="I20" s="26" t="str">
        <f t="shared" ca="1" si="0"/>
        <v>Birthday</v>
      </c>
      <c r="J20" s="27" t="s">
        <v>54</v>
      </c>
      <c r="K20" s="27">
        <v>40724</v>
      </c>
      <c r="M20" s="18">
        <f t="shared" ca="1" si="4"/>
        <v>15</v>
      </c>
      <c r="N20" s="19" t="s">
        <v>16</v>
      </c>
      <c r="O20" s="3" t="str">
        <f ca="1">VLOOKUP(N20,G6:K1099,4,0)</f>
        <v>Name 16</v>
      </c>
      <c r="P20" s="4">
        <f ca="1">VLOOKUP(N20,G6:K1099,5,0)</f>
        <v>40724</v>
      </c>
      <c r="Q20" s="7">
        <f t="shared" ca="1" si="2"/>
        <v>-2.7397260273972603E-3</v>
      </c>
    </row>
    <row r="21" spans="6:17">
      <c r="F21" s="26">
        <f t="shared" si="3"/>
        <v>16</v>
      </c>
      <c r="G21" s="26" t="str">
        <f t="shared" ca="1" si="1"/>
        <v>Birthday15</v>
      </c>
      <c r="H21" s="26">
        <f ca="1">IF(I21="Birthday",COUNTIF(I5:I21,"Birthday"),"")</f>
        <v>15</v>
      </c>
      <c r="I21" s="26" t="str">
        <f t="shared" ca="1" si="0"/>
        <v>Birthday</v>
      </c>
      <c r="J21" s="27" t="s">
        <v>55</v>
      </c>
      <c r="K21" s="27">
        <v>40724</v>
      </c>
      <c r="M21" s="18">
        <f t="shared" ca="1" si="4"/>
        <v>16</v>
      </c>
      <c r="N21" s="19" t="s">
        <v>17</v>
      </c>
      <c r="O21" s="3" t="str">
        <f ca="1">VLOOKUP(N21,G6:K1099,4,0)</f>
        <v>Name 17</v>
      </c>
      <c r="P21" s="4">
        <f ca="1">VLOOKUP(N21,G6:K1099,5,0)</f>
        <v>40723</v>
      </c>
      <c r="Q21" s="7">
        <f t="shared" ca="1" si="2"/>
        <v>0</v>
      </c>
    </row>
    <row r="22" spans="6:17">
      <c r="F22" s="26">
        <f t="shared" si="3"/>
        <v>17</v>
      </c>
      <c r="G22" s="26" t="str">
        <f t="shared" ca="1" si="1"/>
        <v>Birthday16</v>
      </c>
      <c r="H22" s="26">
        <f ca="1">IF(I22="Birthday",COUNTIF(I5:I22,"Birthday"),"")</f>
        <v>16</v>
      </c>
      <c r="I22" s="26" t="str">
        <f t="shared" ca="1" si="0"/>
        <v>Birthday</v>
      </c>
      <c r="J22" s="27" t="s">
        <v>56</v>
      </c>
      <c r="K22" s="27">
        <v>40723</v>
      </c>
      <c r="M22" s="18" t="e">
        <f t="shared" ca="1" si="4"/>
        <v>#N/A</v>
      </c>
      <c r="N22" s="19" t="s">
        <v>18</v>
      </c>
      <c r="O22" s="3" t="e">
        <f ca="1">VLOOKUP(N22,G6:K1099,4,0)</f>
        <v>#N/A</v>
      </c>
      <c r="P22" s="4" t="e">
        <f ca="1">VLOOKUP(N22,G6:K1099,5,0)</f>
        <v>#N/A</v>
      </c>
      <c r="Q22" s="7" t="e">
        <f t="shared" ca="1" si="2"/>
        <v>#N/A</v>
      </c>
    </row>
    <row r="23" spans="6:17">
      <c r="F23" s="26" t="str">
        <f t="shared" si="3"/>
        <v/>
      </c>
      <c r="G23" s="26" t="str">
        <f t="shared" ca="1" si="1"/>
        <v/>
      </c>
      <c r="H23" s="26" t="str">
        <f ca="1">IF(I23="Birthday",COUNTIF(I5:I23,"Birthday"),"")</f>
        <v/>
      </c>
      <c r="I23" s="26" t="str">
        <f t="shared" ca="1" si="0"/>
        <v/>
      </c>
      <c r="J23" s="27"/>
      <c r="K23" s="27"/>
      <c r="M23" s="18" t="e">
        <f t="shared" ca="1" si="4"/>
        <v>#N/A</v>
      </c>
      <c r="N23" s="19" t="s">
        <v>19</v>
      </c>
      <c r="O23" s="3" t="e">
        <f ca="1">VLOOKUP(N23,G6:K1099,4,0)</f>
        <v>#N/A</v>
      </c>
      <c r="P23" s="4" t="e">
        <f ca="1">VLOOKUP(N23,G6:K1099,5,0)</f>
        <v>#N/A</v>
      </c>
      <c r="Q23" s="7" t="e">
        <f t="shared" ca="1" si="2"/>
        <v>#N/A</v>
      </c>
    </row>
    <row r="24" spans="6:17">
      <c r="F24" s="26" t="str">
        <f t="shared" si="3"/>
        <v/>
      </c>
      <c r="G24" s="26" t="str">
        <f t="shared" ca="1" si="1"/>
        <v/>
      </c>
      <c r="H24" s="26" t="str">
        <f ca="1">IF(I24="Birthday",COUNTIF(I5:I24,"Birthday"),"")</f>
        <v/>
      </c>
      <c r="I24" s="26" t="str">
        <f t="shared" ca="1" si="0"/>
        <v/>
      </c>
      <c r="J24" s="27"/>
      <c r="K24" s="27"/>
      <c r="M24" s="18" t="e">
        <f t="shared" ca="1" si="4"/>
        <v>#N/A</v>
      </c>
      <c r="N24" s="19" t="s">
        <v>20</v>
      </c>
      <c r="O24" s="3" t="e">
        <f ca="1">VLOOKUP(N24,G6:K1099,4,0)</f>
        <v>#N/A</v>
      </c>
      <c r="P24" s="4" t="e">
        <f ca="1">VLOOKUP(N24,G6:K1099,5,0)</f>
        <v>#N/A</v>
      </c>
      <c r="Q24" s="7" t="e">
        <f t="shared" ca="1" si="2"/>
        <v>#N/A</v>
      </c>
    </row>
    <row r="25" spans="6:17">
      <c r="F25" s="26" t="str">
        <f t="shared" si="3"/>
        <v/>
      </c>
      <c r="G25" s="26" t="str">
        <f t="shared" ca="1" si="1"/>
        <v/>
      </c>
      <c r="H25" s="26" t="str">
        <f ca="1">IF(I25="Birthday",COUNTIF(I5:I25,"Birthday"),"")</f>
        <v/>
      </c>
      <c r="I25" s="26" t="str">
        <f t="shared" ca="1" si="0"/>
        <v/>
      </c>
      <c r="J25" s="27"/>
      <c r="K25" s="27"/>
      <c r="M25" s="18" t="e">
        <f t="shared" ca="1" si="4"/>
        <v>#N/A</v>
      </c>
      <c r="N25" s="19" t="s">
        <v>21</v>
      </c>
      <c r="O25" s="3" t="e">
        <f ca="1">VLOOKUP(N25,G6:K1099,4,0)</f>
        <v>#N/A</v>
      </c>
      <c r="P25" s="4" t="e">
        <f ca="1">VLOOKUP(N25,G6:K1099,5,0)</f>
        <v>#N/A</v>
      </c>
      <c r="Q25" s="7" t="e">
        <f t="shared" ca="1" si="2"/>
        <v>#N/A</v>
      </c>
    </row>
    <row r="26" spans="6:17">
      <c r="F26" s="26" t="str">
        <f t="shared" si="3"/>
        <v/>
      </c>
      <c r="G26" s="26" t="str">
        <f t="shared" ca="1" si="1"/>
        <v/>
      </c>
      <c r="H26" s="26" t="str">
        <f ca="1">IF(I26="Birthday",COUNTIF(I5:I26,"Birthday"),"")</f>
        <v/>
      </c>
      <c r="I26" s="26" t="str">
        <f t="shared" ca="1" si="0"/>
        <v/>
      </c>
      <c r="J26" s="27"/>
      <c r="K26" s="27"/>
      <c r="M26" s="18" t="e">
        <f t="shared" ca="1" si="4"/>
        <v>#N/A</v>
      </c>
      <c r="N26" s="19" t="s">
        <v>22</v>
      </c>
      <c r="O26" s="3" t="e">
        <f ca="1">VLOOKUP(N26,G6:K1099,4,0)</f>
        <v>#N/A</v>
      </c>
      <c r="P26" s="4" t="e">
        <f ca="1">VLOOKUP(N26,G6:K1099,5,0)</f>
        <v>#N/A</v>
      </c>
      <c r="Q26" s="7" t="e">
        <f t="shared" ca="1" si="2"/>
        <v>#N/A</v>
      </c>
    </row>
    <row r="27" spans="6:17">
      <c r="F27" s="26" t="str">
        <f t="shared" si="3"/>
        <v/>
      </c>
      <c r="G27" s="26" t="str">
        <f t="shared" ca="1" si="1"/>
        <v/>
      </c>
      <c r="H27" s="26" t="str">
        <f ca="1">IF(I27="Birthday",COUNTIF(I5:I27,"Birthday"),"")</f>
        <v/>
      </c>
      <c r="I27" s="26" t="str">
        <f t="shared" ca="1" si="0"/>
        <v/>
      </c>
      <c r="J27" s="27"/>
      <c r="K27" s="27"/>
      <c r="M27" s="18" t="e">
        <f t="shared" ca="1" si="4"/>
        <v>#N/A</v>
      </c>
      <c r="N27" s="19" t="s">
        <v>23</v>
      </c>
      <c r="O27" s="3" t="e">
        <f ca="1">VLOOKUP(N27,G6:K1099,4,0)</f>
        <v>#N/A</v>
      </c>
      <c r="P27" s="4" t="e">
        <f ca="1">VLOOKUP(N27,G6:K1099,5,0)</f>
        <v>#N/A</v>
      </c>
      <c r="Q27" s="7" t="e">
        <f t="shared" ca="1" si="2"/>
        <v>#N/A</v>
      </c>
    </row>
    <row r="28" spans="6:17">
      <c r="F28" s="26" t="str">
        <f t="shared" si="3"/>
        <v/>
      </c>
      <c r="G28" s="26" t="str">
        <f t="shared" ca="1" si="1"/>
        <v/>
      </c>
      <c r="H28" s="26" t="str">
        <f ca="1">IF(I28="Birthday",COUNTIF(I5:I28,"Birthday"),"")</f>
        <v/>
      </c>
      <c r="I28" s="26" t="str">
        <f t="shared" ca="1" si="0"/>
        <v/>
      </c>
      <c r="J28" s="27"/>
      <c r="K28" s="27"/>
      <c r="M28" s="18" t="e">
        <f t="shared" ca="1" si="4"/>
        <v>#N/A</v>
      </c>
      <c r="N28" s="19" t="s">
        <v>24</v>
      </c>
      <c r="O28" s="3" t="e">
        <f ca="1">VLOOKUP(N28,G6:K1099,4,0)</f>
        <v>#N/A</v>
      </c>
      <c r="P28" s="4" t="e">
        <f ca="1">VLOOKUP(N28,G6:K1099,5,0)</f>
        <v>#N/A</v>
      </c>
      <c r="Q28" s="7" t="e">
        <f t="shared" ca="1" si="2"/>
        <v>#N/A</v>
      </c>
    </row>
    <row r="29" spans="6:17">
      <c r="F29" s="26" t="str">
        <f t="shared" si="3"/>
        <v/>
      </c>
      <c r="G29" s="26" t="str">
        <f t="shared" ca="1" si="1"/>
        <v/>
      </c>
      <c r="H29" s="26" t="str">
        <f ca="1">IF(I29="Birthday",COUNTIF(I5:I29,"Birthday"),"")</f>
        <v/>
      </c>
      <c r="I29" s="26" t="str">
        <f t="shared" ca="1" si="0"/>
        <v/>
      </c>
      <c r="J29" s="27"/>
      <c r="K29" s="27"/>
      <c r="M29" s="18" t="e">
        <f t="shared" ca="1" si="4"/>
        <v>#N/A</v>
      </c>
      <c r="N29" s="19" t="s">
        <v>25</v>
      </c>
      <c r="O29" s="3" t="e">
        <f ca="1">VLOOKUP(N29,G6:K1099,4,0)</f>
        <v>#N/A</v>
      </c>
      <c r="P29" s="4" t="e">
        <f ca="1">VLOOKUP(N29,G6:K1099,5,0)</f>
        <v>#N/A</v>
      </c>
      <c r="Q29" s="7" t="e">
        <f t="shared" ca="1" si="2"/>
        <v>#N/A</v>
      </c>
    </row>
    <row r="30" spans="6:17">
      <c r="F30" s="26" t="str">
        <f t="shared" si="3"/>
        <v/>
      </c>
      <c r="G30" s="26" t="str">
        <f t="shared" ca="1" si="1"/>
        <v/>
      </c>
      <c r="H30" s="26" t="str">
        <f ca="1">IF(I30="Birthday",COUNTIF(I5:I30,"Birthday"),"")</f>
        <v/>
      </c>
      <c r="I30" s="26" t="str">
        <f t="shared" ca="1" si="0"/>
        <v/>
      </c>
      <c r="J30" s="27"/>
      <c r="K30" s="27"/>
      <c r="M30" s="21" t="e">
        <f t="shared" ca="1" si="4"/>
        <v>#N/A</v>
      </c>
      <c r="N30" s="22" t="s">
        <v>26</v>
      </c>
      <c r="O30" s="3" t="e">
        <f ca="1">VLOOKUP(N30,G6:K1099,4,0)</f>
        <v>#N/A</v>
      </c>
      <c r="P30" s="4" t="e">
        <f ca="1">VLOOKUP(N30,G6:K1099,5,0)</f>
        <v>#N/A</v>
      </c>
      <c r="Q30" s="7" t="e">
        <f t="shared" ca="1" si="2"/>
        <v>#N/A</v>
      </c>
    </row>
    <row r="31" spans="6:17">
      <c r="F31" s="26" t="str">
        <f t="shared" si="3"/>
        <v/>
      </c>
      <c r="G31" s="26" t="str">
        <f t="shared" ca="1" si="1"/>
        <v/>
      </c>
      <c r="H31" s="26" t="str">
        <f ca="1">IF(I31="Birthday",COUNTIF(I5:I31,"Birthday"),"")</f>
        <v/>
      </c>
      <c r="I31" s="26" t="str">
        <f t="shared" ca="1" si="0"/>
        <v/>
      </c>
      <c r="J31" s="27"/>
      <c r="K31" s="27"/>
      <c r="M31" s="21" t="e">
        <f t="shared" ref="M31:M35" ca="1" si="5">IF(MONTH(P31)=MONTH(TODAY()),1+M30,"")</f>
        <v>#N/A</v>
      </c>
      <c r="N31" s="19" t="s">
        <v>32</v>
      </c>
      <c r="O31" s="3" t="e">
        <f t="shared" ref="O31:O34" ca="1" si="6">VLOOKUP(N31,G7:K1100,4,0)</f>
        <v>#N/A</v>
      </c>
      <c r="P31" s="4" t="e">
        <f t="shared" ref="P31:P35" ca="1" si="7">VLOOKUP(N31,G7:K1100,5,0)</f>
        <v>#N/A</v>
      </c>
      <c r="Q31" s="7" t="e">
        <f t="shared" ref="Q31:Q35" ca="1" si="8">IF(MONTH(TODAY())=MONTH(P31),(TODAY()-P31)/365,"")</f>
        <v>#N/A</v>
      </c>
    </row>
    <row r="32" spans="6:17">
      <c r="F32" s="26" t="str">
        <f t="shared" si="3"/>
        <v/>
      </c>
      <c r="G32" s="26" t="str">
        <f t="shared" ca="1" si="1"/>
        <v/>
      </c>
      <c r="H32" s="26" t="str">
        <f ca="1">IF(I32="Birthday",COUNTIF(I5:I32,"Birthday"),"")</f>
        <v/>
      </c>
      <c r="I32" s="26" t="str">
        <f t="shared" ca="1" si="0"/>
        <v/>
      </c>
      <c r="J32" s="27"/>
      <c r="K32" s="27"/>
      <c r="M32" s="21" t="e">
        <f t="shared" ca="1" si="5"/>
        <v>#N/A</v>
      </c>
      <c r="N32" s="22" t="s">
        <v>33</v>
      </c>
      <c r="O32" s="3" t="e">
        <f t="shared" ca="1" si="6"/>
        <v>#N/A</v>
      </c>
      <c r="P32" s="4" t="e">
        <f t="shared" ca="1" si="7"/>
        <v>#N/A</v>
      </c>
      <c r="Q32" s="7" t="e">
        <f t="shared" ca="1" si="8"/>
        <v>#N/A</v>
      </c>
    </row>
    <row r="33" spans="6:17">
      <c r="F33" s="26" t="str">
        <f t="shared" si="3"/>
        <v/>
      </c>
      <c r="G33" s="26" t="str">
        <f t="shared" ca="1" si="1"/>
        <v/>
      </c>
      <c r="H33" s="26" t="str">
        <f ca="1">IF(I33="Birthday",COUNTIF(I5:I33,"Birthday"),"")</f>
        <v/>
      </c>
      <c r="I33" s="26" t="str">
        <f t="shared" ca="1" si="0"/>
        <v/>
      </c>
      <c r="J33" s="27"/>
      <c r="K33" s="27"/>
      <c r="M33" s="21" t="e">
        <f t="shared" ca="1" si="5"/>
        <v>#N/A</v>
      </c>
      <c r="N33" s="19" t="s">
        <v>34</v>
      </c>
      <c r="O33" s="3" t="e">
        <f t="shared" ca="1" si="6"/>
        <v>#N/A</v>
      </c>
      <c r="P33" s="4" t="e">
        <f t="shared" ca="1" si="7"/>
        <v>#N/A</v>
      </c>
      <c r="Q33" s="7" t="e">
        <f t="shared" ca="1" si="8"/>
        <v>#N/A</v>
      </c>
    </row>
    <row r="34" spans="6:17">
      <c r="F34" s="26" t="str">
        <f t="shared" si="3"/>
        <v/>
      </c>
      <c r="G34" s="26" t="str">
        <f t="shared" ca="1" si="1"/>
        <v/>
      </c>
      <c r="H34" s="26" t="str">
        <f ca="1">IF(I34="Birthday",COUNTIF(I5:I34,"Birthday"),"")</f>
        <v/>
      </c>
      <c r="I34" s="26" t="str">
        <f t="shared" ca="1" si="0"/>
        <v/>
      </c>
      <c r="J34" s="27"/>
      <c r="K34" s="27"/>
      <c r="M34" s="21" t="e">
        <f t="shared" ca="1" si="5"/>
        <v>#N/A</v>
      </c>
      <c r="N34" s="22" t="s">
        <v>35</v>
      </c>
      <c r="O34" s="3" t="e">
        <f t="shared" ca="1" si="6"/>
        <v>#N/A</v>
      </c>
      <c r="P34" s="4" t="e">
        <f t="shared" ca="1" si="7"/>
        <v>#N/A</v>
      </c>
      <c r="Q34" s="7" t="e">
        <f t="shared" ca="1" si="8"/>
        <v>#N/A</v>
      </c>
    </row>
    <row r="35" spans="6:17">
      <c r="F35" s="26" t="str">
        <f t="shared" si="3"/>
        <v/>
      </c>
      <c r="G35" s="26" t="str">
        <f t="shared" ca="1" si="1"/>
        <v/>
      </c>
      <c r="H35" s="26" t="str">
        <f ca="1">IF(I35="Birthday",COUNTIF(I5:I35,"Birthday"),"")</f>
        <v/>
      </c>
      <c r="I35" s="26" t="str">
        <f t="shared" ca="1" si="0"/>
        <v/>
      </c>
      <c r="J35" s="27"/>
      <c r="K35" s="27"/>
      <c r="M35" s="21" t="e">
        <f t="shared" ca="1" si="5"/>
        <v>#N/A</v>
      </c>
      <c r="N35" s="19" t="s">
        <v>36</v>
      </c>
      <c r="O35" s="3" t="e">
        <f ca="1">VLOOKUP(N35,G11:K1104,4,0)</f>
        <v>#N/A</v>
      </c>
      <c r="P35" s="4" t="e">
        <f t="shared" ca="1" si="7"/>
        <v>#N/A</v>
      </c>
      <c r="Q35" s="7" t="e">
        <f t="shared" ca="1" si="8"/>
        <v>#N/A</v>
      </c>
    </row>
    <row r="36" spans="6:17">
      <c r="F36" s="26" t="str">
        <f t="shared" si="3"/>
        <v/>
      </c>
      <c r="G36" s="26" t="str">
        <f t="shared" ca="1" si="1"/>
        <v/>
      </c>
      <c r="H36" s="26" t="str">
        <f ca="1">IF(I36="Birthday",COUNTIF(I5:I36,"Birthday"),"")</f>
        <v/>
      </c>
      <c r="I36" s="26" t="str">
        <f t="shared" ca="1" si="0"/>
        <v/>
      </c>
      <c r="J36" s="27"/>
      <c r="K36" s="27"/>
    </row>
    <row r="37" spans="6:17">
      <c r="F37" s="26" t="str">
        <f t="shared" si="3"/>
        <v/>
      </c>
      <c r="G37" s="26" t="str">
        <f t="shared" ca="1" si="1"/>
        <v/>
      </c>
      <c r="H37" s="26" t="str">
        <f ca="1">IF(I37="Birthday",COUNTIF(I5:I37,"Birthday"),"")</f>
        <v/>
      </c>
      <c r="I37" s="26" t="str">
        <f t="shared" ref="I37:I71" ca="1" si="9">IF(MONTH(TODAY())=MONTH(K37), "Birthday","")</f>
        <v/>
      </c>
      <c r="J37" s="27"/>
      <c r="K37" s="27"/>
    </row>
    <row r="38" spans="6:17">
      <c r="F38" s="26" t="str">
        <f t="shared" si="3"/>
        <v/>
      </c>
      <c r="G38" s="26" t="str">
        <f t="shared" ca="1" si="1"/>
        <v/>
      </c>
      <c r="H38" s="26" t="str">
        <f ca="1">IF(I38="Birthday",COUNTIF(I5:I38,"Birthday"),"")</f>
        <v/>
      </c>
      <c r="I38" s="26" t="str">
        <f t="shared" ca="1" si="9"/>
        <v/>
      </c>
      <c r="J38" s="27"/>
      <c r="K38" s="27"/>
    </row>
    <row r="39" spans="6:17">
      <c r="F39" s="26" t="str">
        <f t="shared" si="3"/>
        <v/>
      </c>
      <c r="G39" s="26" t="str">
        <f t="shared" ca="1" si="1"/>
        <v/>
      </c>
      <c r="H39" s="26" t="str">
        <f ca="1">IF(I39="Birthday",COUNTIF(I5:I39,"Birthday"),"")</f>
        <v/>
      </c>
      <c r="I39" s="26" t="str">
        <f t="shared" ca="1" si="9"/>
        <v/>
      </c>
      <c r="J39" s="27"/>
      <c r="K39" s="27"/>
    </row>
    <row r="40" spans="6:17">
      <c r="F40" s="26" t="str">
        <f t="shared" si="3"/>
        <v/>
      </c>
      <c r="G40" s="26" t="str">
        <f t="shared" ca="1" si="1"/>
        <v/>
      </c>
      <c r="H40" s="26" t="str">
        <f ca="1">IF(I40="Birthday",COUNTIF(I5:I40,"Birthday"),"")</f>
        <v/>
      </c>
      <c r="I40" s="26" t="str">
        <f t="shared" ca="1" si="9"/>
        <v/>
      </c>
      <c r="J40" s="27"/>
      <c r="K40" s="27"/>
    </row>
    <row r="41" spans="6:17">
      <c r="F41" s="26" t="str">
        <f t="shared" si="3"/>
        <v/>
      </c>
      <c r="G41" s="26" t="str">
        <f t="shared" ca="1" si="1"/>
        <v/>
      </c>
      <c r="H41" s="26" t="str">
        <f ca="1">IF(I41="Birthday",COUNTIF(I5:I41,"Birthday"),"")</f>
        <v/>
      </c>
      <c r="I41" s="26" t="str">
        <f t="shared" ca="1" si="9"/>
        <v/>
      </c>
      <c r="J41" s="27"/>
      <c r="K41" s="27"/>
      <c r="O41" s="1" t="b">
        <f ca="1">MONTH(TODAY())&amp;DAY(TODAY())=MONTH(K6)&amp;DAY(K6)</f>
        <v>1</v>
      </c>
    </row>
    <row r="42" spans="6:17">
      <c r="F42" s="26" t="str">
        <f t="shared" si="3"/>
        <v/>
      </c>
      <c r="G42" s="26" t="str">
        <f t="shared" ca="1" si="1"/>
        <v/>
      </c>
      <c r="H42" s="26" t="str">
        <f ca="1">IF(I42="Birthday",COUNTIF(I5:I42,"Birthday"),"")</f>
        <v/>
      </c>
      <c r="I42" s="26" t="str">
        <f t="shared" ca="1" si="9"/>
        <v/>
      </c>
      <c r="J42" s="27"/>
      <c r="K42" s="27"/>
      <c r="O42" s="1">
        <f ca="1">DAY(P6)</f>
        <v>29</v>
      </c>
    </row>
    <row r="43" spans="6:17">
      <c r="F43" s="26" t="str">
        <f t="shared" si="3"/>
        <v/>
      </c>
      <c r="G43" s="26" t="str">
        <f t="shared" ca="1" si="1"/>
        <v/>
      </c>
      <c r="H43" s="26" t="str">
        <f ca="1">IF(I43="Birthday",COUNTIF(I5:I43,"Birthday"),"")</f>
        <v/>
      </c>
      <c r="I43" s="26" t="str">
        <f t="shared" ca="1" si="9"/>
        <v/>
      </c>
      <c r="J43" s="27"/>
      <c r="K43" s="27"/>
    </row>
    <row r="44" spans="6:17">
      <c r="F44" s="26" t="str">
        <f t="shared" si="3"/>
        <v/>
      </c>
      <c r="G44" s="26" t="str">
        <f t="shared" ca="1" si="1"/>
        <v/>
      </c>
      <c r="H44" s="26" t="str">
        <f ca="1">IF(I44="Birthday",COUNTIF(I5:I44,"Birthday"),"")</f>
        <v/>
      </c>
      <c r="I44" s="26" t="str">
        <f t="shared" ca="1" si="9"/>
        <v/>
      </c>
      <c r="J44" s="27"/>
      <c r="K44" s="27"/>
    </row>
    <row r="45" spans="6:17">
      <c r="F45" s="26" t="str">
        <f t="shared" si="3"/>
        <v/>
      </c>
      <c r="G45" s="26" t="str">
        <f t="shared" ca="1" si="1"/>
        <v/>
      </c>
      <c r="H45" s="26" t="str">
        <f ca="1">IF(I45="Birthday",COUNTIF(I5:I45,"Birthday"),"")</f>
        <v/>
      </c>
      <c r="I45" s="26" t="str">
        <f t="shared" ca="1" si="9"/>
        <v/>
      </c>
      <c r="J45" s="27"/>
      <c r="K45" s="27"/>
    </row>
    <row r="46" spans="6:17">
      <c r="F46" s="26" t="str">
        <f t="shared" si="3"/>
        <v/>
      </c>
      <c r="G46" s="26" t="str">
        <f t="shared" ca="1" si="1"/>
        <v/>
      </c>
      <c r="H46" s="26" t="str">
        <f ca="1">IF(I46="Birthday",COUNTIF(I5:I46,"Birthday"),"")</f>
        <v/>
      </c>
      <c r="I46" s="26" t="str">
        <f t="shared" ca="1" si="9"/>
        <v/>
      </c>
      <c r="J46" s="27"/>
      <c r="K46" s="27"/>
    </row>
    <row r="47" spans="6:17">
      <c r="F47" s="26" t="str">
        <f t="shared" si="3"/>
        <v/>
      </c>
      <c r="G47" s="26" t="str">
        <f t="shared" ca="1" si="1"/>
        <v/>
      </c>
      <c r="H47" s="26" t="str">
        <f ca="1">IF(I47="Birthday",COUNTIF(I5:I47,"Birthday"),"")</f>
        <v/>
      </c>
      <c r="I47" s="26" t="str">
        <f t="shared" ca="1" si="9"/>
        <v/>
      </c>
      <c r="J47" s="27"/>
      <c r="K47" s="27"/>
    </row>
    <row r="48" spans="6:17">
      <c r="F48" s="26" t="str">
        <f t="shared" si="3"/>
        <v/>
      </c>
      <c r="G48" s="26" t="str">
        <f t="shared" ca="1" si="1"/>
        <v/>
      </c>
      <c r="H48" s="26" t="str">
        <f ca="1">IF(I48="Birthday",COUNTIF(I5:I48,"Birthday"),"")</f>
        <v/>
      </c>
      <c r="I48" s="26" t="str">
        <f t="shared" ca="1" si="9"/>
        <v/>
      </c>
      <c r="J48" s="27"/>
      <c r="K48" s="27"/>
    </row>
    <row r="49" spans="6:11">
      <c r="F49" s="26" t="str">
        <f t="shared" si="3"/>
        <v/>
      </c>
      <c r="G49" s="26" t="str">
        <f t="shared" ca="1" si="1"/>
        <v/>
      </c>
      <c r="H49" s="26" t="str">
        <f ca="1">IF(I49="Birthday",COUNTIF(I5:I49,"Birthday"),"")</f>
        <v/>
      </c>
      <c r="I49" s="26" t="str">
        <f t="shared" ca="1" si="9"/>
        <v/>
      </c>
      <c r="J49" s="27"/>
      <c r="K49" s="27"/>
    </row>
    <row r="50" spans="6:11">
      <c r="F50" s="26" t="str">
        <f t="shared" si="3"/>
        <v/>
      </c>
      <c r="G50" s="26" t="str">
        <f t="shared" ca="1" si="1"/>
        <v/>
      </c>
      <c r="H50" s="26" t="str">
        <f ca="1">IF(I50="Birthday",COUNTIF(I5:I50,"Birthday"),"")</f>
        <v/>
      </c>
      <c r="I50" s="26" t="str">
        <f t="shared" ca="1" si="9"/>
        <v/>
      </c>
      <c r="J50" s="27"/>
      <c r="K50" s="27"/>
    </row>
    <row r="51" spans="6:11">
      <c r="F51" s="26" t="str">
        <f t="shared" si="3"/>
        <v/>
      </c>
      <c r="G51" s="26" t="str">
        <f t="shared" ca="1" si="1"/>
        <v/>
      </c>
      <c r="H51" s="26" t="str">
        <f ca="1">IF(I51="Birthday",COUNTIF(I5:I51,"Birthday"),"")</f>
        <v/>
      </c>
      <c r="I51" s="26" t="str">
        <f t="shared" ca="1" si="9"/>
        <v/>
      </c>
      <c r="J51" s="27"/>
      <c r="K51" s="27"/>
    </row>
    <row r="52" spans="6:11">
      <c r="F52" s="26" t="str">
        <f t="shared" si="3"/>
        <v/>
      </c>
      <c r="G52" s="26" t="str">
        <f t="shared" ca="1" si="1"/>
        <v/>
      </c>
      <c r="H52" s="26" t="str">
        <f ca="1">IF(I52="Birthday",COUNTIF(I5:I52,"Birthday"),"")</f>
        <v/>
      </c>
      <c r="I52" s="26" t="str">
        <f t="shared" ca="1" si="9"/>
        <v/>
      </c>
      <c r="J52" s="27"/>
      <c r="K52" s="27"/>
    </row>
    <row r="53" spans="6:11">
      <c r="F53" s="26" t="str">
        <f t="shared" si="3"/>
        <v/>
      </c>
      <c r="G53" s="26" t="str">
        <f t="shared" ca="1" si="1"/>
        <v/>
      </c>
      <c r="H53" s="26" t="str">
        <f ca="1">IF(I53="Birthday",COUNTIF(I5:I53,"Birthday"),"")</f>
        <v/>
      </c>
      <c r="I53" s="26" t="str">
        <f t="shared" ca="1" si="9"/>
        <v/>
      </c>
      <c r="J53" s="27"/>
      <c r="K53" s="27"/>
    </row>
    <row r="54" spans="6:11">
      <c r="F54" s="26" t="str">
        <f t="shared" si="3"/>
        <v/>
      </c>
      <c r="G54" s="26" t="str">
        <f t="shared" ca="1" si="1"/>
        <v/>
      </c>
      <c r="H54" s="26" t="str">
        <f ca="1">IF(I54="Birthday",COUNTIF(I5:I54,"Birthday"),"")</f>
        <v/>
      </c>
      <c r="I54" s="26" t="str">
        <f t="shared" ca="1" si="9"/>
        <v/>
      </c>
      <c r="J54" s="27"/>
      <c r="K54" s="27"/>
    </row>
    <row r="55" spans="6:11">
      <c r="F55" s="26" t="str">
        <f t="shared" si="3"/>
        <v/>
      </c>
      <c r="G55" s="26" t="str">
        <f t="shared" ca="1" si="1"/>
        <v/>
      </c>
      <c r="H55" s="26" t="str">
        <f ca="1">IF(I55="Birthday",COUNTIF(I5:I55,"Birthday"),"")</f>
        <v/>
      </c>
      <c r="I55" s="26" t="str">
        <f t="shared" ca="1" si="9"/>
        <v/>
      </c>
      <c r="J55" s="27"/>
      <c r="K55" s="27"/>
    </row>
    <row r="56" spans="6:11">
      <c r="F56" s="26" t="str">
        <f t="shared" si="3"/>
        <v/>
      </c>
      <c r="G56" s="26" t="str">
        <f t="shared" ca="1" si="1"/>
        <v/>
      </c>
      <c r="H56" s="26" t="str">
        <f ca="1">IF(I56="Birthday",COUNTIF(I5:I56,"Birthday"),"")</f>
        <v/>
      </c>
      <c r="I56" s="26" t="str">
        <f t="shared" ca="1" si="9"/>
        <v/>
      </c>
      <c r="J56" s="27"/>
      <c r="K56" s="27"/>
    </row>
    <row r="57" spans="6:11">
      <c r="F57" s="26" t="str">
        <f t="shared" si="3"/>
        <v/>
      </c>
      <c r="G57" s="26" t="str">
        <f t="shared" ca="1" si="1"/>
        <v/>
      </c>
      <c r="H57" s="26" t="str">
        <f ca="1">IF(I57="Birthday",COUNTIF(I5:I57,"Birthday"),"")</f>
        <v/>
      </c>
      <c r="I57" s="26" t="str">
        <f t="shared" ca="1" si="9"/>
        <v/>
      </c>
      <c r="J57" s="27"/>
      <c r="K57" s="27"/>
    </row>
    <row r="58" spans="6:11">
      <c r="F58" s="26" t="str">
        <f t="shared" si="3"/>
        <v/>
      </c>
      <c r="G58" s="26" t="str">
        <f t="shared" ca="1" si="1"/>
        <v/>
      </c>
      <c r="H58" s="26" t="str">
        <f ca="1">IF(I58="Birthday",COUNTIF(I5:I58,"Birthday"),"")</f>
        <v/>
      </c>
      <c r="I58" s="26" t="str">
        <f t="shared" ca="1" si="9"/>
        <v/>
      </c>
      <c r="J58" s="27"/>
      <c r="K58" s="27"/>
    </row>
    <row r="59" spans="6:11">
      <c r="F59" s="26" t="str">
        <f t="shared" si="3"/>
        <v/>
      </c>
      <c r="G59" s="26" t="str">
        <f t="shared" ca="1" si="1"/>
        <v/>
      </c>
      <c r="H59" s="26" t="str">
        <f ca="1">IF(I59="Birthday",COUNTIF(I5:I59,"Birthday"),"")</f>
        <v/>
      </c>
      <c r="I59" s="26" t="str">
        <f t="shared" ca="1" si="9"/>
        <v/>
      </c>
      <c r="J59" s="27"/>
      <c r="K59" s="27"/>
    </row>
    <row r="60" spans="6:11">
      <c r="F60" s="26" t="str">
        <f t="shared" si="3"/>
        <v/>
      </c>
      <c r="G60" s="26" t="str">
        <f t="shared" ca="1" si="1"/>
        <v/>
      </c>
      <c r="H60" s="26" t="str">
        <f ca="1">IF(I60="Birthday",COUNTIF(I5:I60,"Birthday"),"")</f>
        <v/>
      </c>
      <c r="I60" s="26" t="str">
        <f t="shared" ca="1" si="9"/>
        <v/>
      </c>
      <c r="J60" s="27"/>
      <c r="K60" s="27"/>
    </row>
    <row r="61" spans="6:11">
      <c r="F61" s="26" t="str">
        <f t="shared" si="3"/>
        <v/>
      </c>
      <c r="G61" s="26" t="str">
        <f t="shared" ca="1" si="1"/>
        <v/>
      </c>
      <c r="H61" s="26" t="str">
        <f ca="1">IF(I61="Birthday",COUNTIF(I5:I61,"Birthday"),"")</f>
        <v/>
      </c>
      <c r="I61" s="26" t="str">
        <f t="shared" ca="1" si="9"/>
        <v/>
      </c>
      <c r="J61" s="27"/>
      <c r="K61" s="27"/>
    </row>
    <row r="62" spans="6:11">
      <c r="F62" s="26" t="str">
        <f t="shared" si="3"/>
        <v/>
      </c>
      <c r="G62" s="26" t="str">
        <f t="shared" ca="1" si="1"/>
        <v/>
      </c>
      <c r="H62" s="26" t="str">
        <f ca="1">IF(I62="Birthday",COUNTIF(I5:I62,"Birthday"),"")</f>
        <v/>
      </c>
      <c r="I62" s="26" t="str">
        <f t="shared" ca="1" si="9"/>
        <v/>
      </c>
      <c r="J62" s="27"/>
      <c r="K62" s="27"/>
    </row>
    <row r="63" spans="6:11">
      <c r="F63" s="26" t="str">
        <f t="shared" si="3"/>
        <v/>
      </c>
      <c r="G63" s="26" t="str">
        <f t="shared" ca="1" si="1"/>
        <v/>
      </c>
      <c r="H63" s="26" t="str">
        <f ca="1">IF(I63="Birthday",COUNTIF(I5:I63,"Birthday"),"")</f>
        <v/>
      </c>
      <c r="I63" s="26" t="str">
        <f t="shared" ca="1" si="9"/>
        <v/>
      </c>
      <c r="J63" s="27"/>
      <c r="K63" s="27"/>
    </row>
    <row r="64" spans="6:11">
      <c r="F64" s="26" t="str">
        <f t="shared" si="3"/>
        <v/>
      </c>
      <c r="G64" s="26" t="str">
        <f t="shared" ca="1" si="1"/>
        <v/>
      </c>
      <c r="H64" s="26" t="str">
        <f ca="1">IF(I64="Birthday",COUNTIF(I5:I64,"Birthday"),"")</f>
        <v/>
      </c>
      <c r="I64" s="26" t="str">
        <f t="shared" ca="1" si="9"/>
        <v/>
      </c>
      <c r="J64" s="27"/>
      <c r="K64" s="27"/>
    </row>
    <row r="65" spans="6:11">
      <c r="F65" s="26" t="str">
        <f t="shared" si="3"/>
        <v/>
      </c>
      <c r="G65" s="26" t="str">
        <f t="shared" ca="1" si="1"/>
        <v/>
      </c>
      <c r="H65" s="26" t="str">
        <f ca="1">IF(I65="Birthday",COUNTIF(I5:I65,"Birthday"),"")</f>
        <v/>
      </c>
      <c r="I65" s="26" t="str">
        <f t="shared" ca="1" si="9"/>
        <v/>
      </c>
      <c r="J65" s="27"/>
      <c r="K65" s="27"/>
    </row>
    <row r="66" spans="6:11">
      <c r="F66" s="26" t="str">
        <f t="shared" si="3"/>
        <v/>
      </c>
      <c r="G66" s="26" t="str">
        <f t="shared" ca="1" si="1"/>
        <v/>
      </c>
      <c r="H66" s="26" t="str">
        <f ca="1">IF(I66="Birthday",COUNTIF(I5:I66,"Birthday"),"")</f>
        <v/>
      </c>
      <c r="I66" s="26" t="str">
        <f t="shared" ca="1" si="9"/>
        <v/>
      </c>
      <c r="J66" s="27"/>
      <c r="K66" s="27"/>
    </row>
    <row r="67" spans="6:11">
      <c r="F67" s="26" t="str">
        <f t="shared" si="3"/>
        <v/>
      </c>
      <c r="G67" s="26" t="str">
        <f t="shared" ca="1" si="1"/>
        <v/>
      </c>
      <c r="H67" s="26" t="str">
        <f ca="1">IF(I67="Birthday",COUNTIF(I5:I67,"Birthday"),"")</f>
        <v/>
      </c>
      <c r="I67" s="26" t="str">
        <f t="shared" ca="1" si="9"/>
        <v/>
      </c>
      <c r="J67" s="27"/>
      <c r="K67" s="27"/>
    </row>
    <row r="68" spans="6:11">
      <c r="F68" s="26" t="str">
        <f t="shared" si="3"/>
        <v/>
      </c>
      <c r="G68" s="26" t="str">
        <f t="shared" ca="1" si="1"/>
        <v/>
      </c>
      <c r="H68" s="26" t="str">
        <f ca="1">IF(I68="Birthday",COUNTIF(I5:I68,"Birthday"),"")</f>
        <v/>
      </c>
      <c r="I68" s="26" t="str">
        <f t="shared" ca="1" si="9"/>
        <v/>
      </c>
      <c r="J68" s="27"/>
      <c r="K68" s="27"/>
    </row>
    <row r="69" spans="6:11">
      <c r="F69" s="26" t="str">
        <f t="shared" si="3"/>
        <v/>
      </c>
      <c r="G69" s="26" t="str">
        <f t="shared" ca="1" si="1"/>
        <v/>
      </c>
      <c r="H69" s="26" t="str">
        <f ca="1">IF(I69="Birthday",COUNTIF(I5:I69,"Birthday"),"")</f>
        <v/>
      </c>
      <c r="I69" s="26" t="str">
        <f t="shared" ca="1" si="9"/>
        <v/>
      </c>
      <c r="J69" s="27"/>
      <c r="K69" s="27"/>
    </row>
    <row r="70" spans="6:11">
      <c r="F70" s="26" t="str">
        <f t="shared" si="3"/>
        <v/>
      </c>
      <c r="G70" s="26" t="str">
        <f t="shared" ca="1" si="1"/>
        <v/>
      </c>
      <c r="H70" s="26" t="str">
        <f ca="1">IF(I70="Birthday",COUNTIF(I5:I70,"Birthday"),"")</f>
        <v/>
      </c>
      <c r="I70" s="26" t="str">
        <f t="shared" ca="1" si="9"/>
        <v/>
      </c>
      <c r="J70" s="27"/>
      <c r="K70" s="27"/>
    </row>
    <row r="71" spans="6:11">
      <c r="F71" s="26" t="str">
        <f t="shared" si="3"/>
        <v/>
      </c>
      <c r="G71" s="26" t="str">
        <f t="shared" ref="G71:G134" ca="1" si="10">CONCATENATE(I71,H71)</f>
        <v/>
      </c>
      <c r="H71" s="26" t="str">
        <f ca="1">IF(I71="Birthday",COUNTIF(I5:I71,"Birthday"),"")</f>
        <v/>
      </c>
      <c r="I71" s="26" t="str">
        <f t="shared" ca="1" si="9"/>
        <v/>
      </c>
      <c r="J71" s="27"/>
      <c r="K71" s="27"/>
    </row>
    <row r="72" spans="6:11">
      <c r="F72" s="26" t="str">
        <f t="shared" ref="F72:F135" si="11">IF(J72&gt;0,F71+1,"")</f>
        <v/>
      </c>
      <c r="G72" s="26" t="str">
        <f t="shared" ca="1" si="10"/>
        <v/>
      </c>
      <c r="H72" s="26" t="str">
        <f ca="1">IF(I72="Birthday",COUNTIF(I5:I72,"Birthday"),"")</f>
        <v/>
      </c>
      <c r="I72" s="26" t="str">
        <f t="shared" ref="I72:I135" ca="1" si="12">IF(MONTH(TODAY())=MONTH(K72), "Birthday","")</f>
        <v/>
      </c>
      <c r="J72" s="27"/>
      <c r="K72" s="27"/>
    </row>
    <row r="73" spans="6:11">
      <c r="F73" s="26" t="str">
        <f t="shared" si="11"/>
        <v/>
      </c>
      <c r="G73" s="26" t="str">
        <f t="shared" ca="1" si="10"/>
        <v/>
      </c>
      <c r="H73" s="26" t="str">
        <f ca="1">IF(I73="Birthday",COUNTIF(I5:I73,"Birthday"),"")</f>
        <v/>
      </c>
      <c r="I73" s="26" t="str">
        <f t="shared" ca="1" si="12"/>
        <v/>
      </c>
      <c r="J73" s="27"/>
      <c r="K73" s="27"/>
    </row>
    <row r="74" spans="6:11">
      <c r="F74" s="26" t="str">
        <f t="shared" si="11"/>
        <v/>
      </c>
      <c r="G74" s="26" t="str">
        <f t="shared" ca="1" si="10"/>
        <v/>
      </c>
      <c r="H74" s="26" t="str">
        <f ca="1">IF(I74="Birthday",COUNTIF(I5:I74,"Birthday"),"")</f>
        <v/>
      </c>
      <c r="I74" s="26" t="str">
        <f t="shared" ca="1" si="12"/>
        <v/>
      </c>
      <c r="J74" s="27"/>
      <c r="K74" s="27"/>
    </row>
    <row r="75" spans="6:11">
      <c r="F75" s="26" t="str">
        <f t="shared" si="11"/>
        <v/>
      </c>
      <c r="G75" s="26" t="str">
        <f t="shared" ca="1" si="10"/>
        <v/>
      </c>
      <c r="H75" s="26" t="str">
        <f ca="1">IF(I75="Birthday",COUNTIF(I5:I75,"Birthday"),"")</f>
        <v/>
      </c>
      <c r="I75" s="26" t="str">
        <f t="shared" ca="1" si="12"/>
        <v/>
      </c>
      <c r="J75" s="27"/>
      <c r="K75" s="27"/>
    </row>
    <row r="76" spans="6:11">
      <c r="F76" s="26" t="str">
        <f t="shared" si="11"/>
        <v/>
      </c>
      <c r="G76" s="26" t="str">
        <f t="shared" ca="1" si="10"/>
        <v/>
      </c>
      <c r="H76" s="26" t="str">
        <f ca="1">IF(I76="Birthday",COUNTIF(I5:I76,"Birthday"),"")</f>
        <v/>
      </c>
      <c r="I76" s="26" t="str">
        <f t="shared" ca="1" si="12"/>
        <v/>
      </c>
      <c r="J76" s="27"/>
      <c r="K76" s="27"/>
    </row>
    <row r="77" spans="6:11">
      <c r="F77" s="26" t="str">
        <f t="shared" si="11"/>
        <v/>
      </c>
      <c r="G77" s="26" t="str">
        <f t="shared" ca="1" si="10"/>
        <v/>
      </c>
      <c r="H77" s="26" t="str">
        <f ca="1">IF(I77="Birthday",COUNTIF(I5:I77,"Birthday"),"")</f>
        <v/>
      </c>
      <c r="I77" s="26" t="str">
        <f t="shared" ca="1" si="12"/>
        <v/>
      </c>
      <c r="J77" s="27"/>
      <c r="K77" s="27"/>
    </row>
    <row r="78" spans="6:11">
      <c r="F78" s="26" t="str">
        <f t="shared" si="11"/>
        <v/>
      </c>
      <c r="G78" s="26" t="str">
        <f t="shared" ca="1" si="10"/>
        <v/>
      </c>
      <c r="H78" s="26" t="str">
        <f ca="1">IF(I78="Birthday",COUNTIF(I5:I78,"Birthday"),"")</f>
        <v/>
      </c>
      <c r="I78" s="26" t="str">
        <f t="shared" ca="1" si="12"/>
        <v/>
      </c>
      <c r="J78" s="27"/>
      <c r="K78" s="27"/>
    </row>
    <row r="79" spans="6:11">
      <c r="F79" s="26" t="str">
        <f t="shared" si="11"/>
        <v/>
      </c>
      <c r="G79" s="26" t="str">
        <f t="shared" ca="1" si="10"/>
        <v/>
      </c>
      <c r="H79" s="26" t="str">
        <f ca="1">IF(I79="Birthday",COUNTIF(I5:I79,"Birthday"),"")</f>
        <v/>
      </c>
      <c r="I79" s="26" t="str">
        <f t="shared" ca="1" si="12"/>
        <v/>
      </c>
      <c r="J79" s="27"/>
      <c r="K79" s="27"/>
    </row>
    <row r="80" spans="6:11">
      <c r="F80" s="26" t="str">
        <f t="shared" si="11"/>
        <v/>
      </c>
      <c r="G80" s="26" t="str">
        <f t="shared" ca="1" si="10"/>
        <v/>
      </c>
      <c r="H80" s="26" t="str">
        <f ca="1">IF(I80="Birthday",COUNTIF(I5:I80,"Birthday"),"")</f>
        <v/>
      </c>
      <c r="I80" s="26" t="str">
        <f t="shared" ca="1" si="12"/>
        <v/>
      </c>
      <c r="J80" s="27"/>
      <c r="K80" s="27"/>
    </row>
    <row r="81" spans="6:11">
      <c r="F81" s="26" t="str">
        <f t="shared" si="11"/>
        <v/>
      </c>
      <c r="G81" s="26" t="str">
        <f t="shared" ca="1" si="10"/>
        <v/>
      </c>
      <c r="H81" s="26" t="str">
        <f ca="1">IF(I81="Birthday",COUNTIF(I5:I81,"Birthday"),"")</f>
        <v/>
      </c>
      <c r="I81" s="26" t="str">
        <f t="shared" ca="1" si="12"/>
        <v/>
      </c>
      <c r="J81" s="27"/>
      <c r="K81" s="27"/>
    </row>
    <row r="82" spans="6:11">
      <c r="F82" s="26" t="str">
        <f t="shared" si="11"/>
        <v/>
      </c>
      <c r="G82" s="26" t="str">
        <f t="shared" ca="1" si="10"/>
        <v/>
      </c>
      <c r="H82" s="26" t="str">
        <f ca="1">IF(I82="Birthday",COUNTIF(I5:I82,"Birthday"),"")</f>
        <v/>
      </c>
      <c r="I82" s="26" t="str">
        <f t="shared" ca="1" si="12"/>
        <v/>
      </c>
      <c r="J82" s="27"/>
      <c r="K82" s="27"/>
    </row>
    <row r="83" spans="6:11">
      <c r="F83" s="26" t="str">
        <f t="shared" si="11"/>
        <v/>
      </c>
      <c r="G83" s="26" t="str">
        <f t="shared" ca="1" si="10"/>
        <v/>
      </c>
      <c r="H83" s="26" t="str">
        <f ca="1">IF(I83="Birthday",COUNTIF(I5:I83,"Birthday"),"")</f>
        <v/>
      </c>
      <c r="I83" s="26" t="str">
        <f t="shared" ca="1" si="12"/>
        <v/>
      </c>
      <c r="J83" s="27"/>
      <c r="K83" s="27"/>
    </row>
    <row r="84" spans="6:11">
      <c r="F84" s="26" t="str">
        <f t="shared" si="11"/>
        <v/>
      </c>
      <c r="G84" s="26" t="str">
        <f t="shared" ca="1" si="10"/>
        <v/>
      </c>
      <c r="H84" s="26" t="str">
        <f ca="1">IF(I84="Birthday",COUNTIF(I5:I84,"Birthday"),"")</f>
        <v/>
      </c>
      <c r="I84" s="26" t="str">
        <f t="shared" ca="1" si="12"/>
        <v/>
      </c>
      <c r="J84" s="27"/>
      <c r="K84" s="27"/>
    </row>
    <row r="85" spans="6:11">
      <c r="F85" s="26" t="str">
        <f t="shared" si="11"/>
        <v/>
      </c>
      <c r="G85" s="26" t="str">
        <f t="shared" ca="1" si="10"/>
        <v/>
      </c>
      <c r="H85" s="26" t="str">
        <f ca="1">IF(I85="Birthday",COUNTIF(I5:I85,"Birthday"),"")</f>
        <v/>
      </c>
      <c r="I85" s="26" t="str">
        <f t="shared" ca="1" si="12"/>
        <v/>
      </c>
      <c r="J85" s="27"/>
      <c r="K85" s="27"/>
    </row>
    <row r="86" spans="6:11">
      <c r="F86" s="26" t="str">
        <f t="shared" si="11"/>
        <v/>
      </c>
      <c r="G86" s="26" t="str">
        <f t="shared" ca="1" si="10"/>
        <v/>
      </c>
      <c r="H86" s="26" t="str">
        <f ca="1">IF(I86="Birthday",COUNTIF(I5:I86,"Birthday"),"")</f>
        <v/>
      </c>
      <c r="I86" s="26" t="str">
        <f t="shared" ca="1" si="12"/>
        <v/>
      </c>
      <c r="J86" s="27"/>
      <c r="K86" s="27"/>
    </row>
    <row r="87" spans="6:11">
      <c r="F87" s="26" t="str">
        <f t="shared" si="11"/>
        <v/>
      </c>
      <c r="G87" s="26" t="str">
        <f t="shared" ca="1" si="10"/>
        <v/>
      </c>
      <c r="H87" s="26" t="str">
        <f ca="1">IF(I87="Birthday",COUNTIF(I5:I87,"Birthday"),"")</f>
        <v/>
      </c>
      <c r="I87" s="26" t="str">
        <f t="shared" ca="1" si="12"/>
        <v/>
      </c>
      <c r="J87" s="27"/>
      <c r="K87" s="27"/>
    </row>
    <row r="88" spans="6:11">
      <c r="F88" s="26" t="str">
        <f t="shared" si="11"/>
        <v/>
      </c>
      <c r="G88" s="26" t="str">
        <f t="shared" ca="1" si="10"/>
        <v/>
      </c>
      <c r="H88" s="26" t="str">
        <f ca="1">IF(I88="Birthday",COUNTIF(I5:I88,"Birthday"),"")</f>
        <v/>
      </c>
      <c r="I88" s="26" t="str">
        <f t="shared" ca="1" si="12"/>
        <v/>
      </c>
      <c r="J88" s="27"/>
      <c r="K88" s="27"/>
    </row>
    <row r="89" spans="6:11">
      <c r="F89" s="26" t="str">
        <f t="shared" si="11"/>
        <v/>
      </c>
      <c r="G89" s="26" t="str">
        <f t="shared" ca="1" si="10"/>
        <v/>
      </c>
      <c r="H89" s="26" t="str">
        <f ca="1">IF(I89="Birthday",COUNTIF(I5:I89,"Birthday"),"")</f>
        <v/>
      </c>
      <c r="I89" s="26" t="str">
        <f t="shared" ca="1" si="12"/>
        <v/>
      </c>
      <c r="J89" s="27"/>
      <c r="K89" s="27"/>
    </row>
    <row r="90" spans="6:11">
      <c r="F90" s="26" t="str">
        <f t="shared" si="11"/>
        <v/>
      </c>
      <c r="G90" s="26" t="str">
        <f t="shared" ca="1" si="10"/>
        <v/>
      </c>
      <c r="H90" s="26" t="str">
        <f ca="1">IF(I90="Birthday",COUNTIF(I5:I90,"Birthday"),"")</f>
        <v/>
      </c>
      <c r="I90" s="26" t="str">
        <f t="shared" ca="1" si="12"/>
        <v/>
      </c>
      <c r="J90" s="27"/>
      <c r="K90" s="27"/>
    </row>
    <row r="91" spans="6:11">
      <c r="F91" s="26" t="str">
        <f t="shared" si="11"/>
        <v/>
      </c>
      <c r="G91" s="26" t="str">
        <f t="shared" ca="1" si="10"/>
        <v/>
      </c>
      <c r="H91" s="26" t="str">
        <f ca="1">IF(I91="Birthday",COUNTIF(I5:I91,"Birthday"),"")</f>
        <v/>
      </c>
      <c r="I91" s="26" t="str">
        <f t="shared" ca="1" si="12"/>
        <v/>
      </c>
      <c r="J91" s="27"/>
      <c r="K91" s="27"/>
    </row>
    <row r="92" spans="6:11">
      <c r="F92" s="26" t="str">
        <f t="shared" si="11"/>
        <v/>
      </c>
      <c r="G92" s="26" t="str">
        <f t="shared" ca="1" si="10"/>
        <v/>
      </c>
      <c r="H92" s="26" t="str">
        <f ca="1">IF(I92="Birthday",COUNTIF(I5:I92,"Birthday"),"")</f>
        <v/>
      </c>
      <c r="I92" s="26" t="str">
        <f t="shared" ca="1" si="12"/>
        <v/>
      </c>
      <c r="J92" s="27"/>
      <c r="K92" s="27"/>
    </row>
    <row r="93" spans="6:11">
      <c r="F93" s="26" t="str">
        <f t="shared" si="11"/>
        <v/>
      </c>
      <c r="G93" s="26" t="str">
        <f t="shared" ca="1" si="10"/>
        <v/>
      </c>
      <c r="H93" s="26" t="str">
        <f ca="1">IF(I93="Birthday",COUNTIF(I5:I93,"Birthday"),"")</f>
        <v/>
      </c>
      <c r="I93" s="26" t="str">
        <f t="shared" ca="1" si="12"/>
        <v/>
      </c>
      <c r="J93" s="27"/>
      <c r="K93" s="27"/>
    </row>
    <row r="94" spans="6:11">
      <c r="F94" s="26" t="str">
        <f t="shared" si="11"/>
        <v/>
      </c>
      <c r="G94" s="26" t="str">
        <f t="shared" ca="1" si="10"/>
        <v/>
      </c>
      <c r="H94" s="26" t="str">
        <f ca="1">IF(I94="Birthday",COUNTIF(I5:I94,"Birthday"),"")</f>
        <v/>
      </c>
      <c r="I94" s="26" t="str">
        <f t="shared" ca="1" si="12"/>
        <v/>
      </c>
      <c r="J94" s="27"/>
      <c r="K94" s="27"/>
    </row>
    <row r="95" spans="6:11">
      <c r="F95" s="26" t="str">
        <f t="shared" si="11"/>
        <v/>
      </c>
      <c r="G95" s="26" t="str">
        <f t="shared" ca="1" si="10"/>
        <v/>
      </c>
      <c r="H95" s="26" t="str">
        <f ca="1">IF(I95="Birthday",COUNTIF(I5:I95,"Birthday"),"")</f>
        <v/>
      </c>
      <c r="I95" s="26" t="str">
        <f t="shared" ca="1" si="12"/>
        <v/>
      </c>
      <c r="J95" s="27"/>
      <c r="K95" s="27"/>
    </row>
    <row r="96" spans="6:11">
      <c r="F96" s="26" t="str">
        <f t="shared" si="11"/>
        <v/>
      </c>
      <c r="G96" s="26" t="str">
        <f t="shared" ca="1" si="10"/>
        <v/>
      </c>
      <c r="H96" s="26" t="str">
        <f ca="1">IF(I96="Birthday",COUNTIF(I5:I96,"Birthday"),"")</f>
        <v/>
      </c>
      <c r="I96" s="26" t="str">
        <f t="shared" ca="1" si="12"/>
        <v/>
      </c>
      <c r="J96" s="27"/>
      <c r="K96" s="27"/>
    </row>
    <row r="97" spans="6:11">
      <c r="F97" s="26" t="str">
        <f t="shared" si="11"/>
        <v/>
      </c>
      <c r="G97" s="26" t="str">
        <f t="shared" ca="1" si="10"/>
        <v/>
      </c>
      <c r="H97" s="26" t="str">
        <f ca="1">IF(I97="Birthday",COUNTIF(I5:I97,"Birthday"),"")</f>
        <v/>
      </c>
      <c r="I97" s="26" t="str">
        <f t="shared" ca="1" si="12"/>
        <v/>
      </c>
      <c r="J97" s="27"/>
      <c r="K97" s="27"/>
    </row>
    <row r="98" spans="6:11">
      <c r="F98" s="26" t="str">
        <f t="shared" si="11"/>
        <v/>
      </c>
      <c r="G98" s="26" t="str">
        <f t="shared" ca="1" si="10"/>
        <v/>
      </c>
      <c r="H98" s="26" t="str">
        <f ca="1">IF(I98="Birthday",COUNTIF(I5:I98,"Birthday"),"")</f>
        <v/>
      </c>
      <c r="I98" s="26" t="str">
        <f t="shared" ca="1" si="12"/>
        <v/>
      </c>
      <c r="J98" s="27"/>
      <c r="K98" s="27"/>
    </row>
    <row r="99" spans="6:11">
      <c r="F99" s="26" t="str">
        <f t="shared" si="11"/>
        <v/>
      </c>
      <c r="G99" s="26" t="str">
        <f t="shared" ca="1" si="10"/>
        <v/>
      </c>
      <c r="H99" s="26" t="str">
        <f ca="1">IF(I99="Birthday",COUNTIF(I5:I99,"Birthday"),"")</f>
        <v/>
      </c>
      <c r="I99" s="26" t="str">
        <f t="shared" ca="1" si="12"/>
        <v/>
      </c>
      <c r="J99" s="27"/>
      <c r="K99" s="27"/>
    </row>
    <row r="100" spans="6:11">
      <c r="F100" s="26" t="str">
        <f t="shared" si="11"/>
        <v/>
      </c>
      <c r="G100" s="26" t="str">
        <f t="shared" ca="1" si="10"/>
        <v/>
      </c>
      <c r="H100" s="26" t="str">
        <f ca="1">IF(I100="Birthday",COUNTIF(I5:I100,"Birthday"),"")</f>
        <v/>
      </c>
      <c r="I100" s="26" t="str">
        <f t="shared" ca="1" si="12"/>
        <v/>
      </c>
      <c r="J100" s="27"/>
      <c r="K100" s="27"/>
    </row>
    <row r="101" spans="6:11">
      <c r="F101" s="26" t="str">
        <f t="shared" si="11"/>
        <v/>
      </c>
      <c r="G101" s="26" t="str">
        <f t="shared" ca="1" si="10"/>
        <v/>
      </c>
      <c r="H101" s="26" t="str">
        <f ca="1">IF(I101="Birthday",COUNTIF(I5:I101,"Birthday"),"")</f>
        <v/>
      </c>
      <c r="I101" s="26" t="str">
        <f t="shared" ca="1" si="12"/>
        <v/>
      </c>
      <c r="J101" s="27"/>
      <c r="K101" s="27"/>
    </row>
    <row r="102" spans="6:11">
      <c r="F102" s="26" t="str">
        <f t="shared" si="11"/>
        <v/>
      </c>
      <c r="G102" s="26" t="str">
        <f t="shared" ca="1" si="10"/>
        <v/>
      </c>
      <c r="H102" s="26" t="str">
        <f ca="1">IF(I102="Birthday",COUNTIF(I5:I102,"Birthday"),"")</f>
        <v/>
      </c>
      <c r="I102" s="26" t="str">
        <f t="shared" ca="1" si="12"/>
        <v/>
      </c>
      <c r="J102" s="27"/>
      <c r="K102" s="27"/>
    </row>
    <row r="103" spans="6:11">
      <c r="F103" s="26" t="str">
        <f t="shared" si="11"/>
        <v/>
      </c>
      <c r="G103" s="26" t="str">
        <f t="shared" ca="1" si="10"/>
        <v/>
      </c>
      <c r="H103" s="26" t="str">
        <f ca="1">IF(I103="Birthday",COUNTIF(I5:I103,"Birthday"),"")</f>
        <v/>
      </c>
      <c r="I103" s="26" t="str">
        <f t="shared" ca="1" si="12"/>
        <v/>
      </c>
      <c r="J103" s="27"/>
      <c r="K103" s="27"/>
    </row>
    <row r="104" spans="6:11">
      <c r="F104" s="26" t="str">
        <f t="shared" si="11"/>
        <v/>
      </c>
      <c r="G104" s="26" t="str">
        <f t="shared" ca="1" si="10"/>
        <v/>
      </c>
      <c r="H104" s="26" t="str">
        <f ca="1">IF(I104="Birthday",COUNTIF(I5:I104,"Birthday"),"")</f>
        <v/>
      </c>
      <c r="I104" s="26" t="str">
        <f t="shared" ca="1" si="12"/>
        <v/>
      </c>
      <c r="J104" s="27"/>
      <c r="K104" s="27"/>
    </row>
    <row r="105" spans="6:11">
      <c r="F105" s="26" t="str">
        <f t="shared" si="11"/>
        <v/>
      </c>
      <c r="G105" s="26" t="str">
        <f t="shared" ca="1" si="10"/>
        <v/>
      </c>
      <c r="H105" s="26" t="str">
        <f ca="1">IF(I105="Birthday",COUNTIF(I5:I105,"Birthday"),"")</f>
        <v/>
      </c>
      <c r="I105" s="26" t="str">
        <f t="shared" ca="1" si="12"/>
        <v/>
      </c>
      <c r="J105" s="27"/>
      <c r="K105" s="27"/>
    </row>
    <row r="106" spans="6:11">
      <c r="F106" s="26" t="str">
        <f t="shared" si="11"/>
        <v/>
      </c>
      <c r="G106" s="26" t="str">
        <f t="shared" ca="1" si="10"/>
        <v/>
      </c>
      <c r="H106" s="26" t="str">
        <f ca="1">IF(I106="Birthday",COUNTIF(I5:I106,"Birthday"),"")</f>
        <v/>
      </c>
      <c r="I106" s="26" t="str">
        <f t="shared" ca="1" si="12"/>
        <v/>
      </c>
      <c r="J106" s="27"/>
      <c r="K106" s="27"/>
    </row>
    <row r="107" spans="6:11">
      <c r="F107" s="26" t="str">
        <f t="shared" si="11"/>
        <v/>
      </c>
      <c r="G107" s="26" t="str">
        <f t="shared" ca="1" si="10"/>
        <v/>
      </c>
      <c r="H107" s="26" t="str">
        <f ca="1">IF(I107="Birthday",COUNTIF(I5:I107,"Birthday"),"")</f>
        <v/>
      </c>
      <c r="I107" s="26" t="str">
        <f t="shared" ca="1" si="12"/>
        <v/>
      </c>
      <c r="J107" s="27"/>
      <c r="K107" s="27"/>
    </row>
    <row r="108" spans="6:11">
      <c r="F108" s="26" t="str">
        <f t="shared" si="11"/>
        <v/>
      </c>
      <c r="G108" s="26" t="str">
        <f t="shared" ca="1" si="10"/>
        <v/>
      </c>
      <c r="H108" s="26" t="str">
        <f ca="1">IF(I108="Birthday",COUNTIF(I5:I108,"Birthday"),"")</f>
        <v/>
      </c>
      <c r="I108" s="26" t="str">
        <f t="shared" ca="1" si="12"/>
        <v/>
      </c>
      <c r="J108" s="27"/>
      <c r="K108" s="27"/>
    </row>
    <row r="109" spans="6:11">
      <c r="F109" s="26" t="str">
        <f t="shared" si="11"/>
        <v/>
      </c>
      <c r="G109" s="26" t="str">
        <f t="shared" ca="1" si="10"/>
        <v/>
      </c>
      <c r="H109" s="26" t="str">
        <f ca="1">IF(I109="Birthday",COUNTIF(I5:I109,"Birthday"),"")</f>
        <v/>
      </c>
      <c r="I109" s="26" t="str">
        <f t="shared" ca="1" si="12"/>
        <v/>
      </c>
      <c r="J109" s="27"/>
      <c r="K109" s="27"/>
    </row>
    <row r="110" spans="6:11">
      <c r="F110" s="26" t="str">
        <f t="shared" si="11"/>
        <v/>
      </c>
      <c r="G110" s="26" t="str">
        <f t="shared" ca="1" si="10"/>
        <v/>
      </c>
      <c r="H110" s="26" t="str">
        <f ca="1">IF(I110="Birthday",COUNTIF(I5:I110,"Birthday"),"")</f>
        <v/>
      </c>
      <c r="I110" s="26" t="str">
        <f t="shared" ca="1" si="12"/>
        <v/>
      </c>
      <c r="J110" s="27"/>
      <c r="K110" s="27"/>
    </row>
    <row r="111" spans="6:11">
      <c r="F111" s="26" t="str">
        <f t="shared" si="11"/>
        <v/>
      </c>
      <c r="G111" s="26" t="str">
        <f t="shared" ca="1" si="10"/>
        <v/>
      </c>
      <c r="H111" s="26" t="str">
        <f ca="1">IF(I111="Birthday",COUNTIF(I5:I111,"Birthday"),"")</f>
        <v/>
      </c>
      <c r="I111" s="26" t="str">
        <f t="shared" ca="1" si="12"/>
        <v/>
      </c>
      <c r="J111" s="27"/>
      <c r="K111" s="27"/>
    </row>
    <row r="112" spans="6:11">
      <c r="F112" s="26" t="str">
        <f t="shared" si="11"/>
        <v/>
      </c>
      <c r="G112" s="26" t="str">
        <f t="shared" ca="1" si="10"/>
        <v/>
      </c>
      <c r="H112" s="26" t="str">
        <f ca="1">IF(I112="Birthday",COUNTIF(I5:I112,"Birthday"),"")</f>
        <v/>
      </c>
      <c r="I112" s="26" t="str">
        <f t="shared" ca="1" si="12"/>
        <v/>
      </c>
      <c r="J112" s="27"/>
      <c r="K112" s="27"/>
    </row>
    <row r="113" spans="6:11">
      <c r="F113" s="26" t="str">
        <f t="shared" si="11"/>
        <v/>
      </c>
      <c r="G113" s="26" t="str">
        <f t="shared" ca="1" si="10"/>
        <v/>
      </c>
      <c r="H113" s="26" t="str">
        <f ca="1">IF(I113="Birthday",COUNTIF(I5:I113,"Birthday"),"")</f>
        <v/>
      </c>
      <c r="I113" s="26" t="str">
        <f t="shared" ca="1" si="12"/>
        <v/>
      </c>
      <c r="J113" s="27"/>
      <c r="K113" s="27"/>
    </row>
    <row r="114" spans="6:11">
      <c r="F114" s="26" t="str">
        <f t="shared" si="11"/>
        <v/>
      </c>
      <c r="G114" s="26" t="str">
        <f t="shared" ca="1" si="10"/>
        <v/>
      </c>
      <c r="H114" s="26" t="str">
        <f ca="1">IF(I114="Birthday",COUNTIF(I5:I114,"Birthday"),"")</f>
        <v/>
      </c>
      <c r="I114" s="26" t="str">
        <f t="shared" ca="1" si="12"/>
        <v/>
      </c>
      <c r="J114" s="27"/>
      <c r="K114" s="27"/>
    </row>
    <row r="115" spans="6:11">
      <c r="F115" s="26" t="str">
        <f t="shared" si="11"/>
        <v/>
      </c>
      <c r="G115" s="26" t="str">
        <f t="shared" ca="1" si="10"/>
        <v/>
      </c>
      <c r="H115" s="26" t="str">
        <f ca="1">IF(I115="Birthday",COUNTIF(I5:I115,"Birthday"),"")</f>
        <v/>
      </c>
      <c r="I115" s="26" t="str">
        <f t="shared" ca="1" si="12"/>
        <v/>
      </c>
      <c r="J115" s="27"/>
      <c r="K115" s="27"/>
    </row>
    <row r="116" spans="6:11">
      <c r="F116" s="26" t="str">
        <f t="shared" si="11"/>
        <v/>
      </c>
      <c r="G116" s="26" t="str">
        <f t="shared" ca="1" si="10"/>
        <v/>
      </c>
      <c r="H116" s="26" t="str">
        <f ca="1">IF(I116="Birthday",COUNTIF(I5:I116,"Birthday"),"")</f>
        <v/>
      </c>
      <c r="I116" s="26" t="str">
        <f t="shared" ca="1" si="12"/>
        <v/>
      </c>
      <c r="J116" s="27"/>
      <c r="K116" s="27"/>
    </row>
    <row r="117" spans="6:11">
      <c r="F117" s="26" t="str">
        <f t="shared" si="11"/>
        <v/>
      </c>
      <c r="G117" s="26" t="str">
        <f t="shared" ca="1" si="10"/>
        <v/>
      </c>
      <c r="H117" s="26" t="str">
        <f ca="1">IF(I117="Birthday",COUNTIF(I5:I117,"Birthday"),"")</f>
        <v/>
      </c>
      <c r="I117" s="26" t="str">
        <f t="shared" ca="1" si="12"/>
        <v/>
      </c>
      <c r="J117" s="27"/>
      <c r="K117" s="27"/>
    </row>
    <row r="118" spans="6:11">
      <c r="F118" s="26" t="str">
        <f t="shared" si="11"/>
        <v/>
      </c>
      <c r="G118" s="26" t="str">
        <f t="shared" ca="1" si="10"/>
        <v/>
      </c>
      <c r="H118" s="26" t="str">
        <f ca="1">IF(I118="Birthday",COUNTIF(I5:I118,"Birthday"),"")</f>
        <v/>
      </c>
      <c r="I118" s="26" t="str">
        <f t="shared" ca="1" si="12"/>
        <v/>
      </c>
      <c r="J118" s="27"/>
      <c r="K118" s="27"/>
    </row>
    <row r="119" spans="6:11">
      <c r="F119" s="26" t="str">
        <f t="shared" si="11"/>
        <v/>
      </c>
      <c r="G119" s="26" t="str">
        <f t="shared" ca="1" si="10"/>
        <v/>
      </c>
      <c r="H119" s="26" t="str">
        <f ca="1">IF(I119="Birthday",COUNTIF(I5:I119,"Birthday"),"")</f>
        <v/>
      </c>
      <c r="I119" s="26" t="str">
        <f t="shared" ca="1" si="12"/>
        <v/>
      </c>
      <c r="J119" s="27"/>
      <c r="K119" s="27"/>
    </row>
    <row r="120" spans="6:11">
      <c r="F120" s="26" t="str">
        <f t="shared" si="11"/>
        <v/>
      </c>
      <c r="G120" s="26" t="str">
        <f t="shared" ca="1" si="10"/>
        <v/>
      </c>
      <c r="H120" s="26" t="str">
        <f ca="1">IF(I120="Birthday",COUNTIF(I5:I120,"Birthday"),"")</f>
        <v/>
      </c>
      <c r="I120" s="26" t="str">
        <f t="shared" ca="1" si="12"/>
        <v/>
      </c>
      <c r="J120" s="27"/>
      <c r="K120" s="27"/>
    </row>
    <row r="121" spans="6:11">
      <c r="F121" s="26" t="str">
        <f t="shared" si="11"/>
        <v/>
      </c>
      <c r="G121" s="26" t="str">
        <f t="shared" ca="1" si="10"/>
        <v/>
      </c>
      <c r="H121" s="26" t="str">
        <f ca="1">IF(I121="Birthday",COUNTIF(I5:I121,"Birthday"),"")</f>
        <v/>
      </c>
      <c r="I121" s="26" t="str">
        <f t="shared" ca="1" si="12"/>
        <v/>
      </c>
      <c r="J121" s="27"/>
      <c r="K121" s="27"/>
    </row>
    <row r="122" spans="6:11">
      <c r="F122" s="26" t="str">
        <f t="shared" si="11"/>
        <v/>
      </c>
      <c r="G122" s="26" t="str">
        <f t="shared" ca="1" si="10"/>
        <v/>
      </c>
      <c r="H122" s="26" t="str">
        <f ca="1">IF(I122="Birthday",COUNTIF(I5:I122,"Birthday"),"")</f>
        <v/>
      </c>
      <c r="I122" s="26" t="str">
        <f t="shared" ca="1" si="12"/>
        <v/>
      </c>
      <c r="J122" s="27"/>
      <c r="K122" s="27"/>
    </row>
    <row r="123" spans="6:11">
      <c r="F123" s="26" t="str">
        <f t="shared" si="11"/>
        <v/>
      </c>
      <c r="G123" s="26" t="str">
        <f t="shared" ca="1" si="10"/>
        <v/>
      </c>
      <c r="H123" s="26" t="str">
        <f ca="1">IF(I123="Birthday",COUNTIF(I5:I123,"Birthday"),"")</f>
        <v/>
      </c>
      <c r="I123" s="26" t="str">
        <f t="shared" ca="1" si="12"/>
        <v/>
      </c>
      <c r="J123" s="27"/>
      <c r="K123" s="27"/>
    </row>
    <row r="124" spans="6:11">
      <c r="F124" s="26" t="str">
        <f t="shared" si="11"/>
        <v/>
      </c>
      <c r="G124" s="26" t="str">
        <f t="shared" ca="1" si="10"/>
        <v/>
      </c>
      <c r="H124" s="26" t="str">
        <f ca="1">IF(I124="Birthday",COUNTIF(I5:I124,"Birthday"),"")</f>
        <v/>
      </c>
      <c r="I124" s="26" t="str">
        <f t="shared" ca="1" si="12"/>
        <v/>
      </c>
      <c r="J124" s="27"/>
      <c r="K124" s="27"/>
    </row>
    <row r="125" spans="6:11">
      <c r="F125" s="26" t="str">
        <f t="shared" si="11"/>
        <v/>
      </c>
      <c r="G125" s="26" t="str">
        <f t="shared" ca="1" si="10"/>
        <v/>
      </c>
      <c r="H125" s="26" t="str">
        <f ca="1">IF(I125="Birthday",COUNTIF(I5:I125,"Birthday"),"")</f>
        <v/>
      </c>
      <c r="I125" s="26" t="str">
        <f t="shared" ca="1" si="12"/>
        <v/>
      </c>
      <c r="J125" s="27"/>
      <c r="K125" s="27"/>
    </row>
    <row r="126" spans="6:11">
      <c r="F126" s="26" t="str">
        <f t="shared" si="11"/>
        <v/>
      </c>
      <c r="G126" s="26" t="str">
        <f t="shared" ca="1" si="10"/>
        <v/>
      </c>
      <c r="H126" s="26" t="str">
        <f ca="1">IF(I126="Birthday",COUNTIF(I5:I126,"Birthday"),"")</f>
        <v/>
      </c>
      <c r="I126" s="26" t="str">
        <f t="shared" ca="1" si="12"/>
        <v/>
      </c>
      <c r="J126" s="27"/>
      <c r="K126" s="27"/>
    </row>
    <row r="127" spans="6:11">
      <c r="F127" s="26" t="str">
        <f t="shared" si="11"/>
        <v/>
      </c>
      <c r="G127" s="26" t="str">
        <f t="shared" ca="1" si="10"/>
        <v/>
      </c>
      <c r="H127" s="26" t="str">
        <f ca="1">IF(I127="Birthday",COUNTIF(I5:I127,"Birthday"),"")</f>
        <v/>
      </c>
      <c r="I127" s="26" t="str">
        <f t="shared" ca="1" si="12"/>
        <v/>
      </c>
      <c r="J127" s="27"/>
      <c r="K127" s="27"/>
    </row>
    <row r="128" spans="6:11">
      <c r="F128" s="26" t="str">
        <f t="shared" si="11"/>
        <v/>
      </c>
      <c r="G128" s="26" t="str">
        <f t="shared" ca="1" si="10"/>
        <v/>
      </c>
      <c r="H128" s="26" t="str">
        <f ca="1">IF(I128="Birthday",COUNTIF(I5:I128,"Birthday"),"")</f>
        <v/>
      </c>
      <c r="I128" s="26" t="str">
        <f t="shared" ca="1" si="12"/>
        <v/>
      </c>
      <c r="J128" s="27"/>
      <c r="K128" s="27"/>
    </row>
    <row r="129" spans="6:11">
      <c r="F129" s="26" t="str">
        <f t="shared" si="11"/>
        <v/>
      </c>
      <c r="G129" s="26" t="str">
        <f t="shared" ca="1" si="10"/>
        <v/>
      </c>
      <c r="H129" s="26" t="str">
        <f ca="1">IF(I129="Birthday",COUNTIF(I5:I129,"Birthday"),"")</f>
        <v/>
      </c>
      <c r="I129" s="26" t="str">
        <f t="shared" ca="1" si="12"/>
        <v/>
      </c>
      <c r="J129" s="27"/>
      <c r="K129" s="27"/>
    </row>
    <row r="130" spans="6:11">
      <c r="F130" s="26" t="str">
        <f t="shared" si="11"/>
        <v/>
      </c>
      <c r="G130" s="26" t="str">
        <f t="shared" ca="1" si="10"/>
        <v/>
      </c>
      <c r="H130" s="26" t="str">
        <f ca="1">IF(I130="Birthday",COUNTIF(I5:I130,"Birthday"),"")</f>
        <v/>
      </c>
      <c r="I130" s="26" t="str">
        <f t="shared" ca="1" si="12"/>
        <v/>
      </c>
      <c r="J130" s="27"/>
      <c r="K130" s="27"/>
    </row>
    <row r="131" spans="6:11">
      <c r="F131" s="26" t="str">
        <f t="shared" si="11"/>
        <v/>
      </c>
      <c r="G131" s="26" t="str">
        <f t="shared" ca="1" si="10"/>
        <v/>
      </c>
      <c r="H131" s="26" t="str">
        <f ca="1">IF(I131="Birthday",COUNTIF(I5:I131,"Birthday"),"")</f>
        <v/>
      </c>
      <c r="I131" s="26" t="str">
        <f t="shared" ca="1" si="12"/>
        <v/>
      </c>
      <c r="J131" s="27"/>
      <c r="K131" s="27"/>
    </row>
    <row r="132" spans="6:11">
      <c r="F132" s="26" t="str">
        <f t="shared" si="11"/>
        <v/>
      </c>
      <c r="G132" s="26" t="str">
        <f t="shared" ca="1" si="10"/>
        <v/>
      </c>
      <c r="H132" s="26" t="str">
        <f ca="1">IF(I132="Birthday",COUNTIF(I5:I132,"Birthday"),"")</f>
        <v/>
      </c>
      <c r="I132" s="26" t="str">
        <f t="shared" ca="1" si="12"/>
        <v/>
      </c>
      <c r="J132" s="27"/>
      <c r="K132" s="27"/>
    </row>
    <row r="133" spans="6:11">
      <c r="F133" s="26" t="str">
        <f t="shared" si="11"/>
        <v/>
      </c>
      <c r="G133" s="26" t="str">
        <f t="shared" ca="1" si="10"/>
        <v/>
      </c>
      <c r="H133" s="26" t="str">
        <f ca="1">IF(I133="Birthday",COUNTIF(I5:I133,"Birthday"),"")</f>
        <v/>
      </c>
      <c r="I133" s="26" t="str">
        <f t="shared" ca="1" si="12"/>
        <v/>
      </c>
      <c r="J133" s="27"/>
      <c r="K133" s="27"/>
    </row>
    <row r="134" spans="6:11">
      <c r="F134" s="26" t="str">
        <f t="shared" si="11"/>
        <v/>
      </c>
      <c r="G134" s="26" t="str">
        <f t="shared" ca="1" si="10"/>
        <v/>
      </c>
      <c r="H134" s="26" t="str">
        <f ca="1">IF(I134="Birthday",COUNTIF(I5:I134,"Birthday"),"")</f>
        <v/>
      </c>
      <c r="I134" s="26" t="str">
        <f t="shared" ca="1" si="12"/>
        <v/>
      </c>
      <c r="J134" s="27"/>
      <c r="K134" s="27"/>
    </row>
    <row r="135" spans="6:11">
      <c r="F135" s="26" t="str">
        <f t="shared" si="11"/>
        <v/>
      </c>
      <c r="G135" s="26" t="str">
        <f t="shared" ref="G135:G198" ca="1" si="13">CONCATENATE(I135,H135)</f>
        <v/>
      </c>
      <c r="H135" s="26" t="str">
        <f ca="1">IF(I135="Birthday",COUNTIF(I5:I135,"Birthday"),"")</f>
        <v/>
      </c>
      <c r="I135" s="26" t="str">
        <f t="shared" ca="1" si="12"/>
        <v/>
      </c>
      <c r="J135" s="27"/>
      <c r="K135" s="27"/>
    </row>
    <row r="136" spans="6:11">
      <c r="F136" s="26" t="str">
        <f t="shared" ref="F136:F199" si="14">IF(J136&gt;0,F135+1,"")</f>
        <v/>
      </c>
      <c r="G136" s="26" t="str">
        <f t="shared" ca="1" si="13"/>
        <v/>
      </c>
      <c r="H136" s="26" t="str">
        <f ca="1">IF(I136="Birthday",COUNTIF(I5:I136,"Birthday"),"")</f>
        <v/>
      </c>
      <c r="I136" s="26" t="str">
        <f t="shared" ref="I136:I199" ca="1" si="15">IF(MONTH(TODAY())=MONTH(K136), "Birthday","")</f>
        <v/>
      </c>
      <c r="J136" s="27"/>
      <c r="K136" s="27"/>
    </row>
    <row r="137" spans="6:11">
      <c r="F137" s="26" t="str">
        <f t="shared" si="14"/>
        <v/>
      </c>
      <c r="G137" s="26" t="str">
        <f t="shared" ca="1" si="13"/>
        <v/>
      </c>
      <c r="H137" s="26" t="str">
        <f ca="1">IF(I137="Birthday",COUNTIF(I5:I137,"Birthday"),"")</f>
        <v/>
      </c>
      <c r="I137" s="26" t="str">
        <f t="shared" ca="1" si="15"/>
        <v/>
      </c>
      <c r="J137" s="27"/>
      <c r="K137" s="27"/>
    </row>
    <row r="138" spans="6:11">
      <c r="F138" s="26" t="str">
        <f t="shared" si="14"/>
        <v/>
      </c>
      <c r="G138" s="26" t="str">
        <f t="shared" ca="1" si="13"/>
        <v/>
      </c>
      <c r="H138" s="26" t="str">
        <f ca="1">IF(I138="Birthday",COUNTIF(I5:I138,"Birthday"),"")</f>
        <v/>
      </c>
      <c r="I138" s="26" t="str">
        <f t="shared" ca="1" si="15"/>
        <v/>
      </c>
      <c r="J138" s="27"/>
      <c r="K138" s="27"/>
    </row>
    <row r="139" spans="6:11">
      <c r="F139" s="26" t="str">
        <f t="shared" si="14"/>
        <v/>
      </c>
      <c r="G139" s="26" t="str">
        <f t="shared" ca="1" si="13"/>
        <v/>
      </c>
      <c r="H139" s="26" t="str">
        <f ca="1">IF(I139="Birthday",COUNTIF(I5:I139,"Birthday"),"")</f>
        <v/>
      </c>
      <c r="I139" s="26" t="str">
        <f t="shared" ca="1" si="15"/>
        <v/>
      </c>
      <c r="J139" s="27"/>
      <c r="K139" s="27"/>
    </row>
    <row r="140" spans="6:11">
      <c r="F140" s="26" t="str">
        <f t="shared" si="14"/>
        <v/>
      </c>
      <c r="G140" s="26" t="str">
        <f t="shared" ca="1" si="13"/>
        <v/>
      </c>
      <c r="H140" s="26" t="str">
        <f ca="1">IF(I140="Birthday",COUNTIF(I5:I140,"Birthday"),"")</f>
        <v/>
      </c>
      <c r="I140" s="26" t="str">
        <f t="shared" ca="1" si="15"/>
        <v/>
      </c>
      <c r="J140" s="27"/>
      <c r="K140" s="27"/>
    </row>
    <row r="141" spans="6:11">
      <c r="F141" s="26" t="str">
        <f t="shared" si="14"/>
        <v/>
      </c>
      <c r="G141" s="26" t="str">
        <f t="shared" ca="1" si="13"/>
        <v/>
      </c>
      <c r="H141" s="26" t="str">
        <f ca="1">IF(I141="Birthday",COUNTIF(I5:I141,"Birthday"),"")</f>
        <v/>
      </c>
      <c r="I141" s="26" t="str">
        <f t="shared" ca="1" si="15"/>
        <v/>
      </c>
      <c r="J141" s="27"/>
      <c r="K141" s="27"/>
    </row>
    <row r="142" spans="6:11">
      <c r="F142" s="26" t="str">
        <f t="shared" si="14"/>
        <v/>
      </c>
      <c r="G142" s="26" t="str">
        <f t="shared" ca="1" si="13"/>
        <v/>
      </c>
      <c r="H142" s="26" t="str">
        <f ca="1">IF(I142="Birthday",COUNTIF(I5:I142,"Birthday"),"")</f>
        <v/>
      </c>
      <c r="I142" s="26" t="str">
        <f t="shared" ca="1" si="15"/>
        <v/>
      </c>
      <c r="J142" s="27"/>
      <c r="K142" s="27"/>
    </row>
    <row r="143" spans="6:11">
      <c r="F143" s="26" t="str">
        <f t="shared" si="14"/>
        <v/>
      </c>
      <c r="G143" s="26" t="str">
        <f t="shared" ca="1" si="13"/>
        <v/>
      </c>
      <c r="H143" s="26" t="str">
        <f ca="1">IF(I143="Birthday",COUNTIF(I5:I143,"Birthday"),"")</f>
        <v/>
      </c>
      <c r="I143" s="26" t="str">
        <f t="shared" ca="1" si="15"/>
        <v/>
      </c>
      <c r="J143" s="27"/>
      <c r="K143" s="27"/>
    </row>
    <row r="144" spans="6:11">
      <c r="F144" s="26" t="str">
        <f t="shared" si="14"/>
        <v/>
      </c>
      <c r="G144" s="26" t="str">
        <f t="shared" ca="1" si="13"/>
        <v/>
      </c>
      <c r="H144" s="26" t="str">
        <f ca="1">IF(I144="Birthday",COUNTIF(I5:I144,"Birthday"),"")</f>
        <v/>
      </c>
      <c r="I144" s="26" t="str">
        <f t="shared" ca="1" si="15"/>
        <v/>
      </c>
      <c r="J144" s="27"/>
      <c r="K144" s="27"/>
    </row>
    <row r="145" spans="6:11">
      <c r="F145" s="26" t="str">
        <f t="shared" si="14"/>
        <v/>
      </c>
      <c r="G145" s="26" t="str">
        <f t="shared" ca="1" si="13"/>
        <v/>
      </c>
      <c r="H145" s="26" t="str">
        <f ca="1">IF(I145="Birthday",COUNTIF(I5:I145,"Birthday"),"")</f>
        <v/>
      </c>
      <c r="I145" s="26" t="str">
        <f t="shared" ca="1" si="15"/>
        <v/>
      </c>
      <c r="J145" s="27"/>
      <c r="K145" s="27"/>
    </row>
    <row r="146" spans="6:11">
      <c r="F146" s="26" t="str">
        <f t="shared" si="14"/>
        <v/>
      </c>
      <c r="G146" s="26" t="str">
        <f t="shared" ca="1" si="13"/>
        <v/>
      </c>
      <c r="H146" s="26" t="str">
        <f ca="1">IF(I146="Birthday",COUNTIF(I5:I146,"Birthday"),"")</f>
        <v/>
      </c>
      <c r="I146" s="26" t="str">
        <f t="shared" ca="1" si="15"/>
        <v/>
      </c>
      <c r="J146" s="27"/>
      <c r="K146" s="27"/>
    </row>
    <row r="147" spans="6:11">
      <c r="F147" s="26" t="str">
        <f t="shared" si="14"/>
        <v/>
      </c>
      <c r="G147" s="26" t="str">
        <f t="shared" ca="1" si="13"/>
        <v/>
      </c>
      <c r="H147" s="26" t="str">
        <f ca="1">IF(I147="Birthday",COUNTIF(I5:I147,"Birthday"),"")</f>
        <v/>
      </c>
      <c r="I147" s="26" t="str">
        <f t="shared" ca="1" si="15"/>
        <v/>
      </c>
      <c r="J147" s="27"/>
      <c r="K147" s="27"/>
    </row>
    <row r="148" spans="6:11">
      <c r="F148" s="26" t="str">
        <f t="shared" si="14"/>
        <v/>
      </c>
      <c r="G148" s="26" t="str">
        <f t="shared" ca="1" si="13"/>
        <v/>
      </c>
      <c r="H148" s="26" t="str">
        <f ca="1">IF(I148="Birthday",COUNTIF(I5:I148,"Birthday"),"")</f>
        <v/>
      </c>
      <c r="I148" s="26" t="str">
        <f t="shared" ca="1" si="15"/>
        <v/>
      </c>
      <c r="J148" s="27"/>
      <c r="K148" s="27"/>
    </row>
    <row r="149" spans="6:11">
      <c r="F149" s="26" t="str">
        <f t="shared" si="14"/>
        <v/>
      </c>
      <c r="G149" s="26" t="str">
        <f t="shared" ca="1" si="13"/>
        <v/>
      </c>
      <c r="H149" s="26" t="str">
        <f ca="1">IF(I149="Birthday",COUNTIF(I5:I149,"Birthday"),"")</f>
        <v/>
      </c>
      <c r="I149" s="26" t="str">
        <f t="shared" ca="1" si="15"/>
        <v/>
      </c>
      <c r="J149" s="27"/>
      <c r="K149" s="27"/>
    </row>
    <row r="150" spans="6:11">
      <c r="F150" s="26" t="str">
        <f t="shared" si="14"/>
        <v/>
      </c>
      <c r="G150" s="26" t="str">
        <f t="shared" ca="1" si="13"/>
        <v/>
      </c>
      <c r="H150" s="26" t="str">
        <f ca="1">IF(I150="Birthday",COUNTIF(I5:I150,"Birthday"),"")</f>
        <v/>
      </c>
      <c r="I150" s="26" t="str">
        <f t="shared" ca="1" si="15"/>
        <v/>
      </c>
      <c r="J150" s="27"/>
      <c r="K150" s="27"/>
    </row>
    <row r="151" spans="6:11">
      <c r="F151" s="26" t="str">
        <f t="shared" si="14"/>
        <v/>
      </c>
      <c r="G151" s="26" t="str">
        <f t="shared" ca="1" si="13"/>
        <v/>
      </c>
      <c r="H151" s="26" t="str">
        <f ca="1">IF(I151="Birthday",COUNTIF(I5:I151,"Birthday"),"")</f>
        <v/>
      </c>
      <c r="I151" s="26" t="str">
        <f t="shared" ca="1" si="15"/>
        <v/>
      </c>
      <c r="J151" s="27"/>
      <c r="K151" s="27"/>
    </row>
    <row r="152" spans="6:11">
      <c r="F152" s="26" t="str">
        <f t="shared" si="14"/>
        <v/>
      </c>
      <c r="G152" s="26" t="str">
        <f t="shared" ca="1" si="13"/>
        <v/>
      </c>
      <c r="H152" s="26" t="str">
        <f ca="1">IF(I152="Birthday",COUNTIF(I5:I152,"Birthday"),"")</f>
        <v/>
      </c>
      <c r="I152" s="26" t="str">
        <f t="shared" ca="1" si="15"/>
        <v/>
      </c>
      <c r="J152" s="27"/>
      <c r="K152" s="27"/>
    </row>
    <row r="153" spans="6:11">
      <c r="F153" s="26" t="str">
        <f t="shared" si="14"/>
        <v/>
      </c>
      <c r="G153" s="26" t="str">
        <f t="shared" ca="1" si="13"/>
        <v/>
      </c>
      <c r="H153" s="26" t="str">
        <f ca="1">IF(I153="Birthday",COUNTIF(I5:I153,"Birthday"),"")</f>
        <v/>
      </c>
      <c r="I153" s="26" t="str">
        <f t="shared" ca="1" si="15"/>
        <v/>
      </c>
      <c r="J153" s="27"/>
      <c r="K153" s="27"/>
    </row>
    <row r="154" spans="6:11">
      <c r="F154" s="26" t="str">
        <f t="shared" si="14"/>
        <v/>
      </c>
      <c r="G154" s="26" t="str">
        <f t="shared" ca="1" si="13"/>
        <v/>
      </c>
      <c r="H154" s="26" t="str">
        <f ca="1">IF(I154="Birthday",COUNTIF(I5:I154,"Birthday"),"")</f>
        <v/>
      </c>
      <c r="I154" s="26" t="str">
        <f t="shared" ca="1" si="15"/>
        <v/>
      </c>
      <c r="J154" s="27"/>
      <c r="K154" s="27"/>
    </row>
    <row r="155" spans="6:11">
      <c r="F155" s="26" t="str">
        <f t="shared" si="14"/>
        <v/>
      </c>
      <c r="G155" s="26" t="str">
        <f t="shared" ca="1" si="13"/>
        <v/>
      </c>
      <c r="H155" s="26" t="str">
        <f ca="1">IF(G156="Birthday",COUNTIF(G6:G156,"Birthday"),"")</f>
        <v/>
      </c>
      <c r="I155" s="26" t="str">
        <f t="shared" ca="1" si="15"/>
        <v/>
      </c>
      <c r="J155" s="27"/>
      <c r="K155" s="27"/>
    </row>
    <row r="156" spans="6:11">
      <c r="F156" s="26" t="str">
        <f t="shared" si="14"/>
        <v/>
      </c>
      <c r="G156" s="26" t="str">
        <f t="shared" ca="1" si="13"/>
        <v/>
      </c>
      <c r="H156" s="26" t="str">
        <f ca="1">IF(I156="Birthday",COUNTIF(I5:I156,"Birthday"),"")</f>
        <v/>
      </c>
      <c r="I156" s="26" t="str">
        <f t="shared" ca="1" si="15"/>
        <v/>
      </c>
      <c r="J156" s="27"/>
      <c r="K156" s="27"/>
    </row>
    <row r="157" spans="6:11">
      <c r="F157" s="26" t="str">
        <f t="shared" si="14"/>
        <v/>
      </c>
      <c r="G157" s="26" t="str">
        <f t="shared" ca="1" si="13"/>
        <v/>
      </c>
      <c r="H157" s="26" t="str">
        <f ca="1">IF(I157="Birthday",COUNTIF(I5:I157,"Birthday"),"")</f>
        <v/>
      </c>
      <c r="I157" s="26" t="str">
        <f t="shared" ca="1" si="15"/>
        <v/>
      </c>
      <c r="J157" s="27"/>
      <c r="K157" s="27"/>
    </row>
    <row r="158" spans="6:11">
      <c r="F158" s="26" t="str">
        <f t="shared" si="14"/>
        <v/>
      </c>
      <c r="G158" s="26" t="str">
        <f t="shared" ca="1" si="13"/>
        <v/>
      </c>
      <c r="H158" s="26" t="str">
        <f ca="1">IF(I158="Birthday",COUNTIF(I5:I158,"Birthday"),"")</f>
        <v/>
      </c>
      <c r="I158" s="26" t="str">
        <f t="shared" ca="1" si="15"/>
        <v/>
      </c>
      <c r="J158" s="27"/>
      <c r="K158" s="27"/>
    </row>
    <row r="159" spans="6:11">
      <c r="F159" s="26" t="str">
        <f t="shared" si="14"/>
        <v/>
      </c>
      <c r="G159" s="26" t="str">
        <f t="shared" ca="1" si="13"/>
        <v/>
      </c>
      <c r="H159" s="26" t="str">
        <f ca="1">IF(I159="Birthday",COUNTIF(I5:I159,"Birthday"),"")</f>
        <v/>
      </c>
      <c r="I159" s="26" t="str">
        <f t="shared" ca="1" si="15"/>
        <v/>
      </c>
      <c r="J159" s="27"/>
      <c r="K159" s="27"/>
    </row>
    <row r="160" spans="6:11">
      <c r="F160" s="26" t="str">
        <f t="shared" si="14"/>
        <v/>
      </c>
      <c r="G160" s="26" t="str">
        <f t="shared" ca="1" si="13"/>
        <v/>
      </c>
      <c r="H160" s="26" t="str">
        <f ca="1">IF(I160="Birthday",COUNTIF(I5:I160,"Birthday"),"")</f>
        <v/>
      </c>
      <c r="I160" s="26" t="str">
        <f t="shared" ca="1" si="15"/>
        <v/>
      </c>
      <c r="J160" s="27"/>
      <c r="K160" s="27"/>
    </row>
    <row r="161" spans="6:11">
      <c r="F161" s="26" t="str">
        <f t="shared" si="14"/>
        <v/>
      </c>
      <c r="G161" s="26" t="str">
        <f t="shared" ca="1" si="13"/>
        <v/>
      </c>
      <c r="H161" s="26" t="str">
        <f ca="1">IF(I161="Birthday",COUNTIF(I5:I161,"Birthday"),"")</f>
        <v/>
      </c>
      <c r="I161" s="26" t="str">
        <f t="shared" ca="1" si="15"/>
        <v/>
      </c>
      <c r="J161" s="27"/>
      <c r="K161" s="27"/>
    </row>
    <row r="162" spans="6:11">
      <c r="F162" s="26" t="str">
        <f t="shared" si="14"/>
        <v/>
      </c>
      <c r="G162" s="26" t="str">
        <f t="shared" ca="1" si="13"/>
        <v/>
      </c>
      <c r="H162" s="26" t="str">
        <f ca="1">IF(G163="Birthday",COUNTIF(G6:G163,"Birthday"),"")</f>
        <v/>
      </c>
      <c r="I162" s="26" t="str">
        <f t="shared" ca="1" si="15"/>
        <v/>
      </c>
      <c r="J162" s="27"/>
      <c r="K162" s="27"/>
    </row>
    <row r="163" spans="6:11">
      <c r="F163" s="26" t="str">
        <f t="shared" si="14"/>
        <v/>
      </c>
      <c r="G163" s="26" t="str">
        <f t="shared" ca="1" si="13"/>
        <v/>
      </c>
      <c r="H163" s="26" t="str">
        <f ca="1">IF(I163="Birthday",COUNTIF(I5:I163,"Birthday"),"")</f>
        <v/>
      </c>
      <c r="I163" s="26" t="str">
        <f t="shared" ca="1" si="15"/>
        <v/>
      </c>
      <c r="J163" s="27"/>
      <c r="K163" s="27"/>
    </row>
    <row r="164" spans="6:11">
      <c r="F164" s="26" t="str">
        <f t="shared" si="14"/>
        <v/>
      </c>
      <c r="G164" s="26" t="str">
        <f t="shared" ca="1" si="13"/>
        <v/>
      </c>
      <c r="H164" s="26" t="str">
        <f ca="1">IF(I164="Birthday",COUNTIF(I5:I164,"Birthday"),"")</f>
        <v/>
      </c>
      <c r="I164" s="26" t="str">
        <f t="shared" ca="1" si="15"/>
        <v/>
      </c>
      <c r="J164" s="27"/>
      <c r="K164" s="27"/>
    </row>
    <row r="165" spans="6:11">
      <c r="F165" s="26" t="str">
        <f t="shared" si="14"/>
        <v/>
      </c>
      <c r="G165" s="26" t="str">
        <f t="shared" ca="1" si="13"/>
        <v/>
      </c>
      <c r="H165" s="26" t="str">
        <f ca="1">IF(I165="Birthday",COUNTIF(I5:I165,"Birthday"),"")</f>
        <v/>
      </c>
      <c r="I165" s="26" t="str">
        <f t="shared" ca="1" si="15"/>
        <v/>
      </c>
      <c r="J165" s="27"/>
      <c r="K165" s="27"/>
    </row>
    <row r="166" spans="6:11">
      <c r="F166" s="26" t="str">
        <f t="shared" si="14"/>
        <v/>
      </c>
      <c r="G166" s="26" t="str">
        <f t="shared" ca="1" si="13"/>
        <v/>
      </c>
      <c r="H166" s="26" t="str">
        <f ca="1">IF(I166="Birthday",COUNTIF(I5:I166,"Birthday"),"")</f>
        <v/>
      </c>
      <c r="I166" s="26" t="str">
        <f t="shared" ca="1" si="15"/>
        <v/>
      </c>
      <c r="J166" s="27"/>
      <c r="K166" s="27"/>
    </row>
    <row r="167" spans="6:11">
      <c r="F167" s="26" t="str">
        <f t="shared" si="14"/>
        <v/>
      </c>
      <c r="G167" s="26" t="str">
        <f t="shared" ca="1" si="13"/>
        <v/>
      </c>
      <c r="H167" s="26" t="str">
        <f ca="1">IF(I167="Birthday",COUNTIF(I5:I167,"Birthday"),"")</f>
        <v/>
      </c>
      <c r="I167" s="26" t="str">
        <f t="shared" ca="1" si="15"/>
        <v/>
      </c>
      <c r="J167" s="27"/>
      <c r="K167" s="27"/>
    </row>
    <row r="168" spans="6:11">
      <c r="F168" s="26" t="str">
        <f t="shared" si="14"/>
        <v/>
      </c>
      <c r="G168" s="26" t="str">
        <f t="shared" ca="1" si="13"/>
        <v/>
      </c>
      <c r="H168" s="26" t="str">
        <f ca="1">IF(I168="Birthday",COUNTIF(I5:I168,"Birthday"),"")</f>
        <v/>
      </c>
      <c r="I168" s="26" t="str">
        <f t="shared" ca="1" si="15"/>
        <v/>
      </c>
      <c r="J168" s="27"/>
      <c r="K168" s="27"/>
    </row>
    <row r="169" spans="6:11">
      <c r="F169" s="26" t="str">
        <f t="shared" si="14"/>
        <v/>
      </c>
      <c r="G169" s="26" t="str">
        <f t="shared" ca="1" si="13"/>
        <v/>
      </c>
      <c r="H169" s="26" t="str">
        <f ca="1">IF(I169="Birthday",COUNTIF(I5:I169,"Birthday"),"")</f>
        <v/>
      </c>
      <c r="I169" s="26" t="str">
        <f t="shared" ca="1" si="15"/>
        <v/>
      </c>
      <c r="J169" s="27"/>
      <c r="K169" s="27"/>
    </row>
    <row r="170" spans="6:11">
      <c r="F170" s="26" t="str">
        <f t="shared" si="14"/>
        <v/>
      </c>
      <c r="G170" s="26" t="str">
        <f t="shared" ca="1" si="13"/>
        <v/>
      </c>
      <c r="H170" s="26" t="str">
        <f ca="1">IF(I170="Birthday",COUNTIF(I5:I170,"Birthday"),"")</f>
        <v/>
      </c>
      <c r="I170" s="26" t="str">
        <f t="shared" ca="1" si="15"/>
        <v/>
      </c>
      <c r="J170" s="27"/>
      <c r="K170" s="27"/>
    </row>
    <row r="171" spans="6:11">
      <c r="F171" s="26" t="str">
        <f t="shared" si="14"/>
        <v/>
      </c>
      <c r="G171" s="26" t="str">
        <f t="shared" ca="1" si="13"/>
        <v/>
      </c>
      <c r="H171" s="26" t="str">
        <f ca="1">IF(I171="Birthday",COUNTIF(I5:I171,"Birthday"),"")</f>
        <v/>
      </c>
      <c r="I171" s="26" t="str">
        <f t="shared" ca="1" si="15"/>
        <v/>
      </c>
      <c r="J171" s="27"/>
      <c r="K171" s="27"/>
    </row>
    <row r="172" spans="6:11">
      <c r="F172" s="26" t="str">
        <f t="shared" si="14"/>
        <v/>
      </c>
      <c r="G172" s="26" t="str">
        <f t="shared" ca="1" si="13"/>
        <v/>
      </c>
      <c r="H172" s="26" t="str">
        <f ca="1">IF(I172="Birthday",COUNTIF(I5:I172,"Birthday"),"")</f>
        <v/>
      </c>
      <c r="I172" s="26" t="str">
        <f t="shared" ca="1" si="15"/>
        <v/>
      </c>
      <c r="J172" s="27"/>
      <c r="K172" s="27"/>
    </row>
    <row r="173" spans="6:11">
      <c r="F173" s="26" t="str">
        <f t="shared" si="14"/>
        <v/>
      </c>
      <c r="G173" s="26" t="str">
        <f t="shared" ca="1" si="13"/>
        <v/>
      </c>
      <c r="H173" s="26" t="str">
        <f ca="1">IF(I173="Birthday",COUNTIF(I5:I173,"Birthday"),"")</f>
        <v/>
      </c>
      <c r="I173" s="26" t="str">
        <f t="shared" ca="1" si="15"/>
        <v/>
      </c>
      <c r="J173" s="27"/>
      <c r="K173" s="27"/>
    </row>
    <row r="174" spans="6:11">
      <c r="F174" s="26" t="str">
        <f t="shared" si="14"/>
        <v/>
      </c>
      <c r="G174" s="26" t="str">
        <f t="shared" ca="1" si="13"/>
        <v/>
      </c>
      <c r="H174" s="26" t="str">
        <f ca="1">IF(I174="Birthday",COUNTIF(I5:I174,"Birthday"),"")</f>
        <v/>
      </c>
      <c r="I174" s="26" t="str">
        <f t="shared" ca="1" si="15"/>
        <v/>
      </c>
      <c r="J174" s="27"/>
      <c r="K174" s="27"/>
    </row>
    <row r="175" spans="6:11">
      <c r="F175" s="26" t="str">
        <f t="shared" si="14"/>
        <v/>
      </c>
      <c r="G175" s="26" t="str">
        <f t="shared" ca="1" si="13"/>
        <v/>
      </c>
      <c r="H175" s="26" t="str">
        <f ca="1">IF(I175="Birthday",COUNTIF(I5:I175,"Birthday"),"")</f>
        <v/>
      </c>
      <c r="I175" s="26" t="str">
        <f t="shared" ca="1" si="15"/>
        <v/>
      </c>
      <c r="J175" s="27"/>
      <c r="K175" s="27"/>
    </row>
    <row r="176" spans="6:11">
      <c r="F176" s="26" t="str">
        <f t="shared" si="14"/>
        <v/>
      </c>
      <c r="G176" s="26" t="str">
        <f t="shared" ca="1" si="13"/>
        <v/>
      </c>
      <c r="H176" s="26" t="str">
        <f ca="1">IF(I176="Birthday",COUNTIF(I5:I176,"Birthday"),"")</f>
        <v/>
      </c>
      <c r="I176" s="26" t="str">
        <f t="shared" ca="1" si="15"/>
        <v/>
      </c>
      <c r="J176" s="27"/>
      <c r="K176" s="27"/>
    </row>
    <row r="177" spans="6:11">
      <c r="F177" s="26" t="str">
        <f t="shared" si="14"/>
        <v/>
      </c>
      <c r="G177" s="26" t="str">
        <f t="shared" ca="1" si="13"/>
        <v/>
      </c>
      <c r="H177" s="26" t="str">
        <f ca="1">IF(I177="Birthday",COUNTIF(I5:I177,"Birthday"),"")</f>
        <v/>
      </c>
      <c r="I177" s="26" t="str">
        <f t="shared" ca="1" si="15"/>
        <v/>
      </c>
      <c r="J177" s="27"/>
      <c r="K177" s="27"/>
    </row>
    <row r="178" spans="6:11">
      <c r="F178" s="26" t="str">
        <f t="shared" si="14"/>
        <v/>
      </c>
      <c r="G178" s="26" t="str">
        <f t="shared" ca="1" si="13"/>
        <v/>
      </c>
      <c r="H178" s="26" t="str">
        <f ca="1">IF(G179="Birthday",COUNTIF(G6:G179,"Birthday"),"")</f>
        <v/>
      </c>
      <c r="I178" s="26" t="str">
        <f t="shared" ca="1" si="15"/>
        <v/>
      </c>
      <c r="J178" s="27"/>
      <c r="K178" s="27"/>
    </row>
    <row r="179" spans="6:11">
      <c r="F179" s="26" t="str">
        <f t="shared" si="14"/>
        <v/>
      </c>
      <c r="G179" s="26" t="str">
        <f t="shared" ca="1" si="13"/>
        <v/>
      </c>
      <c r="H179" s="26" t="str">
        <f ca="1">IF(I179="Birthday",COUNTIF(I5:I179,"Birthday"),"")</f>
        <v/>
      </c>
      <c r="I179" s="26" t="str">
        <f t="shared" ca="1" si="15"/>
        <v/>
      </c>
      <c r="J179" s="27"/>
      <c r="K179" s="27"/>
    </row>
    <row r="180" spans="6:11">
      <c r="F180" s="26" t="str">
        <f t="shared" si="14"/>
        <v/>
      </c>
      <c r="G180" s="26" t="str">
        <f t="shared" ca="1" si="13"/>
        <v/>
      </c>
      <c r="H180" s="26" t="str">
        <f ca="1">IF(I180="Birthday",COUNTIF(I5:I180,"Birthday"),"")</f>
        <v/>
      </c>
      <c r="I180" s="26" t="str">
        <f t="shared" ca="1" si="15"/>
        <v/>
      </c>
      <c r="J180" s="27"/>
      <c r="K180" s="27"/>
    </row>
    <row r="181" spans="6:11">
      <c r="F181" s="26" t="str">
        <f t="shared" si="14"/>
        <v/>
      </c>
      <c r="G181" s="26" t="str">
        <f t="shared" ca="1" si="13"/>
        <v/>
      </c>
      <c r="H181" s="26" t="str">
        <f ca="1">IF(I181="Birthday",COUNTIF(I5:I181,"Birthday"),"")</f>
        <v/>
      </c>
      <c r="I181" s="26" t="str">
        <f t="shared" ca="1" si="15"/>
        <v/>
      </c>
      <c r="J181" s="27"/>
      <c r="K181" s="27"/>
    </row>
    <row r="182" spans="6:11">
      <c r="F182" s="26" t="str">
        <f t="shared" si="14"/>
        <v/>
      </c>
      <c r="G182" s="26" t="str">
        <f t="shared" ca="1" si="13"/>
        <v/>
      </c>
      <c r="H182" s="26" t="str">
        <f ca="1">IF(G183="Birthday",COUNTIF(G6:G183,"Birthday"),"")</f>
        <v/>
      </c>
      <c r="I182" s="26" t="str">
        <f t="shared" ca="1" si="15"/>
        <v/>
      </c>
      <c r="J182" s="27"/>
      <c r="K182" s="27"/>
    </row>
    <row r="183" spans="6:11">
      <c r="F183" s="26" t="str">
        <f t="shared" si="14"/>
        <v/>
      </c>
      <c r="G183" s="26" t="str">
        <f t="shared" ca="1" si="13"/>
        <v/>
      </c>
      <c r="H183" s="26" t="str">
        <f ca="1">IF(I183="Birthday",COUNTIF(I5:I183,"Birthday"),"")</f>
        <v/>
      </c>
      <c r="I183" s="26" t="str">
        <f t="shared" ca="1" si="15"/>
        <v/>
      </c>
      <c r="J183" s="27"/>
      <c r="K183" s="27"/>
    </row>
    <row r="184" spans="6:11">
      <c r="F184" s="26" t="str">
        <f t="shared" si="14"/>
        <v/>
      </c>
      <c r="G184" s="26" t="str">
        <f t="shared" ca="1" si="13"/>
        <v/>
      </c>
      <c r="H184" s="26" t="str">
        <f ca="1">IF(I184="Birthday",COUNTIF(I5:I184,"Birthday"),"")</f>
        <v/>
      </c>
      <c r="I184" s="26" t="str">
        <f t="shared" ca="1" si="15"/>
        <v/>
      </c>
      <c r="J184" s="27"/>
      <c r="K184" s="27"/>
    </row>
    <row r="185" spans="6:11">
      <c r="F185" s="26" t="str">
        <f t="shared" si="14"/>
        <v/>
      </c>
      <c r="G185" s="26" t="str">
        <f t="shared" ca="1" si="13"/>
        <v/>
      </c>
      <c r="H185" s="26" t="str">
        <f ca="1">IF(I185="Birthday",COUNTIF(I5:I185,"Birthday"),"")</f>
        <v/>
      </c>
      <c r="I185" s="26" t="str">
        <f t="shared" ca="1" si="15"/>
        <v/>
      </c>
      <c r="J185" s="27"/>
      <c r="K185" s="27"/>
    </row>
    <row r="186" spans="6:11">
      <c r="F186" s="26" t="str">
        <f t="shared" si="14"/>
        <v/>
      </c>
      <c r="G186" s="26" t="str">
        <f t="shared" ca="1" si="13"/>
        <v/>
      </c>
      <c r="H186" s="26" t="str">
        <f ca="1">IF(I186="Birthday",COUNTIF(I5:I186,"Birthday"),"")</f>
        <v/>
      </c>
      <c r="I186" s="26" t="str">
        <f t="shared" ca="1" si="15"/>
        <v/>
      </c>
      <c r="J186" s="27"/>
      <c r="K186" s="27"/>
    </row>
    <row r="187" spans="6:11">
      <c r="F187" s="26" t="str">
        <f t="shared" si="14"/>
        <v/>
      </c>
      <c r="G187" s="26" t="str">
        <f t="shared" ca="1" si="13"/>
        <v/>
      </c>
      <c r="H187" s="26" t="str">
        <f ca="1">IF(I187="Birthday",COUNTIF(I5:I187,"Birthday"),"")</f>
        <v/>
      </c>
      <c r="I187" s="26" t="str">
        <f t="shared" ca="1" si="15"/>
        <v/>
      </c>
      <c r="J187" s="27"/>
      <c r="K187" s="27"/>
    </row>
    <row r="188" spans="6:11">
      <c r="F188" s="26" t="str">
        <f t="shared" si="14"/>
        <v/>
      </c>
      <c r="G188" s="26" t="str">
        <f t="shared" ca="1" si="13"/>
        <v/>
      </c>
      <c r="H188" s="26" t="str">
        <f ca="1">IF(G189="Birthday",COUNTIF(G6:G189,"Birthday"),"")</f>
        <v/>
      </c>
      <c r="I188" s="26" t="str">
        <f t="shared" ca="1" si="15"/>
        <v/>
      </c>
      <c r="J188" s="27"/>
      <c r="K188" s="27"/>
    </row>
    <row r="189" spans="6:11">
      <c r="F189" s="26" t="str">
        <f t="shared" si="14"/>
        <v/>
      </c>
      <c r="G189" s="26" t="str">
        <f t="shared" ca="1" si="13"/>
        <v/>
      </c>
      <c r="H189" s="26" t="str">
        <f ca="1">IF(I189="Birthday",COUNTIF(I5:I189,"Birthday"),"")</f>
        <v/>
      </c>
      <c r="I189" s="26" t="str">
        <f t="shared" ca="1" si="15"/>
        <v/>
      </c>
      <c r="J189" s="27"/>
      <c r="K189" s="27"/>
    </row>
    <row r="190" spans="6:11">
      <c r="F190" s="26" t="str">
        <f t="shared" si="14"/>
        <v/>
      </c>
      <c r="G190" s="26" t="str">
        <f t="shared" ca="1" si="13"/>
        <v/>
      </c>
      <c r="H190" s="26" t="str">
        <f ca="1">IF(I190="Birthday",COUNTIF(I5:I190,"Birthday"),"")</f>
        <v/>
      </c>
      <c r="I190" s="26" t="str">
        <f t="shared" ca="1" si="15"/>
        <v/>
      </c>
      <c r="J190" s="27"/>
      <c r="K190" s="27"/>
    </row>
    <row r="191" spans="6:11">
      <c r="F191" s="26" t="str">
        <f t="shared" si="14"/>
        <v/>
      </c>
      <c r="G191" s="26" t="str">
        <f t="shared" ca="1" si="13"/>
        <v/>
      </c>
      <c r="H191" s="26" t="str">
        <f ca="1">IF(I191="Birthday",COUNTIF(I5:I191,"Birthday"),"")</f>
        <v/>
      </c>
      <c r="I191" s="26" t="str">
        <f t="shared" ca="1" si="15"/>
        <v/>
      </c>
      <c r="J191" s="27"/>
      <c r="K191" s="27"/>
    </row>
    <row r="192" spans="6:11">
      <c r="F192" s="26" t="str">
        <f t="shared" si="14"/>
        <v/>
      </c>
      <c r="G192" s="26" t="str">
        <f t="shared" ca="1" si="13"/>
        <v/>
      </c>
      <c r="H192" s="26" t="str">
        <f ca="1">IF(I192="Birthday",COUNTIF(I5:I192,"Birthday"),"")</f>
        <v/>
      </c>
      <c r="I192" s="26" t="str">
        <f t="shared" ca="1" si="15"/>
        <v/>
      </c>
      <c r="J192" s="27"/>
      <c r="K192" s="27"/>
    </row>
    <row r="193" spans="6:11">
      <c r="F193" s="26" t="str">
        <f t="shared" si="14"/>
        <v/>
      </c>
      <c r="G193" s="26" t="str">
        <f t="shared" ca="1" si="13"/>
        <v/>
      </c>
      <c r="H193" s="26" t="str">
        <f ca="1">IF(I193="Birthday",COUNTIF(I5:I193,"Birthday"),"")</f>
        <v/>
      </c>
      <c r="I193" s="26" t="str">
        <f t="shared" ca="1" si="15"/>
        <v/>
      </c>
      <c r="J193" s="27"/>
      <c r="K193" s="27"/>
    </row>
    <row r="194" spans="6:11">
      <c r="F194" s="26" t="str">
        <f t="shared" si="14"/>
        <v/>
      </c>
      <c r="G194" s="26" t="str">
        <f t="shared" ca="1" si="13"/>
        <v/>
      </c>
      <c r="H194" s="26" t="str">
        <f ca="1">IF(G195="Birthday",COUNTIF(G6:G195,"Birthday"),"")</f>
        <v/>
      </c>
      <c r="I194" s="26" t="str">
        <f t="shared" ca="1" si="15"/>
        <v/>
      </c>
      <c r="J194" s="27"/>
      <c r="K194" s="27"/>
    </row>
    <row r="195" spans="6:11">
      <c r="F195" s="26" t="str">
        <f t="shared" si="14"/>
        <v/>
      </c>
      <c r="G195" s="26" t="str">
        <f t="shared" ca="1" si="13"/>
        <v/>
      </c>
      <c r="H195" s="26" t="str">
        <f ca="1">IF(I195="Birthday",COUNTIF(I5:I195,"Birthday"),"")</f>
        <v/>
      </c>
      <c r="I195" s="26" t="str">
        <f t="shared" ca="1" si="15"/>
        <v/>
      </c>
      <c r="J195" s="27"/>
      <c r="K195" s="27"/>
    </row>
    <row r="196" spans="6:11">
      <c r="F196" s="26" t="str">
        <f t="shared" si="14"/>
        <v/>
      </c>
      <c r="G196" s="26" t="str">
        <f t="shared" ca="1" si="13"/>
        <v/>
      </c>
      <c r="H196" s="26" t="str">
        <f ca="1">IF(I196="Birthday",COUNTIF(I5:I196,"Birthday"),"")</f>
        <v/>
      </c>
      <c r="I196" s="26" t="str">
        <f t="shared" ca="1" si="15"/>
        <v/>
      </c>
      <c r="J196" s="27"/>
      <c r="K196" s="27"/>
    </row>
    <row r="197" spans="6:11">
      <c r="F197" s="26" t="str">
        <f t="shared" si="14"/>
        <v/>
      </c>
      <c r="G197" s="26" t="str">
        <f t="shared" ca="1" si="13"/>
        <v/>
      </c>
      <c r="H197" s="26" t="str">
        <f ca="1">IF(I197="Birthday",COUNTIF(I5:I197,"Birthday"),"")</f>
        <v/>
      </c>
      <c r="I197" s="26" t="str">
        <f t="shared" ca="1" si="15"/>
        <v/>
      </c>
      <c r="J197" s="27"/>
      <c r="K197" s="27"/>
    </row>
    <row r="198" spans="6:11">
      <c r="F198" s="26" t="str">
        <f t="shared" si="14"/>
        <v/>
      </c>
      <c r="G198" s="26" t="str">
        <f t="shared" ca="1" si="13"/>
        <v/>
      </c>
      <c r="H198" s="26" t="str">
        <f ca="1">IF(G199="Birthday",COUNTIF(G6:G199,"Birthday"),"")</f>
        <v/>
      </c>
      <c r="I198" s="26" t="str">
        <f t="shared" ca="1" si="15"/>
        <v/>
      </c>
      <c r="J198" s="27"/>
      <c r="K198" s="27"/>
    </row>
    <row r="199" spans="6:11">
      <c r="F199" s="26" t="str">
        <f t="shared" si="14"/>
        <v/>
      </c>
      <c r="G199" s="26" t="str">
        <f t="shared" ref="G199:G262" ca="1" si="16">CONCATENATE(I199,H199)</f>
        <v/>
      </c>
      <c r="H199" s="26" t="str">
        <f ca="1">IF(I199="Birthday",COUNTIF(I5:I199,"Birthday"),"")</f>
        <v/>
      </c>
      <c r="I199" s="26" t="str">
        <f t="shared" ca="1" si="15"/>
        <v/>
      </c>
      <c r="J199" s="27"/>
      <c r="K199" s="27"/>
    </row>
    <row r="200" spans="6:11">
      <c r="F200" s="26" t="str">
        <f t="shared" ref="F200:F263" si="17">IF(J200&gt;0,F199+1,"")</f>
        <v/>
      </c>
      <c r="G200" s="26" t="str">
        <f t="shared" ca="1" si="16"/>
        <v/>
      </c>
      <c r="H200" s="26" t="str">
        <f ca="1">IF(G201="Birthday",COUNTIF(G6:G201,"Birthday"),"")</f>
        <v/>
      </c>
      <c r="I200" s="26" t="str">
        <f t="shared" ref="I200:I263" ca="1" si="18">IF(MONTH(TODAY())=MONTH(K200), "Birthday","")</f>
        <v/>
      </c>
      <c r="J200" s="27"/>
      <c r="K200" s="27"/>
    </row>
    <row r="201" spans="6:11">
      <c r="F201" s="26" t="str">
        <f t="shared" si="17"/>
        <v/>
      </c>
      <c r="G201" s="26" t="str">
        <f t="shared" ca="1" si="16"/>
        <v/>
      </c>
      <c r="H201" s="26" t="str">
        <f ca="1">IF(I201="Birthday",COUNTIF(I5:I201,"Birthday"),"")</f>
        <v/>
      </c>
      <c r="I201" s="26" t="str">
        <f t="shared" ca="1" si="18"/>
        <v/>
      </c>
      <c r="J201" s="27"/>
      <c r="K201" s="27"/>
    </row>
    <row r="202" spans="6:11">
      <c r="F202" s="26" t="str">
        <f t="shared" si="17"/>
        <v/>
      </c>
      <c r="G202" s="26" t="str">
        <f t="shared" ca="1" si="16"/>
        <v/>
      </c>
      <c r="H202" s="26" t="str">
        <f ca="1">IF(G203="Birthday",COUNTIF(G6:G203,"Birthday"),"")</f>
        <v/>
      </c>
      <c r="I202" s="26" t="str">
        <f t="shared" ca="1" si="18"/>
        <v/>
      </c>
      <c r="J202" s="27"/>
      <c r="K202" s="27"/>
    </row>
    <row r="203" spans="6:11">
      <c r="F203" s="26" t="str">
        <f t="shared" si="17"/>
        <v/>
      </c>
      <c r="G203" s="26" t="str">
        <f t="shared" ca="1" si="16"/>
        <v/>
      </c>
      <c r="H203" s="26" t="str">
        <f ca="1">IF(I203="Birthday",COUNTIF(I5:I203,"Birthday"),"")</f>
        <v/>
      </c>
      <c r="I203" s="26" t="str">
        <f t="shared" ca="1" si="18"/>
        <v/>
      </c>
      <c r="J203" s="27"/>
      <c r="K203" s="27"/>
    </row>
    <row r="204" spans="6:11">
      <c r="F204" s="26" t="str">
        <f t="shared" si="17"/>
        <v/>
      </c>
      <c r="G204" s="26" t="str">
        <f t="shared" ca="1" si="16"/>
        <v/>
      </c>
      <c r="H204" s="26" t="str">
        <f ca="1">IF(G205="Birthday",COUNTIF(G6:G205,"Birthday"),"")</f>
        <v/>
      </c>
      <c r="I204" s="26" t="str">
        <f t="shared" ca="1" si="18"/>
        <v/>
      </c>
      <c r="J204" s="27"/>
      <c r="K204" s="27"/>
    </row>
    <row r="205" spans="6:11">
      <c r="F205" s="26" t="str">
        <f t="shared" si="17"/>
        <v/>
      </c>
      <c r="G205" s="26" t="str">
        <f t="shared" ca="1" si="16"/>
        <v/>
      </c>
      <c r="H205" s="26" t="str">
        <f ca="1">IF(I205="Birthday",COUNTIF(I5:I205,"Birthday"),"")</f>
        <v/>
      </c>
      <c r="I205" s="26" t="str">
        <f t="shared" ca="1" si="18"/>
        <v/>
      </c>
      <c r="J205" s="27"/>
      <c r="K205" s="27"/>
    </row>
    <row r="206" spans="6:11">
      <c r="F206" s="26" t="str">
        <f t="shared" si="17"/>
        <v/>
      </c>
      <c r="G206" s="26" t="str">
        <f t="shared" ca="1" si="16"/>
        <v/>
      </c>
      <c r="H206" s="26" t="str">
        <f ca="1">IF(G207="Birthday",COUNTIF(G6:G207,"Birthday"),"")</f>
        <v/>
      </c>
      <c r="I206" s="26" t="str">
        <f t="shared" ca="1" si="18"/>
        <v/>
      </c>
      <c r="J206" s="27"/>
      <c r="K206" s="27"/>
    </row>
    <row r="207" spans="6:11">
      <c r="F207" s="26" t="str">
        <f t="shared" si="17"/>
        <v/>
      </c>
      <c r="G207" s="26" t="str">
        <f t="shared" ca="1" si="16"/>
        <v/>
      </c>
      <c r="H207" s="26" t="str">
        <f ca="1">IF(I207="Birthday",COUNTIF(I5:I207,"Birthday"),"")</f>
        <v/>
      </c>
      <c r="I207" s="26" t="str">
        <f t="shared" ca="1" si="18"/>
        <v/>
      </c>
      <c r="J207" s="27"/>
      <c r="K207" s="27"/>
    </row>
    <row r="208" spans="6:11">
      <c r="F208" s="26" t="str">
        <f t="shared" si="17"/>
        <v/>
      </c>
      <c r="G208" s="26" t="str">
        <f t="shared" ca="1" si="16"/>
        <v/>
      </c>
      <c r="H208" s="26" t="str">
        <f ca="1">IF(G209="Birthday",COUNTIF(G6:G209,"Birthday"),"")</f>
        <v/>
      </c>
      <c r="I208" s="26" t="str">
        <f t="shared" ca="1" si="18"/>
        <v/>
      </c>
      <c r="J208" s="27"/>
      <c r="K208" s="27"/>
    </row>
    <row r="209" spans="6:11">
      <c r="F209" s="26" t="str">
        <f t="shared" si="17"/>
        <v/>
      </c>
      <c r="G209" s="26" t="str">
        <f t="shared" ca="1" si="16"/>
        <v/>
      </c>
      <c r="H209" s="26" t="str">
        <f ca="1">IF(I209="Birthday",COUNTIF(I5:I209,"Birthday"),"")</f>
        <v/>
      </c>
      <c r="I209" s="26" t="str">
        <f t="shared" ca="1" si="18"/>
        <v/>
      </c>
      <c r="J209" s="27"/>
      <c r="K209" s="27"/>
    </row>
    <row r="210" spans="6:11">
      <c r="F210" s="26" t="str">
        <f t="shared" si="17"/>
        <v/>
      </c>
      <c r="G210" s="26" t="str">
        <f t="shared" ca="1" si="16"/>
        <v/>
      </c>
      <c r="H210" s="26" t="str">
        <f ca="1">IF(G211="Birthday",COUNTIF(G6:G211,"Birthday"),"")</f>
        <v/>
      </c>
      <c r="I210" s="26" t="str">
        <f t="shared" ca="1" si="18"/>
        <v/>
      </c>
      <c r="J210" s="27"/>
      <c r="K210" s="27"/>
    </row>
    <row r="211" spans="6:11">
      <c r="F211" s="26" t="str">
        <f t="shared" si="17"/>
        <v/>
      </c>
      <c r="G211" s="26" t="str">
        <f t="shared" ca="1" si="16"/>
        <v/>
      </c>
      <c r="H211" s="26" t="str">
        <f ca="1">IF(I211="Birthday",COUNTIF(I5:I211,"Birthday"),"")</f>
        <v/>
      </c>
      <c r="I211" s="26" t="str">
        <f t="shared" ca="1" si="18"/>
        <v/>
      </c>
      <c r="J211" s="27"/>
      <c r="K211" s="27"/>
    </row>
    <row r="212" spans="6:11">
      <c r="F212" s="26" t="str">
        <f t="shared" si="17"/>
        <v/>
      </c>
      <c r="G212" s="26" t="str">
        <f t="shared" ca="1" si="16"/>
        <v/>
      </c>
      <c r="H212" s="26" t="str">
        <f ca="1">IF(G213="Birthday",COUNTIF(G6:G213,"Birthday"),"")</f>
        <v/>
      </c>
      <c r="I212" s="26" t="str">
        <f t="shared" ca="1" si="18"/>
        <v/>
      </c>
      <c r="J212" s="27"/>
      <c r="K212" s="27"/>
    </row>
    <row r="213" spans="6:11">
      <c r="F213" s="26" t="str">
        <f t="shared" si="17"/>
        <v/>
      </c>
      <c r="G213" s="26" t="str">
        <f t="shared" ca="1" si="16"/>
        <v/>
      </c>
      <c r="H213" s="26" t="str">
        <f ca="1">IF(I213="Birthday",COUNTIF(I5:I213,"Birthday"),"")</f>
        <v/>
      </c>
      <c r="I213" s="26" t="str">
        <f t="shared" ca="1" si="18"/>
        <v/>
      </c>
      <c r="J213" s="27"/>
      <c r="K213" s="27"/>
    </row>
    <row r="214" spans="6:11">
      <c r="F214" s="26" t="str">
        <f t="shared" si="17"/>
        <v/>
      </c>
      <c r="G214" s="26" t="str">
        <f t="shared" ca="1" si="16"/>
        <v/>
      </c>
      <c r="H214" s="26" t="str">
        <f ca="1">IF(I214="Birthday",COUNTIF(I5:I214,"Birthday"),"")</f>
        <v/>
      </c>
      <c r="I214" s="26" t="str">
        <f t="shared" ca="1" si="18"/>
        <v/>
      </c>
      <c r="J214" s="27"/>
      <c r="K214" s="27"/>
    </row>
    <row r="215" spans="6:11">
      <c r="F215" s="26" t="str">
        <f t="shared" si="17"/>
        <v/>
      </c>
      <c r="G215" s="26" t="str">
        <f t="shared" ca="1" si="16"/>
        <v/>
      </c>
      <c r="H215" s="26" t="str">
        <f ca="1">IF(I215="Birthday",COUNTIF(I5:I215,"Birthday"),"")</f>
        <v/>
      </c>
      <c r="I215" s="26" t="str">
        <f t="shared" ca="1" si="18"/>
        <v/>
      </c>
      <c r="J215" s="27"/>
      <c r="K215" s="27"/>
    </row>
    <row r="216" spans="6:11">
      <c r="F216" s="26" t="str">
        <f t="shared" si="17"/>
        <v/>
      </c>
      <c r="G216" s="26" t="str">
        <f t="shared" ca="1" si="16"/>
        <v/>
      </c>
      <c r="H216" s="26" t="str">
        <f ca="1">IF(G217="Birthday",COUNTIF(G6:G217,"Birthday"),"")</f>
        <v/>
      </c>
      <c r="I216" s="26" t="str">
        <f t="shared" ca="1" si="18"/>
        <v/>
      </c>
      <c r="J216" s="27"/>
      <c r="K216" s="27"/>
    </row>
    <row r="217" spans="6:11">
      <c r="F217" s="26" t="str">
        <f t="shared" si="17"/>
        <v/>
      </c>
      <c r="G217" s="26" t="str">
        <f t="shared" ca="1" si="16"/>
        <v/>
      </c>
      <c r="H217" s="26" t="str">
        <f ca="1">IF(I217="Birthday",COUNTIF(I5:I217,"Birthday"),"")</f>
        <v/>
      </c>
      <c r="I217" s="26" t="str">
        <f t="shared" ca="1" si="18"/>
        <v/>
      </c>
      <c r="J217" s="27"/>
      <c r="K217" s="27"/>
    </row>
    <row r="218" spans="6:11">
      <c r="F218" s="26" t="str">
        <f t="shared" si="17"/>
        <v/>
      </c>
      <c r="G218" s="26" t="str">
        <f t="shared" ca="1" si="16"/>
        <v/>
      </c>
      <c r="H218" s="26" t="str">
        <f ca="1">IF(G219="Birthday",COUNTIF(G6:G219,"Birthday"),"")</f>
        <v/>
      </c>
      <c r="I218" s="26" t="str">
        <f t="shared" ca="1" si="18"/>
        <v/>
      </c>
      <c r="J218" s="27"/>
      <c r="K218" s="27"/>
    </row>
    <row r="219" spans="6:11">
      <c r="F219" s="26" t="str">
        <f t="shared" si="17"/>
        <v/>
      </c>
      <c r="G219" s="26" t="str">
        <f t="shared" ca="1" si="16"/>
        <v/>
      </c>
      <c r="H219" s="26" t="str">
        <f ca="1">IF(I219="Birthday",COUNTIF(I5:I219,"Birthday"),"")</f>
        <v/>
      </c>
      <c r="I219" s="26" t="str">
        <f t="shared" ca="1" si="18"/>
        <v/>
      </c>
      <c r="J219" s="27"/>
      <c r="K219" s="27"/>
    </row>
    <row r="220" spans="6:11">
      <c r="F220" s="26" t="str">
        <f t="shared" si="17"/>
        <v/>
      </c>
      <c r="G220" s="26" t="str">
        <f t="shared" ca="1" si="16"/>
        <v/>
      </c>
      <c r="H220" s="26" t="str">
        <f ca="1">IF(I220="Birthday",COUNTIF(I5:I220,"Birthday"),"")</f>
        <v/>
      </c>
      <c r="I220" s="26" t="str">
        <f t="shared" ca="1" si="18"/>
        <v/>
      </c>
      <c r="J220" s="27"/>
      <c r="K220" s="27"/>
    </row>
    <row r="221" spans="6:11">
      <c r="F221" s="26" t="str">
        <f t="shared" si="17"/>
        <v/>
      </c>
      <c r="G221" s="26" t="str">
        <f t="shared" ca="1" si="16"/>
        <v/>
      </c>
      <c r="H221" s="26" t="str">
        <f ca="1">IF(I221="Birthday",COUNTIF(I5:I221,"Birthday"),"")</f>
        <v/>
      </c>
      <c r="I221" s="26" t="str">
        <f t="shared" ca="1" si="18"/>
        <v/>
      </c>
      <c r="J221" s="27"/>
      <c r="K221" s="27"/>
    </row>
    <row r="222" spans="6:11">
      <c r="F222" s="26" t="str">
        <f t="shared" si="17"/>
        <v/>
      </c>
      <c r="G222" s="26" t="str">
        <f t="shared" ca="1" si="16"/>
        <v/>
      </c>
      <c r="H222" s="26" t="str">
        <f ca="1">IF(G223="Birthday",COUNTIF(G6:G223,"Birthday"),"")</f>
        <v/>
      </c>
      <c r="I222" s="26" t="str">
        <f t="shared" ca="1" si="18"/>
        <v/>
      </c>
      <c r="J222" s="27"/>
      <c r="K222" s="27"/>
    </row>
    <row r="223" spans="6:11">
      <c r="F223" s="26" t="str">
        <f t="shared" si="17"/>
        <v/>
      </c>
      <c r="G223" s="26" t="str">
        <f t="shared" ca="1" si="16"/>
        <v/>
      </c>
      <c r="H223" s="26" t="str">
        <f ca="1">IF(I223="Birthday",COUNTIF(I5:I223,"Birthday"),"")</f>
        <v/>
      </c>
      <c r="I223" s="26" t="str">
        <f t="shared" ca="1" si="18"/>
        <v/>
      </c>
      <c r="J223" s="27"/>
      <c r="K223" s="27"/>
    </row>
    <row r="224" spans="6:11">
      <c r="F224" s="26" t="str">
        <f t="shared" si="17"/>
        <v/>
      </c>
      <c r="G224" s="26" t="str">
        <f t="shared" ca="1" si="16"/>
        <v/>
      </c>
      <c r="H224" s="26" t="str">
        <f ca="1">IF(G225="Birthday",COUNTIF(G6:G225,"Birthday"),"")</f>
        <v/>
      </c>
      <c r="I224" s="26" t="str">
        <f t="shared" ca="1" si="18"/>
        <v/>
      </c>
      <c r="J224" s="27"/>
      <c r="K224" s="27"/>
    </row>
    <row r="225" spans="6:11">
      <c r="F225" s="26" t="str">
        <f t="shared" si="17"/>
        <v/>
      </c>
      <c r="G225" s="26" t="str">
        <f t="shared" ca="1" si="16"/>
        <v/>
      </c>
      <c r="H225" s="26" t="str">
        <f ca="1">IF(I225="Birthday",COUNTIF(I5:I225,"Birthday"),"")</f>
        <v/>
      </c>
      <c r="I225" s="26" t="str">
        <f t="shared" ca="1" si="18"/>
        <v/>
      </c>
      <c r="J225" s="27"/>
      <c r="K225" s="27"/>
    </row>
    <row r="226" spans="6:11">
      <c r="F226" s="26" t="str">
        <f t="shared" si="17"/>
        <v/>
      </c>
      <c r="G226" s="26" t="str">
        <f t="shared" ca="1" si="16"/>
        <v/>
      </c>
      <c r="H226" s="26" t="str">
        <f ca="1">IF(G227="Birthday",COUNTIF(G6:G227,"Birthday"),"")</f>
        <v/>
      </c>
      <c r="I226" s="26" t="str">
        <f t="shared" ca="1" si="18"/>
        <v/>
      </c>
      <c r="J226" s="27"/>
      <c r="K226" s="27"/>
    </row>
    <row r="227" spans="6:11">
      <c r="F227" s="26" t="str">
        <f t="shared" si="17"/>
        <v/>
      </c>
      <c r="G227" s="26" t="str">
        <f t="shared" ca="1" si="16"/>
        <v/>
      </c>
      <c r="H227" s="26" t="str">
        <f ca="1">IF(I227="Birthday",COUNTIF(I5:I227,"Birthday"),"")</f>
        <v/>
      </c>
      <c r="I227" s="26" t="str">
        <f t="shared" ca="1" si="18"/>
        <v/>
      </c>
      <c r="J227" s="27"/>
      <c r="K227" s="27"/>
    </row>
    <row r="228" spans="6:11">
      <c r="F228" s="26" t="str">
        <f t="shared" si="17"/>
        <v/>
      </c>
      <c r="G228" s="26" t="str">
        <f t="shared" ca="1" si="16"/>
        <v/>
      </c>
      <c r="H228" s="26" t="str">
        <f ca="1">IF(I228="Birthday",COUNTIF(I5:I228,"Birthday"),"")</f>
        <v/>
      </c>
      <c r="I228" s="26" t="str">
        <f t="shared" ca="1" si="18"/>
        <v/>
      </c>
      <c r="J228" s="27"/>
      <c r="K228" s="27"/>
    </row>
    <row r="229" spans="6:11">
      <c r="F229" s="26" t="str">
        <f t="shared" si="17"/>
        <v/>
      </c>
      <c r="G229" s="26" t="str">
        <f t="shared" ca="1" si="16"/>
        <v/>
      </c>
      <c r="H229" s="26" t="str">
        <f ca="1">IF(I229="Birthday",COUNTIF(I5:I229,"Birthday"),"")</f>
        <v/>
      </c>
      <c r="I229" s="26" t="str">
        <f t="shared" ca="1" si="18"/>
        <v/>
      </c>
      <c r="J229" s="27"/>
      <c r="K229" s="27"/>
    </row>
    <row r="230" spans="6:11">
      <c r="F230" s="26" t="str">
        <f t="shared" si="17"/>
        <v/>
      </c>
      <c r="G230" s="26" t="str">
        <f t="shared" ca="1" si="16"/>
        <v/>
      </c>
      <c r="H230" s="26" t="str">
        <f ca="1">IF(I230="Birthday",COUNTIF(I5:I230,"Birthday"),"")</f>
        <v/>
      </c>
      <c r="I230" s="26" t="str">
        <f t="shared" ca="1" si="18"/>
        <v/>
      </c>
      <c r="J230" s="27"/>
      <c r="K230" s="27"/>
    </row>
    <row r="231" spans="6:11">
      <c r="F231" s="26" t="str">
        <f t="shared" si="17"/>
        <v/>
      </c>
      <c r="G231" s="26" t="str">
        <f t="shared" ca="1" si="16"/>
        <v/>
      </c>
      <c r="H231" s="26" t="str">
        <f ca="1">IF(I231="Birthday",COUNTIF(I5:I231,"Birthday"),"")</f>
        <v/>
      </c>
      <c r="I231" s="26" t="str">
        <f t="shared" ca="1" si="18"/>
        <v/>
      </c>
      <c r="J231" s="27"/>
      <c r="K231" s="27"/>
    </row>
    <row r="232" spans="6:11">
      <c r="F232" s="26" t="str">
        <f t="shared" si="17"/>
        <v/>
      </c>
      <c r="G232" s="26" t="str">
        <f t="shared" ca="1" si="16"/>
        <v/>
      </c>
      <c r="H232" s="26" t="str">
        <f ca="1">IF(I232="Birthday",COUNTIF(I5:I232,"Birthday"),"")</f>
        <v/>
      </c>
      <c r="I232" s="26" t="str">
        <f t="shared" ca="1" si="18"/>
        <v/>
      </c>
      <c r="J232" s="27"/>
      <c r="K232" s="27"/>
    </row>
    <row r="233" spans="6:11">
      <c r="F233" s="26" t="str">
        <f t="shared" si="17"/>
        <v/>
      </c>
      <c r="G233" s="26" t="str">
        <f t="shared" ca="1" si="16"/>
        <v/>
      </c>
      <c r="H233" s="26" t="str">
        <f ca="1">IF(I233="Birthday",COUNTIF(I5:I233,"Birthday"),"")</f>
        <v/>
      </c>
      <c r="I233" s="26" t="str">
        <f t="shared" ca="1" si="18"/>
        <v/>
      </c>
      <c r="J233" s="27"/>
      <c r="K233" s="27"/>
    </row>
    <row r="234" spans="6:11">
      <c r="F234" s="26" t="str">
        <f t="shared" si="17"/>
        <v/>
      </c>
      <c r="G234" s="26" t="str">
        <f t="shared" ca="1" si="16"/>
        <v/>
      </c>
      <c r="H234" s="26" t="str">
        <f ca="1">IF(I234="Birthday",COUNTIF(I5:I234,"Birthday"),"")</f>
        <v/>
      </c>
      <c r="I234" s="26" t="str">
        <f t="shared" ca="1" si="18"/>
        <v/>
      </c>
      <c r="J234" s="27"/>
      <c r="K234" s="27"/>
    </row>
    <row r="235" spans="6:11">
      <c r="F235" s="26" t="str">
        <f t="shared" si="17"/>
        <v/>
      </c>
      <c r="G235" s="26" t="str">
        <f t="shared" ca="1" si="16"/>
        <v/>
      </c>
      <c r="H235" s="26" t="str">
        <f ca="1">IF(I235="Birthday",COUNTIF(I5:I235,"Birthday"),"")</f>
        <v/>
      </c>
      <c r="I235" s="26" t="str">
        <f t="shared" ca="1" si="18"/>
        <v/>
      </c>
      <c r="J235" s="27"/>
      <c r="K235" s="27"/>
    </row>
    <row r="236" spans="6:11">
      <c r="F236" s="26" t="str">
        <f t="shared" si="17"/>
        <v/>
      </c>
      <c r="G236" s="26" t="str">
        <f t="shared" ca="1" si="16"/>
        <v/>
      </c>
      <c r="H236" s="26" t="str">
        <f ca="1">IF(G237="Birthday",COUNTIF(G6:G237,"Birthday"),"")</f>
        <v/>
      </c>
      <c r="I236" s="26" t="str">
        <f t="shared" ca="1" si="18"/>
        <v/>
      </c>
      <c r="J236" s="27"/>
      <c r="K236" s="27"/>
    </row>
    <row r="237" spans="6:11">
      <c r="F237" s="26" t="str">
        <f t="shared" si="17"/>
        <v/>
      </c>
      <c r="G237" s="26" t="str">
        <f t="shared" ca="1" si="16"/>
        <v/>
      </c>
      <c r="H237" s="26" t="str">
        <f ca="1">IF(I237="Birthday",COUNTIF(I5:I237,"Birthday"),"")</f>
        <v/>
      </c>
      <c r="I237" s="26" t="str">
        <f t="shared" ca="1" si="18"/>
        <v/>
      </c>
      <c r="J237" s="27"/>
      <c r="K237" s="27"/>
    </row>
    <row r="238" spans="6:11">
      <c r="F238" s="26" t="str">
        <f t="shared" si="17"/>
        <v/>
      </c>
      <c r="G238" s="26" t="str">
        <f t="shared" ca="1" si="16"/>
        <v/>
      </c>
      <c r="H238" s="26" t="str">
        <f ca="1">IF(I238="Birthday",COUNTIF(I5:I238,"Birthday"),"")</f>
        <v/>
      </c>
      <c r="I238" s="26" t="str">
        <f t="shared" ca="1" si="18"/>
        <v/>
      </c>
      <c r="J238" s="27"/>
      <c r="K238" s="27"/>
    </row>
    <row r="239" spans="6:11">
      <c r="F239" s="26" t="str">
        <f t="shared" si="17"/>
        <v/>
      </c>
      <c r="G239" s="26" t="str">
        <f t="shared" ca="1" si="16"/>
        <v/>
      </c>
      <c r="H239" s="26" t="str">
        <f ca="1">IF(G240="Birthday",COUNTIF(G6:G240,"Birthday"),"")</f>
        <v/>
      </c>
      <c r="I239" s="26" t="str">
        <f t="shared" ca="1" si="18"/>
        <v/>
      </c>
      <c r="J239" s="27"/>
      <c r="K239" s="27"/>
    </row>
    <row r="240" spans="6:11">
      <c r="F240" s="26" t="str">
        <f t="shared" si="17"/>
        <v/>
      </c>
      <c r="G240" s="26" t="str">
        <f t="shared" ca="1" si="16"/>
        <v/>
      </c>
      <c r="H240" s="26" t="str">
        <f ca="1">IF(I240="Birthday",COUNTIF(I5:I240,"Birthday"),"")</f>
        <v/>
      </c>
      <c r="I240" s="26" t="str">
        <f t="shared" ca="1" si="18"/>
        <v/>
      </c>
      <c r="J240" s="27"/>
      <c r="K240" s="27"/>
    </row>
    <row r="241" spans="6:11">
      <c r="F241" s="26" t="str">
        <f t="shared" si="17"/>
        <v/>
      </c>
      <c r="G241" s="26" t="str">
        <f t="shared" ca="1" si="16"/>
        <v/>
      </c>
      <c r="H241" s="26" t="str">
        <f ca="1">IF(I241="Birthday",COUNTIF(I5:I241,"Birthday"),"")</f>
        <v/>
      </c>
      <c r="I241" s="26" t="str">
        <f t="shared" ca="1" si="18"/>
        <v/>
      </c>
      <c r="J241" s="27"/>
      <c r="K241" s="27"/>
    </row>
    <row r="242" spans="6:11">
      <c r="F242" s="26" t="str">
        <f t="shared" si="17"/>
        <v/>
      </c>
      <c r="G242" s="26" t="str">
        <f t="shared" ca="1" si="16"/>
        <v/>
      </c>
      <c r="H242" s="26" t="str">
        <f ca="1">IF(I242="Birthday",COUNTIF(I5:I242,"Birthday"),"")</f>
        <v/>
      </c>
      <c r="I242" s="26" t="str">
        <f t="shared" ca="1" si="18"/>
        <v/>
      </c>
      <c r="J242" s="27"/>
      <c r="K242" s="27"/>
    </row>
    <row r="243" spans="6:11">
      <c r="F243" s="26" t="str">
        <f t="shared" si="17"/>
        <v/>
      </c>
      <c r="G243" s="26" t="str">
        <f t="shared" ca="1" si="16"/>
        <v/>
      </c>
      <c r="H243" s="26" t="str">
        <f ca="1">IF(I243="Birthday",COUNTIF(I5:I243,"Birthday"),"")</f>
        <v/>
      </c>
      <c r="I243" s="26" t="str">
        <f t="shared" ca="1" si="18"/>
        <v/>
      </c>
      <c r="J243" s="27"/>
      <c r="K243" s="27"/>
    </row>
    <row r="244" spans="6:11">
      <c r="F244" s="26" t="str">
        <f t="shared" si="17"/>
        <v/>
      </c>
      <c r="G244" s="26" t="str">
        <f t="shared" ca="1" si="16"/>
        <v/>
      </c>
      <c r="H244" s="26" t="str">
        <f ca="1">IF(I244="Birthday",COUNTIF(I5:I244,"Birthday"),"")</f>
        <v/>
      </c>
      <c r="I244" s="26" t="str">
        <f t="shared" ca="1" si="18"/>
        <v/>
      </c>
      <c r="J244" s="27"/>
      <c r="K244" s="27"/>
    </row>
    <row r="245" spans="6:11">
      <c r="F245" s="26" t="str">
        <f t="shared" si="17"/>
        <v/>
      </c>
      <c r="G245" s="26" t="str">
        <f t="shared" ca="1" si="16"/>
        <v/>
      </c>
      <c r="H245" s="26" t="str">
        <f ca="1">IF(I245="Birthday",COUNTIF(I5:I245,"Birthday"),"")</f>
        <v/>
      </c>
      <c r="I245" s="26" t="str">
        <f t="shared" ca="1" si="18"/>
        <v/>
      </c>
      <c r="J245" s="27"/>
      <c r="K245" s="27"/>
    </row>
    <row r="246" spans="6:11">
      <c r="F246" s="26" t="str">
        <f t="shared" si="17"/>
        <v/>
      </c>
      <c r="G246" s="26" t="str">
        <f t="shared" ca="1" si="16"/>
        <v/>
      </c>
      <c r="H246" s="26" t="str">
        <f ca="1">IF(I246="Birthday",COUNTIF(I5:I246,"Birthday"),"")</f>
        <v/>
      </c>
      <c r="I246" s="26" t="str">
        <f t="shared" ca="1" si="18"/>
        <v/>
      </c>
      <c r="J246" s="27"/>
      <c r="K246" s="27"/>
    </row>
    <row r="247" spans="6:11">
      <c r="F247" s="26" t="str">
        <f t="shared" si="17"/>
        <v/>
      </c>
      <c r="G247" s="26" t="str">
        <f t="shared" ca="1" si="16"/>
        <v/>
      </c>
      <c r="H247" s="26" t="str">
        <f ca="1">IF(G248="Birthday",COUNTIF(G6:G248,"Birthday"),"")</f>
        <v/>
      </c>
      <c r="I247" s="26" t="str">
        <f t="shared" ca="1" si="18"/>
        <v/>
      </c>
      <c r="J247" s="27"/>
      <c r="K247" s="27"/>
    </row>
    <row r="248" spans="6:11">
      <c r="F248" s="26" t="str">
        <f t="shared" si="17"/>
        <v/>
      </c>
      <c r="G248" s="26" t="str">
        <f t="shared" ca="1" si="16"/>
        <v/>
      </c>
      <c r="H248" s="26" t="str">
        <f ca="1">IF(I248="Birthday",COUNTIF(I5:I248,"Birthday"),"")</f>
        <v/>
      </c>
      <c r="I248" s="26" t="str">
        <f t="shared" ca="1" si="18"/>
        <v/>
      </c>
      <c r="J248" s="27"/>
      <c r="K248" s="27"/>
    </row>
    <row r="249" spans="6:11">
      <c r="F249" s="26" t="str">
        <f t="shared" si="17"/>
        <v/>
      </c>
      <c r="G249" s="26" t="str">
        <f t="shared" ca="1" si="16"/>
        <v/>
      </c>
      <c r="H249" s="26" t="str">
        <f ca="1">IF(I249="Birthday",COUNTIF(I5:I249,"Birthday"),"")</f>
        <v/>
      </c>
      <c r="I249" s="26" t="str">
        <f t="shared" ca="1" si="18"/>
        <v/>
      </c>
      <c r="J249" s="27"/>
      <c r="K249" s="27"/>
    </row>
    <row r="250" spans="6:11">
      <c r="F250" s="26" t="str">
        <f t="shared" si="17"/>
        <v/>
      </c>
      <c r="G250" s="26" t="str">
        <f t="shared" ca="1" si="16"/>
        <v/>
      </c>
      <c r="H250" s="26" t="str">
        <f ca="1">IF(I250="Birthday",COUNTIF(I5:I250,"Birthday"),"")</f>
        <v/>
      </c>
      <c r="I250" s="26" t="str">
        <f t="shared" ca="1" si="18"/>
        <v/>
      </c>
      <c r="J250" s="27"/>
      <c r="K250" s="27"/>
    </row>
    <row r="251" spans="6:11">
      <c r="F251" s="26" t="str">
        <f t="shared" si="17"/>
        <v/>
      </c>
      <c r="G251" s="26" t="str">
        <f t="shared" ca="1" si="16"/>
        <v/>
      </c>
      <c r="H251" s="26" t="str">
        <f ca="1">IF(I251="Birthday",COUNTIF(I5:I251,"Birthday"),"")</f>
        <v/>
      </c>
      <c r="I251" s="26" t="str">
        <f t="shared" ca="1" si="18"/>
        <v/>
      </c>
      <c r="J251" s="27"/>
      <c r="K251" s="27"/>
    </row>
    <row r="252" spans="6:11">
      <c r="F252" s="26" t="str">
        <f t="shared" si="17"/>
        <v/>
      </c>
      <c r="G252" s="26" t="str">
        <f t="shared" ca="1" si="16"/>
        <v/>
      </c>
      <c r="H252" s="26" t="str">
        <f ca="1">IF(I252="Birthday",COUNTIF(I5:I252,"Birthday"),"")</f>
        <v/>
      </c>
      <c r="I252" s="26" t="str">
        <f t="shared" ca="1" si="18"/>
        <v/>
      </c>
      <c r="J252" s="27"/>
      <c r="K252" s="27"/>
    </row>
    <row r="253" spans="6:11">
      <c r="F253" s="26" t="str">
        <f t="shared" si="17"/>
        <v/>
      </c>
      <c r="G253" s="26" t="str">
        <f t="shared" ca="1" si="16"/>
        <v/>
      </c>
      <c r="H253" s="26" t="str">
        <f ca="1">IF(I253="Birthday",COUNTIF(I5:I253,"Birthday"),"")</f>
        <v/>
      </c>
      <c r="I253" s="26" t="str">
        <f t="shared" ca="1" si="18"/>
        <v/>
      </c>
      <c r="J253" s="27"/>
      <c r="K253" s="27"/>
    </row>
    <row r="254" spans="6:11">
      <c r="F254" s="26" t="str">
        <f t="shared" si="17"/>
        <v/>
      </c>
      <c r="G254" s="26" t="str">
        <f t="shared" ca="1" si="16"/>
        <v/>
      </c>
      <c r="H254" s="26" t="str">
        <f ca="1">IF(I254="Birthday",COUNTIF(I5:I254,"Birthday"),"")</f>
        <v/>
      </c>
      <c r="I254" s="26" t="str">
        <f t="shared" ca="1" si="18"/>
        <v/>
      </c>
      <c r="J254" s="27"/>
      <c r="K254" s="27"/>
    </row>
    <row r="255" spans="6:11">
      <c r="F255" s="26" t="str">
        <f t="shared" si="17"/>
        <v/>
      </c>
      <c r="G255" s="26" t="str">
        <f t="shared" ca="1" si="16"/>
        <v/>
      </c>
      <c r="H255" s="26" t="str">
        <f ca="1">IF(I255="Birthday",COUNTIF(I5:I255,"Birthday"),"")</f>
        <v/>
      </c>
      <c r="I255" s="26" t="str">
        <f t="shared" ca="1" si="18"/>
        <v/>
      </c>
      <c r="J255" s="27"/>
      <c r="K255" s="27"/>
    </row>
    <row r="256" spans="6:11">
      <c r="F256" s="26" t="str">
        <f t="shared" si="17"/>
        <v/>
      </c>
      <c r="G256" s="26" t="str">
        <f t="shared" ca="1" si="16"/>
        <v/>
      </c>
      <c r="H256" s="26" t="str">
        <f ca="1">IF(I256="Birthday",COUNTIF(I5:I256,"Birthday"),"")</f>
        <v/>
      </c>
      <c r="I256" s="26" t="str">
        <f t="shared" ca="1" si="18"/>
        <v/>
      </c>
      <c r="J256" s="27"/>
      <c r="K256" s="27"/>
    </row>
    <row r="257" spans="6:11">
      <c r="F257" s="26" t="str">
        <f t="shared" si="17"/>
        <v/>
      </c>
      <c r="G257" s="26" t="str">
        <f t="shared" ca="1" si="16"/>
        <v/>
      </c>
      <c r="H257" s="26" t="str">
        <f ca="1">IF(I257="Birthday",COUNTIF(I5:I257,"Birthday"),"")</f>
        <v/>
      </c>
      <c r="I257" s="26" t="str">
        <f t="shared" ca="1" si="18"/>
        <v/>
      </c>
      <c r="J257" s="27"/>
      <c r="K257" s="27"/>
    </row>
    <row r="258" spans="6:11">
      <c r="F258" s="26" t="str">
        <f t="shared" si="17"/>
        <v/>
      </c>
      <c r="G258" s="26" t="str">
        <f t="shared" ca="1" si="16"/>
        <v/>
      </c>
      <c r="H258" s="26" t="str">
        <f ca="1">IF(I258="Birthday",COUNTIF(I5:I258,"Birthday"),"")</f>
        <v/>
      </c>
      <c r="I258" s="26" t="str">
        <f t="shared" ca="1" si="18"/>
        <v/>
      </c>
      <c r="J258" s="27"/>
      <c r="K258" s="27"/>
    </row>
    <row r="259" spans="6:11">
      <c r="F259" s="26" t="str">
        <f t="shared" si="17"/>
        <v/>
      </c>
      <c r="G259" s="26" t="str">
        <f t="shared" ca="1" si="16"/>
        <v/>
      </c>
      <c r="H259" s="26" t="str">
        <f ca="1">IF(I259="Birthday",COUNTIF(I5:I259,"Birthday"),"")</f>
        <v/>
      </c>
      <c r="I259" s="26" t="str">
        <f t="shared" ca="1" si="18"/>
        <v/>
      </c>
      <c r="J259" s="27"/>
      <c r="K259" s="27"/>
    </row>
    <row r="260" spans="6:11">
      <c r="F260" s="26" t="str">
        <f t="shared" si="17"/>
        <v/>
      </c>
      <c r="G260" s="26" t="str">
        <f t="shared" ca="1" si="16"/>
        <v/>
      </c>
      <c r="H260" s="26" t="str">
        <f ca="1">IF(I260="Birthday",COUNTIF(I5:I260,"Birthday"),"")</f>
        <v/>
      </c>
      <c r="I260" s="26" t="str">
        <f t="shared" ca="1" si="18"/>
        <v/>
      </c>
      <c r="J260" s="27"/>
      <c r="K260" s="27"/>
    </row>
    <row r="261" spans="6:11">
      <c r="F261" s="26" t="str">
        <f t="shared" si="17"/>
        <v/>
      </c>
      <c r="G261" s="26" t="str">
        <f t="shared" ca="1" si="16"/>
        <v/>
      </c>
      <c r="H261" s="26" t="str">
        <f ca="1">IF(I261="Birthday",COUNTIF(I5:I261,"Birthday"),"")</f>
        <v/>
      </c>
      <c r="I261" s="26" t="str">
        <f t="shared" ca="1" si="18"/>
        <v/>
      </c>
      <c r="J261" s="27"/>
      <c r="K261" s="27"/>
    </row>
    <row r="262" spans="6:11">
      <c r="F262" s="26" t="str">
        <f t="shared" si="17"/>
        <v/>
      </c>
      <c r="G262" s="26" t="str">
        <f t="shared" ca="1" si="16"/>
        <v/>
      </c>
      <c r="H262" s="26" t="str">
        <f ca="1">IF(I262="Birthday",COUNTIF(I5:I262,"Birthday"),"")</f>
        <v/>
      </c>
      <c r="I262" s="26" t="str">
        <f t="shared" ca="1" si="18"/>
        <v/>
      </c>
      <c r="J262" s="27"/>
      <c r="K262" s="27"/>
    </row>
    <row r="263" spans="6:11">
      <c r="F263" s="26" t="str">
        <f t="shared" si="17"/>
        <v/>
      </c>
      <c r="G263" s="26" t="str">
        <f t="shared" ref="G263:G326" ca="1" si="19">CONCATENATE(I263,H263)</f>
        <v/>
      </c>
      <c r="H263" s="26" t="str">
        <f ca="1">IF(I263="Birthday",COUNTIF(I5:I263,"Birthday"),"")</f>
        <v/>
      </c>
      <c r="I263" s="26" t="str">
        <f t="shared" ca="1" si="18"/>
        <v/>
      </c>
      <c r="J263" s="27"/>
      <c r="K263" s="27"/>
    </row>
    <row r="264" spans="6:11">
      <c r="F264" s="26" t="str">
        <f t="shared" ref="F264:F327" si="20">IF(J264&gt;0,F263+1,"")</f>
        <v/>
      </c>
      <c r="G264" s="26" t="str">
        <f t="shared" ca="1" si="19"/>
        <v/>
      </c>
      <c r="H264" s="26" t="str">
        <f ca="1">IF(I264="Birthday",COUNTIF(I5:I264,"Birthday"),"")</f>
        <v/>
      </c>
      <c r="I264" s="26" t="str">
        <f t="shared" ref="I264:I327" ca="1" si="21">IF(MONTH(TODAY())=MONTH(K264), "Birthday","")</f>
        <v/>
      </c>
      <c r="J264" s="27"/>
      <c r="K264" s="27"/>
    </row>
    <row r="265" spans="6:11">
      <c r="F265" s="26" t="str">
        <f t="shared" si="20"/>
        <v/>
      </c>
      <c r="G265" s="26" t="str">
        <f t="shared" ca="1" si="19"/>
        <v/>
      </c>
      <c r="H265" s="26" t="str">
        <f ca="1">IF(I265="Birthday",COUNTIF(I5:I265,"Birthday"),"")</f>
        <v/>
      </c>
      <c r="I265" s="26" t="str">
        <f t="shared" ca="1" si="21"/>
        <v/>
      </c>
      <c r="J265" s="27"/>
      <c r="K265" s="27"/>
    </row>
    <row r="266" spans="6:11">
      <c r="F266" s="26" t="str">
        <f t="shared" si="20"/>
        <v/>
      </c>
      <c r="G266" s="26" t="str">
        <f t="shared" ca="1" si="19"/>
        <v/>
      </c>
      <c r="H266" s="26" t="str">
        <f ca="1">IF(I266="Birthday",COUNTIF(I5:I266,"Birthday"),"")</f>
        <v/>
      </c>
      <c r="I266" s="26" t="str">
        <f t="shared" ca="1" si="21"/>
        <v/>
      </c>
      <c r="J266" s="27"/>
      <c r="K266" s="27"/>
    </row>
    <row r="267" spans="6:11">
      <c r="F267" s="26" t="str">
        <f t="shared" si="20"/>
        <v/>
      </c>
      <c r="G267" s="26" t="str">
        <f t="shared" ca="1" si="19"/>
        <v/>
      </c>
      <c r="H267" s="26" t="str">
        <f ca="1">IF(I267="Birthday",COUNTIF(I5:I267,"Birthday"),"")</f>
        <v/>
      </c>
      <c r="I267" s="26" t="str">
        <f t="shared" ca="1" si="21"/>
        <v/>
      </c>
      <c r="J267" s="27"/>
      <c r="K267" s="27"/>
    </row>
    <row r="268" spans="6:11">
      <c r="F268" s="26" t="str">
        <f t="shared" si="20"/>
        <v/>
      </c>
      <c r="G268" s="26" t="str">
        <f t="shared" ca="1" si="19"/>
        <v/>
      </c>
      <c r="H268" s="26" t="str">
        <f ca="1">IF(G269="Birthday",COUNTIF(G6:G269,"Birthday"),"")</f>
        <v/>
      </c>
      <c r="I268" s="26" t="str">
        <f t="shared" ca="1" si="21"/>
        <v/>
      </c>
      <c r="J268" s="27"/>
      <c r="K268" s="27"/>
    </row>
    <row r="269" spans="6:11">
      <c r="F269" s="26" t="str">
        <f t="shared" si="20"/>
        <v/>
      </c>
      <c r="G269" s="26" t="str">
        <f t="shared" ca="1" si="19"/>
        <v/>
      </c>
      <c r="H269" s="26" t="str">
        <f ca="1">IF(I269="Birthday",COUNTIF(I5:I269,"Birthday"),"")</f>
        <v/>
      </c>
      <c r="I269" s="26" t="str">
        <f t="shared" ca="1" si="21"/>
        <v/>
      </c>
      <c r="J269" s="27"/>
      <c r="K269" s="27"/>
    </row>
    <row r="270" spans="6:11">
      <c r="F270" s="26" t="str">
        <f t="shared" si="20"/>
        <v/>
      </c>
      <c r="G270" s="26" t="str">
        <f t="shared" ca="1" si="19"/>
        <v/>
      </c>
      <c r="H270" s="26" t="str">
        <f ca="1">IF(I270="Birthday",COUNTIF(I5:I270,"Birthday"),"")</f>
        <v/>
      </c>
      <c r="I270" s="26" t="str">
        <f t="shared" ca="1" si="21"/>
        <v/>
      </c>
      <c r="J270" s="27"/>
      <c r="K270" s="27"/>
    </row>
    <row r="271" spans="6:11">
      <c r="F271" s="26" t="str">
        <f t="shared" si="20"/>
        <v/>
      </c>
      <c r="G271" s="26" t="str">
        <f t="shared" ca="1" si="19"/>
        <v/>
      </c>
      <c r="H271" s="26" t="str">
        <f ca="1">IF(G272="Birthday",COUNTIF(G6:G272,"Birthday"),"")</f>
        <v/>
      </c>
      <c r="I271" s="26" t="str">
        <f t="shared" ca="1" si="21"/>
        <v/>
      </c>
      <c r="J271" s="27"/>
      <c r="K271" s="27"/>
    </row>
    <row r="272" spans="6:11">
      <c r="F272" s="26" t="str">
        <f t="shared" si="20"/>
        <v/>
      </c>
      <c r="G272" s="26" t="str">
        <f t="shared" ca="1" si="19"/>
        <v/>
      </c>
      <c r="H272" s="26" t="str">
        <f ca="1">IF(I272="Birthday",COUNTIF(I5:I272,"Birthday"),"")</f>
        <v/>
      </c>
      <c r="I272" s="26" t="str">
        <f t="shared" ca="1" si="21"/>
        <v/>
      </c>
      <c r="J272" s="27"/>
      <c r="K272" s="27"/>
    </row>
    <row r="273" spans="6:11">
      <c r="F273" s="26" t="str">
        <f t="shared" si="20"/>
        <v/>
      </c>
      <c r="G273" s="26" t="str">
        <f t="shared" ca="1" si="19"/>
        <v/>
      </c>
      <c r="H273" s="26" t="str">
        <f ca="1">IF(I273="Birthday",COUNTIF(I5:I273,"Birthday"),"")</f>
        <v/>
      </c>
      <c r="I273" s="26" t="str">
        <f t="shared" ca="1" si="21"/>
        <v/>
      </c>
      <c r="J273" s="27"/>
      <c r="K273" s="27"/>
    </row>
    <row r="274" spans="6:11">
      <c r="F274" s="26" t="str">
        <f t="shared" si="20"/>
        <v/>
      </c>
      <c r="G274" s="26" t="str">
        <f t="shared" ca="1" si="19"/>
        <v/>
      </c>
      <c r="H274" s="26" t="str">
        <f ca="1">IF(I274="Birthday",COUNTIF(I5:I274,"Birthday"),"")</f>
        <v/>
      </c>
      <c r="I274" s="26" t="str">
        <f t="shared" ca="1" si="21"/>
        <v/>
      </c>
      <c r="J274" s="27"/>
      <c r="K274" s="27"/>
    </row>
    <row r="275" spans="6:11">
      <c r="F275" s="26" t="str">
        <f t="shared" si="20"/>
        <v/>
      </c>
      <c r="G275" s="26" t="str">
        <f t="shared" ca="1" si="19"/>
        <v/>
      </c>
      <c r="H275" s="26" t="str">
        <f ca="1">IF(I275="Birthday",COUNTIF(I5:I275,"Birthday"),"")</f>
        <v/>
      </c>
      <c r="I275" s="26" t="str">
        <f t="shared" ca="1" si="21"/>
        <v/>
      </c>
      <c r="J275" s="27"/>
      <c r="K275" s="27"/>
    </row>
    <row r="276" spans="6:11">
      <c r="F276" s="26" t="str">
        <f t="shared" si="20"/>
        <v/>
      </c>
      <c r="G276" s="26" t="str">
        <f t="shared" ca="1" si="19"/>
        <v/>
      </c>
      <c r="H276" s="26" t="str">
        <f ca="1">IF(G277="Birthday",COUNTIF(G6:G277,"Birthday"),"")</f>
        <v/>
      </c>
      <c r="I276" s="26" t="str">
        <f t="shared" ca="1" si="21"/>
        <v/>
      </c>
      <c r="J276" s="27"/>
      <c r="K276" s="27"/>
    </row>
    <row r="277" spans="6:11">
      <c r="F277" s="26" t="str">
        <f t="shared" si="20"/>
        <v/>
      </c>
      <c r="G277" s="26" t="str">
        <f t="shared" ca="1" si="19"/>
        <v/>
      </c>
      <c r="H277" s="26" t="str">
        <f ca="1">IF(I277="Birthday",COUNTIF(I5:I277,"Birthday"),"")</f>
        <v/>
      </c>
      <c r="I277" s="26" t="str">
        <f t="shared" ca="1" si="21"/>
        <v/>
      </c>
      <c r="J277" s="27"/>
      <c r="K277" s="27"/>
    </row>
    <row r="278" spans="6:11">
      <c r="F278" s="26" t="str">
        <f t="shared" si="20"/>
        <v/>
      </c>
      <c r="G278" s="26" t="str">
        <f t="shared" ca="1" si="19"/>
        <v/>
      </c>
      <c r="H278" s="26" t="str">
        <f ca="1">IF(I278="Birthday",COUNTIF(I5:I278,"Birthday"),"")</f>
        <v/>
      </c>
      <c r="I278" s="26" t="str">
        <f t="shared" ca="1" si="21"/>
        <v/>
      </c>
      <c r="J278" s="27"/>
      <c r="K278" s="27"/>
    </row>
    <row r="279" spans="6:11">
      <c r="F279" s="26" t="str">
        <f t="shared" si="20"/>
        <v/>
      </c>
      <c r="G279" s="26" t="str">
        <f t="shared" ca="1" si="19"/>
        <v/>
      </c>
      <c r="H279" s="26" t="str">
        <f ca="1">IF(I279="Birthday",COUNTIF(I5:I279,"Birthday"),"")</f>
        <v/>
      </c>
      <c r="I279" s="26" t="str">
        <f t="shared" ca="1" si="21"/>
        <v/>
      </c>
      <c r="J279" s="27"/>
      <c r="K279" s="27"/>
    </row>
    <row r="280" spans="6:11">
      <c r="F280" s="26" t="str">
        <f t="shared" si="20"/>
        <v/>
      </c>
      <c r="G280" s="26" t="str">
        <f t="shared" ca="1" si="19"/>
        <v/>
      </c>
      <c r="H280" s="26" t="str">
        <f ca="1">IF(G281="Birthday",COUNTIF(G6:G281,"Birthday"),"")</f>
        <v/>
      </c>
      <c r="I280" s="26" t="str">
        <f t="shared" ca="1" si="21"/>
        <v/>
      </c>
      <c r="J280" s="27"/>
      <c r="K280" s="27"/>
    </row>
    <row r="281" spans="6:11">
      <c r="F281" s="26" t="str">
        <f t="shared" si="20"/>
        <v/>
      </c>
      <c r="G281" s="26" t="str">
        <f t="shared" ca="1" si="19"/>
        <v/>
      </c>
      <c r="H281" s="26" t="str">
        <f ca="1">IF(I281="Birthday",COUNTIF(I5:I281,"Birthday"),"")</f>
        <v/>
      </c>
      <c r="I281" s="26" t="str">
        <f t="shared" ca="1" si="21"/>
        <v/>
      </c>
      <c r="J281" s="27"/>
      <c r="K281" s="27"/>
    </row>
    <row r="282" spans="6:11">
      <c r="F282" s="26" t="str">
        <f t="shared" si="20"/>
        <v/>
      </c>
      <c r="G282" s="26" t="str">
        <f t="shared" ca="1" si="19"/>
        <v/>
      </c>
      <c r="H282" s="26" t="str">
        <f ca="1">IF(I282="Birthday",COUNTIF(I5:I282,"Birthday"),"")</f>
        <v/>
      </c>
      <c r="I282" s="26" t="str">
        <f t="shared" ca="1" si="21"/>
        <v/>
      </c>
      <c r="J282" s="27"/>
      <c r="K282" s="27"/>
    </row>
    <row r="283" spans="6:11">
      <c r="F283" s="26" t="str">
        <f t="shared" si="20"/>
        <v/>
      </c>
      <c r="G283" s="26" t="str">
        <f t="shared" ca="1" si="19"/>
        <v/>
      </c>
      <c r="H283" s="26" t="str">
        <f ca="1">IF(I283="Birthday",COUNTIF(I5:I283,"Birthday"),"")</f>
        <v/>
      </c>
      <c r="I283" s="26" t="str">
        <f t="shared" ca="1" si="21"/>
        <v/>
      </c>
      <c r="J283" s="27"/>
      <c r="K283" s="27"/>
    </row>
    <row r="284" spans="6:11">
      <c r="F284" s="26" t="str">
        <f t="shared" si="20"/>
        <v/>
      </c>
      <c r="G284" s="26" t="str">
        <f t="shared" ca="1" si="19"/>
        <v/>
      </c>
      <c r="H284" s="26" t="str">
        <f ca="1">IF(I284="Birthday",COUNTIF(I5:I284,"Birthday"),"")</f>
        <v/>
      </c>
      <c r="I284" s="26" t="str">
        <f t="shared" ca="1" si="21"/>
        <v/>
      </c>
      <c r="J284" s="27"/>
      <c r="K284" s="27"/>
    </row>
    <row r="285" spans="6:11">
      <c r="F285" s="26" t="str">
        <f t="shared" si="20"/>
        <v/>
      </c>
      <c r="G285" s="26" t="str">
        <f t="shared" ca="1" si="19"/>
        <v/>
      </c>
      <c r="H285" s="26" t="str">
        <f ca="1">IF(I285="Birthday",COUNTIF(I5:I285,"Birthday"),"")</f>
        <v/>
      </c>
      <c r="I285" s="26" t="str">
        <f t="shared" ca="1" si="21"/>
        <v/>
      </c>
      <c r="J285" s="27"/>
      <c r="K285" s="27"/>
    </row>
    <row r="286" spans="6:11">
      <c r="F286" s="26" t="str">
        <f t="shared" si="20"/>
        <v/>
      </c>
      <c r="G286" s="26" t="str">
        <f t="shared" ca="1" si="19"/>
        <v/>
      </c>
      <c r="H286" s="26" t="str">
        <f ca="1">IF(I286="Birthday",COUNTIF(I5:I286,"Birthday"),"")</f>
        <v/>
      </c>
      <c r="I286" s="26" t="str">
        <f t="shared" ca="1" si="21"/>
        <v/>
      </c>
      <c r="J286" s="27"/>
      <c r="K286" s="27"/>
    </row>
    <row r="287" spans="6:11">
      <c r="F287" s="26" t="str">
        <f t="shared" si="20"/>
        <v/>
      </c>
      <c r="G287" s="26" t="str">
        <f t="shared" ca="1" si="19"/>
        <v/>
      </c>
      <c r="H287" s="26" t="str">
        <f ca="1">IF(I287="Birthday",COUNTIF(I5:I287,"Birthday"),"")</f>
        <v/>
      </c>
      <c r="I287" s="26" t="str">
        <f t="shared" ca="1" si="21"/>
        <v/>
      </c>
      <c r="J287" s="27"/>
      <c r="K287" s="27"/>
    </row>
    <row r="288" spans="6:11">
      <c r="F288" s="26" t="str">
        <f t="shared" si="20"/>
        <v/>
      </c>
      <c r="G288" s="26" t="str">
        <f t="shared" ca="1" si="19"/>
        <v/>
      </c>
      <c r="H288" s="26" t="str">
        <f ca="1">IF(I288="Birthday",COUNTIF(I5:I288,"Birthday"),"")</f>
        <v/>
      </c>
      <c r="I288" s="26" t="str">
        <f t="shared" ca="1" si="21"/>
        <v/>
      </c>
      <c r="J288" s="27"/>
      <c r="K288" s="27"/>
    </row>
    <row r="289" spans="6:11">
      <c r="F289" s="26" t="str">
        <f t="shared" si="20"/>
        <v/>
      </c>
      <c r="G289" s="26" t="str">
        <f t="shared" ca="1" si="19"/>
        <v/>
      </c>
      <c r="H289" s="26" t="str">
        <f ca="1">IF(I289="Birthday",COUNTIF(I5:I289,"Birthday"),"")</f>
        <v/>
      </c>
      <c r="I289" s="26" t="str">
        <f t="shared" ca="1" si="21"/>
        <v/>
      </c>
      <c r="J289" s="27"/>
      <c r="K289" s="27"/>
    </row>
    <row r="290" spans="6:11">
      <c r="F290" s="26" t="str">
        <f t="shared" si="20"/>
        <v/>
      </c>
      <c r="G290" s="26" t="str">
        <f t="shared" ca="1" si="19"/>
        <v/>
      </c>
      <c r="H290" s="26" t="str">
        <f ca="1">IF(I290="Birthday",COUNTIF(I5:I290,"Birthday"),"")</f>
        <v/>
      </c>
      <c r="I290" s="26" t="str">
        <f t="shared" ca="1" si="21"/>
        <v/>
      </c>
      <c r="J290" s="27"/>
      <c r="K290" s="27"/>
    </row>
    <row r="291" spans="6:11">
      <c r="F291" s="26" t="str">
        <f t="shared" si="20"/>
        <v/>
      </c>
      <c r="G291" s="26" t="str">
        <f t="shared" ca="1" si="19"/>
        <v/>
      </c>
      <c r="H291" s="26" t="str">
        <f ca="1">IF(I291="Birthday",COUNTIF(I5:I291,"Birthday"),"")</f>
        <v/>
      </c>
      <c r="I291" s="26" t="str">
        <f t="shared" ca="1" si="21"/>
        <v/>
      </c>
      <c r="J291" s="27"/>
      <c r="K291" s="27"/>
    </row>
    <row r="292" spans="6:11">
      <c r="F292" s="26" t="str">
        <f t="shared" si="20"/>
        <v/>
      </c>
      <c r="G292" s="26" t="str">
        <f t="shared" ca="1" si="19"/>
        <v/>
      </c>
      <c r="H292" s="26" t="str">
        <f ca="1">IF(I292="Birthday",COUNTIF(I5:I292,"Birthday"),"")</f>
        <v/>
      </c>
      <c r="I292" s="26" t="str">
        <f t="shared" ca="1" si="21"/>
        <v/>
      </c>
      <c r="J292" s="27"/>
      <c r="K292" s="27"/>
    </row>
    <row r="293" spans="6:11">
      <c r="F293" s="26" t="str">
        <f t="shared" si="20"/>
        <v/>
      </c>
      <c r="G293" s="26" t="str">
        <f t="shared" ca="1" si="19"/>
        <v/>
      </c>
      <c r="H293" s="26" t="str">
        <f ca="1">IF(I293="Birthday",COUNTIF(I5:I293,"Birthday"),"")</f>
        <v/>
      </c>
      <c r="I293" s="26" t="str">
        <f t="shared" ca="1" si="21"/>
        <v/>
      </c>
      <c r="J293" s="27"/>
      <c r="K293" s="27"/>
    </row>
    <row r="294" spans="6:11">
      <c r="F294" s="26" t="str">
        <f t="shared" si="20"/>
        <v/>
      </c>
      <c r="G294" s="26" t="str">
        <f t="shared" ca="1" si="19"/>
        <v/>
      </c>
      <c r="H294" s="26" t="str">
        <f ca="1">IF(I294="Birthday",COUNTIF(I5:I294,"Birthday"),"")</f>
        <v/>
      </c>
      <c r="I294" s="26" t="str">
        <f t="shared" ca="1" si="21"/>
        <v/>
      </c>
      <c r="J294" s="27"/>
      <c r="K294" s="27"/>
    </row>
    <row r="295" spans="6:11">
      <c r="F295" s="26" t="str">
        <f t="shared" si="20"/>
        <v/>
      </c>
      <c r="G295" s="26" t="str">
        <f t="shared" ca="1" si="19"/>
        <v/>
      </c>
      <c r="H295" s="26" t="str">
        <f ca="1">IF(I295="Birthday",COUNTIF(I5:I295,"Birthday"),"")</f>
        <v/>
      </c>
      <c r="I295" s="26" t="str">
        <f t="shared" ca="1" si="21"/>
        <v/>
      </c>
      <c r="J295" s="27"/>
      <c r="K295" s="27"/>
    </row>
    <row r="296" spans="6:11">
      <c r="F296" s="26" t="str">
        <f t="shared" si="20"/>
        <v/>
      </c>
      <c r="G296" s="26" t="str">
        <f t="shared" ca="1" si="19"/>
        <v/>
      </c>
      <c r="H296" s="26" t="str">
        <f ca="1">IF(I296="Birthday",COUNTIF(I5:I296,"Birthday"),"")</f>
        <v/>
      </c>
      <c r="I296" s="26" t="str">
        <f t="shared" ca="1" si="21"/>
        <v/>
      </c>
      <c r="J296" s="27"/>
      <c r="K296" s="27"/>
    </row>
    <row r="297" spans="6:11">
      <c r="F297" s="26" t="str">
        <f t="shared" si="20"/>
        <v/>
      </c>
      <c r="G297" s="26" t="str">
        <f t="shared" ca="1" si="19"/>
        <v/>
      </c>
      <c r="H297" s="26" t="str">
        <f ca="1">IF(I297="Birthday",COUNTIF(I5:I297,"Birthday"),"")</f>
        <v/>
      </c>
      <c r="I297" s="26" t="str">
        <f t="shared" ca="1" si="21"/>
        <v/>
      </c>
      <c r="J297" s="27"/>
      <c r="K297" s="27"/>
    </row>
    <row r="298" spans="6:11">
      <c r="F298" s="26" t="str">
        <f t="shared" si="20"/>
        <v/>
      </c>
      <c r="G298" s="26" t="str">
        <f t="shared" ca="1" si="19"/>
        <v/>
      </c>
      <c r="H298" s="26" t="str">
        <f ca="1">IF(I298="Birthday",COUNTIF(I5:I298,"Birthday"),"")</f>
        <v/>
      </c>
      <c r="I298" s="26" t="str">
        <f t="shared" ca="1" si="21"/>
        <v/>
      </c>
      <c r="J298" s="27"/>
      <c r="K298" s="27"/>
    </row>
    <row r="299" spans="6:11">
      <c r="F299" s="26" t="str">
        <f t="shared" si="20"/>
        <v/>
      </c>
      <c r="G299" s="26" t="str">
        <f t="shared" ca="1" si="19"/>
        <v/>
      </c>
      <c r="H299" s="26" t="str">
        <f ca="1">IF(I299="Birthday",COUNTIF(I5:I299,"Birthday"),"")</f>
        <v/>
      </c>
      <c r="I299" s="26" t="str">
        <f t="shared" ca="1" si="21"/>
        <v/>
      </c>
      <c r="J299" s="27"/>
      <c r="K299" s="27"/>
    </row>
    <row r="300" spans="6:11">
      <c r="F300" s="26" t="str">
        <f t="shared" si="20"/>
        <v/>
      </c>
      <c r="G300" s="26" t="str">
        <f t="shared" ca="1" si="19"/>
        <v/>
      </c>
      <c r="H300" s="26" t="str">
        <f ca="1">IF(I300="Birthday",COUNTIF(I5:I300,"Birthday"),"")</f>
        <v/>
      </c>
      <c r="I300" s="26" t="str">
        <f t="shared" ca="1" si="21"/>
        <v/>
      </c>
      <c r="J300" s="27"/>
      <c r="K300" s="27"/>
    </row>
    <row r="301" spans="6:11">
      <c r="F301" s="26" t="str">
        <f t="shared" si="20"/>
        <v/>
      </c>
      <c r="G301" s="26" t="str">
        <f t="shared" ca="1" si="19"/>
        <v/>
      </c>
      <c r="H301" s="26" t="str">
        <f ca="1">IF(I301="Birthday",COUNTIF(I5:I301,"Birthday"),"")</f>
        <v/>
      </c>
      <c r="I301" s="26" t="str">
        <f t="shared" ca="1" si="21"/>
        <v/>
      </c>
      <c r="J301" s="27"/>
      <c r="K301" s="27"/>
    </row>
    <row r="302" spans="6:11">
      <c r="F302" s="26" t="str">
        <f t="shared" si="20"/>
        <v/>
      </c>
      <c r="G302" s="26" t="str">
        <f t="shared" ca="1" si="19"/>
        <v/>
      </c>
      <c r="H302" s="26" t="str">
        <f ca="1">IF(I302="Birthday",COUNTIF(I5:I302,"Birthday"),"")</f>
        <v/>
      </c>
      <c r="I302" s="26" t="str">
        <f t="shared" ca="1" si="21"/>
        <v/>
      </c>
      <c r="J302" s="27"/>
      <c r="K302" s="27"/>
    </row>
    <row r="303" spans="6:11">
      <c r="F303" s="26" t="str">
        <f t="shared" si="20"/>
        <v/>
      </c>
      <c r="G303" s="26" t="str">
        <f t="shared" ca="1" si="19"/>
        <v/>
      </c>
      <c r="H303" s="26" t="str">
        <f ca="1">IF(I303="Birthday",COUNTIF(I5:I303,"Birthday"),"")</f>
        <v/>
      </c>
      <c r="I303" s="26" t="str">
        <f t="shared" ca="1" si="21"/>
        <v/>
      </c>
      <c r="J303" s="27"/>
      <c r="K303" s="27"/>
    </row>
    <row r="304" spans="6:11">
      <c r="F304" s="26" t="str">
        <f t="shared" si="20"/>
        <v/>
      </c>
      <c r="G304" s="26" t="str">
        <f t="shared" ca="1" si="19"/>
        <v/>
      </c>
      <c r="H304" s="26" t="str">
        <f ca="1">IF(I304="Birthday",COUNTIF(I5:I304,"Birthday"),"")</f>
        <v/>
      </c>
      <c r="I304" s="26" t="str">
        <f t="shared" ca="1" si="21"/>
        <v/>
      </c>
      <c r="J304" s="27"/>
      <c r="K304" s="27"/>
    </row>
    <row r="305" spans="6:11">
      <c r="F305" s="26" t="str">
        <f t="shared" si="20"/>
        <v/>
      </c>
      <c r="G305" s="26" t="str">
        <f t="shared" ca="1" si="19"/>
        <v/>
      </c>
      <c r="H305" s="26" t="str">
        <f ca="1">IF(G306="Birthday",COUNTIF(G6:G306,"Birthday"),"")</f>
        <v/>
      </c>
      <c r="I305" s="26" t="str">
        <f t="shared" ca="1" si="21"/>
        <v/>
      </c>
      <c r="J305" s="27"/>
      <c r="K305" s="27"/>
    </row>
    <row r="306" spans="6:11">
      <c r="F306" s="26" t="str">
        <f t="shared" si="20"/>
        <v/>
      </c>
      <c r="G306" s="26" t="str">
        <f t="shared" ca="1" si="19"/>
        <v/>
      </c>
      <c r="H306" s="26" t="str">
        <f ca="1">IF(I306="Birthday",COUNTIF(I5:I306,"Birthday"),"")</f>
        <v/>
      </c>
      <c r="I306" s="26" t="str">
        <f t="shared" ca="1" si="21"/>
        <v/>
      </c>
      <c r="J306" s="27"/>
      <c r="K306" s="27"/>
    </row>
    <row r="307" spans="6:11">
      <c r="F307" s="26" t="str">
        <f t="shared" si="20"/>
        <v/>
      </c>
      <c r="G307" s="26" t="str">
        <f t="shared" ca="1" si="19"/>
        <v/>
      </c>
      <c r="H307" s="26" t="str">
        <f ca="1">IF(I307="Birthday",COUNTIF(I5:I307,"Birthday"),"")</f>
        <v/>
      </c>
      <c r="I307" s="26" t="str">
        <f t="shared" ca="1" si="21"/>
        <v/>
      </c>
      <c r="J307" s="27"/>
      <c r="K307" s="27"/>
    </row>
    <row r="308" spans="6:11">
      <c r="F308" s="26" t="str">
        <f t="shared" si="20"/>
        <v/>
      </c>
      <c r="G308" s="26" t="str">
        <f t="shared" ca="1" si="19"/>
        <v/>
      </c>
      <c r="H308" s="26" t="str">
        <f ca="1">IF(I308="Birthday",COUNTIF(I5:I308,"Birthday"),"")</f>
        <v/>
      </c>
      <c r="I308" s="26" t="str">
        <f t="shared" ca="1" si="21"/>
        <v/>
      </c>
      <c r="J308" s="27"/>
      <c r="K308" s="27"/>
    </row>
    <row r="309" spans="6:11">
      <c r="F309" s="26" t="str">
        <f t="shared" si="20"/>
        <v/>
      </c>
      <c r="G309" s="26" t="str">
        <f t="shared" ca="1" si="19"/>
        <v/>
      </c>
      <c r="H309" s="26" t="str">
        <f ca="1">IF(I309="Birthday",COUNTIF(I5:I309,"Birthday"),"")</f>
        <v/>
      </c>
      <c r="I309" s="26" t="str">
        <f t="shared" ca="1" si="21"/>
        <v/>
      </c>
      <c r="J309" s="27"/>
      <c r="K309" s="27"/>
    </row>
    <row r="310" spans="6:11">
      <c r="F310" s="26" t="str">
        <f t="shared" si="20"/>
        <v/>
      </c>
      <c r="G310" s="26" t="str">
        <f t="shared" ca="1" si="19"/>
        <v/>
      </c>
      <c r="H310" s="26" t="str">
        <f ca="1">IF(I310="Birthday",COUNTIF(I5:I310,"Birthday"),"")</f>
        <v/>
      </c>
      <c r="I310" s="26" t="str">
        <f t="shared" ca="1" si="21"/>
        <v/>
      </c>
      <c r="J310" s="27"/>
      <c r="K310" s="27"/>
    </row>
    <row r="311" spans="6:11">
      <c r="F311" s="26" t="str">
        <f t="shared" si="20"/>
        <v/>
      </c>
      <c r="G311" s="26" t="str">
        <f t="shared" ca="1" si="19"/>
        <v/>
      </c>
      <c r="H311" s="26" t="str">
        <f ca="1">IF(I311="Birthday",COUNTIF(I5:I311,"Birthday"),"")</f>
        <v/>
      </c>
      <c r="I311" s="26" t="str">
        <f t="shared" ca="1" si="21"/>
        <v/>
      </c>
      <c r="J311" s="27"/>
      <c r="K311" s="27"/>
    </row>
    <row r="312" spans="6:11">
      <c r="F312" s="26" t="str">
        <f t="shared" si="20"/>
        <v/>
      </c>
      <c r="G312" s="26" t="str">
        <f t="shared" ca="1" si="19"/>
        <v/>
      </c>
      <c r="H312" s="26" t="str">
        <f ca="1">IF(I312="Birthday",COUNTIF(I5:I312,"Birthday"),"")</f>
        <v/>
      </c>
      <c r="I312" s="26" t="str">
        <f t="shared" ca="1" si="21"/>
        <v/>
      </c>
      <c r="J312" s="27"/>
      <c r="K312" s="27"/>
    </row>
    <row r="313" spans="6:11">
      <c r="F313" s="26" t="str">
        <f t="shared" si="20"/>
        <v/>
      </c>
      <c r="G313" s="26" t="str">
        <f t="shared" ca="1" si="19"/>
        <v/>
      </c>
      <c r="H313" s="26" t="str">
        <f ca="1">IF(I313="Birthday",COUNTIF(I5:I313,"Birthday"),"")</f>
        <v/>
      </c>
      <c r="I313" s="26" t="str">
        <f t="shared" ca="1" si="21"/>
        <v/>
      </c>
      <c r="J313" s="27"/>
      <c r="K313" s="27"/>
    </row>
    <row r="314" spans="6:11">
      <c r="F314" s="26" t="str">
        <f t="shared" si="20"/>
        <v/>
      </c>
      <c r="G314" s="26" t="str">
        <f t="shared" ca="1" si="19"/>
        <v/>
      </c>
      <c r="H314" s="26" t="str">
        <f ca="1">IF(I314="Birthday",COUNTIF(I5:I314,"Birthday"),"")</f>
        <v/>
      </c>
      <c r="I314" s="26" t="str">
        <f t="shared" ca="1" si="21"/>
        <v/>
      </c>
      <c r="J314" s="27"/>
      <c r="K314" s="27"/>
    </row>
    <row r="315" spans="6:11">
      <c r="F315" s="26" t="str">
        <f t="shared" si="20"/>
        <v/>
      </c>
      <c r="G315" s="26" t="str">
        <f t="shared" ca="1" si="19"/>
        <v/>
      </c>
      <c r="H315" s="26" t="str">
        <f ca="1">IF(I315="Birthday",COUNTIF(I5:I315,"Birthday"),"")</f>
        <v/>
      </c>
      <c r="I315" s="26" t="str">
        <f t="shared" ca="1" si="21"/>
        <v/>
      </c>
      <c r="J315" s="27"/>
      <c r="K315" s="27"/>
    </row>
    <row r="316" spans="6:11">
      <c r="F316" s="26" t="str">
        <f t="shared" si="20"/>
        <v/>
      </c>
      <c r="G316" s="26" t="str">
        <f t="shared" ca="1" si="19"/>
        <v/>
      </c>
      <c r="H316" s="26" t="str">
        <f ca="1">IF(G317="Birthday",COUNTIF(G6:G317,"Birthday"),"")</f>
        <v/>
      </c>
      <c r="I316" s="26" t="str">
        <f t="shared" ca="1" si="21"/>
        <v/>
      </c>
      <c r="J316" s="27"/>
      <c r="K316" s="27"/>
    </row>
    <row r="317" spans="6:11">
      <c r="F317" s="26" t="str">
        <f t="shared" si="20"/>
        <v/>
      </c>
      <c r="G317" s="26" t="str">
        <f t="shared" ca="1" si="19"/>
        <v/>
      </c>
      <c r="H317" s="26" t="str">
        <f ca="1">IF(I317="Birthday",COUNTIF(I5:I317,"Birthday"),"")</f>
        <v/>
      </c>
      <c r="I317" s="26" t="str">
        <f t="shared" ca="1" si="21"/>
        <v/>
      </c>
      <c r="J317" s="27"/>
      <c r="K317" s="27"/>
    </row>
    <row r="318" spans="6:11">
      <c r="F318" s="26" t="str">
        <f t="shared" si="20"/>
        <v/>
      </c>
      <c r="G318" s="26" t="str">
        <f t="shared" ca="1" si="19"/>
        <v/>
      </c>
      <c r="H318" s="26" t="str">
        <f ca="1">IF(I318="Birthday",COUNTIF(I5:I318,"Birthday"),"")</f>
        <v/>
      </c>
      <c r="I318" s="26" t="str">
        <f t="shared" ca="1" si="21"/>
        <v/>
      </c>
      <c r="J318" s="27"/>
      <c r="K318" s="27"/>
    </row>
    <row r="319" spans="6:11">
      <c r="F319" s="26" t="str">
        <f t="shared" si="20"/>
        <v/>
      </c>
      <c r="G319" s="26" t="str">
        <f t="shared" ca="1" si="19"/>
        <v/>
      </c>
      <c r="H319" s="26" t="str">
        <f ca="1">IF(I319="Birthday",COUNTIF(I5:I319,"Birthday"),"")</f>
        <v/>
      </c>
      <c r="I319" s="26" t="str">
        <f t="shared" ca="1" si="21"/>
        <v/>
      </c>
      <c r="J319" s="27"/>
      <c r="K319" s="27"/>
    </row>
    <row r="320" spans="6:11">
      <c r="F320" s="26" t="str">
        <f t="shared" si="20"/>
        <v/>
      </c>
      <c r="G320" s="26" t="str">
        <f t="shared" ca="1" si="19"/>
        <v/>
      </c>
      <c r="H320" s="26" t="str">
        <f ca="1">IF(I320="Birthday",COUNTIF(I5:I320,"Birthday"),"")</f>
        <v/>
      </c>
      <c r="I320" s="26" t="str">
        <f t="shared" ca="1" si="21"/>
        <v/>
      </c>
      <c r="J320" s="27"/>
      <c r="K320" s="27"/>
    </row>
    <row r="321" spans="6:11">
      <c r="F321" s="26" t="str">
        <f t="shared" si="20"/>
        <v/>
      </c>
      <c r="G321" s="26" t="str">
        <f t="shared" ca="1" si="19"/>
        <v/>
      </c>
      <c r="H321" s="26" t="str">
        <f ca="1">IF(I321="Birthday",COUNTIF(I5:I321,"Birthday"),"")</f>
        <v/>
      </c>
      <c r="I321" s="26" t="str">
        <f t="shared" ca="1" si="21"/>
        <v/>
      </c>
      <c r="J321" s="27"/>
      <c r="K321" s="27"/>
    </row>
    <row r="322" spans="6:11">
      <c r="F322" s="26" t="str">
        <f t="shared" si="20"/>
        <v/>
      </c>
      <c r="G322" s="26" t="str">
        <f t="shared" ca="1" si="19"/>
        <v/>
      </c>
      <c r="H322" s="26" t="str">
        <f ca="1">IF(I322="Birthday",COUNTIF(I5:I322,"Birthday"),"")</f>
        <v/>
      </c>
      <c r="I322" s="26" t="str">
        <f t="shared" ca="1" si="21"/>
        <v/>
      </c>
      <c r="J322" s="27"/>
      <c r="K322" s="27"/>
    </row>
    <row r="323" spans="6:11">
      <c r="F323" s="26" t="str">
        <f t="shared" si="20"/>
        <v/>
      </c>
      <c r="G323" s="26" t="str">
        <f t="shared" ca="1" si="19"/>
        <v/>
      </c>
      <c r="H323" s="26" t="str">
        <f ca="1">IF(I323="Birthday",COUNTIF(I5:I323,"Birthday"),"")</f>
        <v/>
      </c>
      <c r="I323" s="26" t="str">
        <f t="shared" ca="1" si="21"/>
        <v/>
      </c>
      <c r="J323" s="27"/>
      <c r="K323" s="27"/>
    </row>
    <row r="324" spans="6:11">
      <c r="F324" s="26" t="str">
        <f t="shared" si="20"/>
        <v/>
      </c>
      <c r="G324" s="26" t="str">
        <f t="shared" ca="1" si="19"/>
        <v/>
      </c>
      <c r="H324" s="26" t="str">
        <f ca="1">IF(I324="Birthday",COUNTIF(I5:I324,"Birthday"),"")</f>
        <v/>
      </c>
      <c r="I324" s="26" t="str">
        <f t="shared" ca="1" si="21"/>
        <v/>
      </c>
      <c r="J324" s="27"/>
      <c r="K324" s="27"/>
    </row>
    <row r="325" spans="6:11">
      <c r="F325" s="26" t="str">
        <f t="shared" si="20"/>
        <v/>
      </c>
      <c r="G325" s="26" t="str">
        <f t="shared" ca="1" si="19"/>
        <v/>
      </c>
      <c r="H325" s="26" t="str">
        <f ca="1">IF(I325="Birthday",COUNTIF(I5:I325,"Birthday"),"")</f>
        <v/>
      </c>
      <c r="I325" s="26" t="str">
        <f t="shared" ca="1" si="21"/>
        <v/>
      </c>
      <c r="J325" s="27"/>
      <c r="K325" s="27"/>
    </row>
    <row r="326" spans="6:11">
      <c r="F326" s="26" t="str">
        <f t="shared" si="20"/>
        <v/>
      </c>
      <c r="G326" s="26" t="str">
        <f t="shared" ca="1" si="19"/>
        <v/>
      </c>
      <c r="H326" s="26" t="str">
        <f ca="1">IF(G327="Birthday",COUNTIF(G6:G327,"Birthday"),"")</f>
        <v/>
      </c>
      <c r="I326" s="26" t="str">
        <f t="shared" ca="1" si="21"/>
        <v/>
      </c>
      <c r="J326" s="27"/>
      <c r="K326" s="27"/>
    </row>
    <row r="327" spans="6:11">
      <c r="F327" s="26" t="str">
        <f t="shared" si="20"/>
        <v/>
      </c>
      <c r="G327" s="26" t="str">
        <f t="shared" ref="G327:G390" ca="1" si="22">CONCATENATE(I327,H327)</f>
        <v/>
      </c>
      <c r="H327" s="26" t="str">
        <f ca="1">IF(I327="Birthday",COUNTIF(I5:I327,"Birthday"),"")</f>
        <v/>
      </c>
      <c r="I327" s="26" t="str">
        <f t="shared" ca="1" si="21"/>
        <v/>
      </c>
      <c r="J327" s="27"/>
      <c r="K327" s="27"/>
    </row>
    <row r="328" spans="6:11">
      <c r="F328" s="26" t="str">
        <f t="shared" ref="F328:F391" si="23">IF(J328&gt;0,F327+1,"")</f>
        <v/>
      </c>
      <c r="G328" s="26" t="str">
        <f t="shared" ca="1" si="22"/>
        <v/>
      </c>
      <c r="H328" s="26" t="str">
        <f ca="1">IF(G329="Birthday",COUNTIF(G6:G329,"Birthday"),"")</f>
        <v/>
      </c>
      <c r="I328" s="26" t="str">
        <f t="shared" ref="I328:I391" ca="1" si="24">IF(MONTH(TODAY())=MONTH(K328), "Birthday","")</f>
        <v/>
      </c>
      <c r="J328" s="27"/>
      <c r="K328" s="27"/>
    </row>
    <row r="329" spans="6:11">
      <c r="F329" s="26" t="str">
        <f t="shared" si="23"/>
        <v/>
      </c>
      <c r="G329" s="26" t="str">
        <f t="shared" ca="1" si="22"/>
        <v/>
      </c>
      <c r="H329" s="26" t="str">
        <f ca="1">IF(I329="Birthday",COUNTIF(I5:I329,"Birthday"),"")</f>
        <v/>
      </c>
      <c r="I329" s="26" t="str">
        <f t="shared" ca="1" si="24"/>
        <v/>
      </c>
      <c r="J329" s="27"/>
      <c r="K329" s="27"/>
    </row>
    <row r="330" spans="6:11">
      <c r="F330" s="26" t="str">
        <f t="shared" si="23"/>
        <v/>
      </c>
      <c r="G330" s="26" t="str">
        <f t="shared" ca="1" si="22"/>
        <v/>
      </c>
      <c r="H330" s="26" t="str">
        <f ca="1">IF(I330="Birthday",COUNTIF(I5:I330,"Birthday"),"")</f>
        <v/>
      </c>
      <c r="I330" s="26" t="str">
        <f t="shared" ca="1" si="24"/>
        <v/>
      </c>
      <c r="J330" s="27"/>
      <c r="K330" s="27"/>
    </row>
    <row r="331" spans="6:11">
      <c r="F331" s="26" t="str">
        <f t="shared" si="23"/>
        <v/>
      </c>
      <c r="G331" s="26" t="str">
        <f t="shared" ca="1" si="22"/>
        <v/>
      </c>
      <c r="H331" s="26" t="str">
        <f ca="1">IF(I331="Birthday",COUNTIF(I5:I331,"Birthday"),"")</f>
        <v/>
      </c>
      <c r="I331" s="26" t="str">
        <f t="shared" ca="1" si="24"/>
        <v/>
      </c>
      <c r="J331" s="27"/>
      <c r="K331" s="27"/>
    </row>
    <row r="332" spans="6:11">
      <c r="F332" s="26" t="str">
        <f t="shared" si="23"/>
        <v/>
      </c>
      <c r="G332" s="26" t="str">
        <f t="shared" ca="1" si="22"/>
        <v/>
      </c>
      <c r="H332" s="26" t="str">
        <f ca="1">IF(G333="Birthday",COUNTIF(G6:G333,"Birthday"),"")</f>
        <v/>
      </c>
      <c r="I332" s="26" t="str">
        <f t="shared" ca="1" si="24"/>
        <v/>
      </c>
      <c r="J332" s="27"/>
      <c r="K332" s="27"/>
    </row>
    <row r="333" spans="6:11">
      <c r="F333" s="26" t="str">
        <f t="shared" si="23"/>
        <v/>
      </c>
      <c r="G333" s="26" t="str">
        <f t="shared" ca="1" si="22"/>
        <v/>
      </c>
      <c r="H333" s="26" t="str">
        <f ca="1">IF(I333="Birthday",COUNTIF(I5:I333,"Birthday"),"")</f>
        <v/>
      </c>
      <c r="I333" s="26" t="str">
        <f t="shared" ca="1" si="24"/>
        <v/>
      </c>
      <c r="J333" s="27"/>
      <c r="K333" s="27"/>
    </row>
    <row r="334" spans="6:11">
      <c r="F334" s="26" t="str">
        <f t="shared" si="23"/>
        <v/>
      </c>
      <c r="G334" s="26" t="str">
        <f t="shared" ca="1" si="22"/>
        <v/>
      </c>
      <c r="H334" s="26" t="str">
        <f ca="1">IF(G335="Birthday",COUNTIF(G6:G335,"Birthday"),"")</f>
        <v/>
      </c>
      <c r="I334" s="26" t="str">
        <f t="shared" ca="1" si="24"/>
        <v/>
      </c>
      <c r="J334" s="27"/>
      <c r="K334" s="27"/>
    </row>
    <row r="335" spans="6:11">
      <c r="F335" s="26" t="str">
        <f t="shared" si="23"/>
        <v/>
      </c>
      <c r="G335" s="26" t="str">
        <f t="shared" ca="1" si="22"/>
        <v/>
      </c>
      <c r="H335" s="26" t="str">
        <f ca="1">IF(I335="Birthday",COUNTIF(I5:I335,"Birthday"),"")</f>
        <v/>
      </c>
      <c r="I335" s="26" t="str">
        <f t="shared" ca="1" si="24"/>
        <v/>
      </c>
      <c r="J335" s="27"/>
      <c r="K335" s="27"/>
    </row>
    <row r="336" spans="6:11">
      <c r="F336" s="26" t="str">
        <f t="shared" si="23"/>
        <v/>
      </c>
      <c r="G336" s="26" t="str">
        <f t="shared" ca="1" si="22"/>
        <v/>
      </c>
      <c r="H336" s="26" t="str">
        <f ca="1">IF(I336="Birthday",COUNTIF(I5:I336,"Birthday"),"")</f>
        <v/>
      </c>
      <c r="I336" s="26" t="str">
        <f t="shared" ca="1" si="24"/>
        <v/>
      </c>
      <c r="J336" s="27"/>
      <c r="K336" s="27"/>
    </row>
    <row r="337" spans="6:11">
      <c r="F337" s="26" t="str">
        <f t="shared" si="23"/>
        <v/>
      </c>
      <c r="G337" s="26" t="str">
        <f t="shared" ca="1" si="22"/>
        <v/>
      </c>
      <c r="H337" s="26" t="str">
        <f ca="1">IF(G338="Birthday",COUNTIF(G6:G338,"Birthday"),"")</f>
        <v/>
      </c>
      <c r="I337" s="26" t="str">
        <f t="shared" ca="1" si="24"/>
        <v/>
      </c>
      <c r="J337" s="27"/>
      <c r="K337" s="27"/>
    </row>
    <row r="338" spans="6:11">
      <c r="F338" s="26" t="str">
        <f t="shared" si="23"/>
        <v/>
      </c>
      <c r="G338" s="26" t="str">
        <f t="shared" ca="1" si="22"/>
        <v/>
      </c>
      <c r="H338" s="26" t="str">
        <f ca="1">IF(I338="Birthday",COUNTIF(I5:I338,"Birthday"),"")</f>
        <v/>
      </c>
      <c r="I338" s="26" t="str">
        <f t="shared" ca="1" si="24"/>
        <v/>
      </c>
      <c r="J338" s="27"/>
      <c r="K338" s="27"/>
    </row>
    <row r="339" spans="6:11">
      <c r="F339" s="26" t="str">
        <f t="shared" si="23"/>
        <v/>
      </c>
      <c r="G339" s="26" t="str">
        <f t="shared" ca="1" si="22"/>
        <v/>
      </c>
      <c r="H339" s="26" t="str">
        <f ca="1">IF(G340="Birthday",COUNTIF(G6:G340,"Birthday"),"")</f>
        <v/>
      </c>
      <c r="I339" s="26" t="str">
        <f t="shared" ca="1" si="24"/>
        <v/>
      </c>
      <c r="J339" s="27"/>
      <c r="K339" s="27"/>
    </row>
    <row r="340" spans="6:11">
      <c r="F340" s="26" t="str">
        <f t="shared" si="23"/>
        <v/>
      </c>
      <c r="G340" s="26" t="str">
        <f t="shared" ca="1" si="22"/>
        <v/>
      </c>
      <c r="H340" s="26" t="str">
        <f ca="1">IF(I340="Birthday",COUNTIF(I5:I340,"Birthday"),"")</f>
        <v/>
      </c>
      <c r="I340" s="26" t="str">
        <f t="shared" ca="1" si="24"/>
        <v/>
      </c>
      <c r="J340" s="27"/>
      <c r="K340" s="27"/>
    </row>
    <row r="341" spans="6:11">
      <c r="F341" s="26" t="str">
        <f t="shared" si="23"/>
        <v/>
      </c>
      <c r="G341" s="26" t="str">
        <f t="shared" ca="1" si="22"/>
        <v/>
      </c>
      <c r="H341" s="26" t="str">
        <f ca="1">IF(G342="Birthday",COUNTIF(G6:G342,"Birthday"),"")</f>
        <v/>
      </c>
      <c r="I341" s="26" t="str">
        <f t="shared" ca="1" si="24"/>
        <v/>
      </c>
      <c r="J341" s="27"/>
      <c r="K341" s="27"/>
    </row>
    <row r="342" spans="6:11">
      <c r="F342" s="26" t="str">
        <f t="shared" si="23"/>
        <v/>
      </c>
      <c r="G342" s="26" t="str">
        <f t="shared" ca="1" si="22"/>
        <v/>
      </c>
      <c r="H342" s="26" t="str">
        <f ca="1">IF(I342="Birthday",COUNTIF(I5:I342,"Birthday"),"")</f>
        <v/>
      </c>
      <c r="I342" s="26" t="str">
        <f t="shared" ca="1" si="24"/>
        <v/>
      </c>
      <c r="J342" s="27"/>
      <c r="K342" s="27"/>
    </row>
    <row r="343" spans="6:11">
      <c r="F343" s="26" t="str">
        <f t="shared" si="23"/>
        <v/>
      </c>
      <c r="G343" s="26" t="str">
        <f t="shared" ca="1" si="22"/>
        <v/>
      </c>
      <c r="H343" s="26" t="str">
        <f ca="1">IF(G344="Birthday",COUNTIF(G6:G344,"Birthday"),"")</f>
        <v/>
      </c>
      <c r="I343" s="26" t="str">
        <f t="shared" ca="1" si="24"/>
        <v/>
      </c>
      <c r="J343" s="27"/>
      <c r="K343" s="27"/>
    </row>
    <row r="344" spans="6:11">
      <c r="F344" s="26" t="str">
        <f t="shared" si="23"/>
        <v/>
      </c>
      <c r="G344" s="26" t="str">
        <f t="shared" ca="1" si="22"/>
        <v/>
      </c>
      <c r="H344" s="26" t="str">
        <f ca="1">IF(I344="Birthday",COUNTIF(I5:I344,"Birthday"),"")</f>
        <v/>
      </c>
      <c r="I344" s="26" t="str">
        <f t="shared" ca="1" si="24"/>
        <v/>
      </c>
      <c r="J344" s="27"/>
      <c r="K344" s="27"/>
    </row>
    <row r="345" spans="6:11">
      <c r="F345" s="26" t="str">
        <f t="shared" si="23"/>
        <v/>
      </c>
      <c r="G345" s="26" t="str">
        <f t="shared" ca="1" si="22"/>
        <v/>
      </c>
      <c r="H345" s="26" t="str">
        <f ca="1">IF(I345="Birthday",COUNTIF(I5:I345,"Birthday"),"")</f>
        <v/>
      </c>
      <c r="I345" s="26" t="str">
        <f t="shared" ca="1" si="24"/>
        <v/>
      </c>
      <c r="J345" s="27"/>
      <c r="K345" s="27"/>
    </row>
    <row r="346" spans="6:11">
      <c r="F346" s="26" t="str">
        <f t="shared" si="23"/>
        <v/>
      </c>
      <c r="G346" s="26" t="str">
        <f t="shared" ca="1" si="22"/>
        <v/>
      </c>
      <c r="H346" s="26" t="str">
        <f ca="1">IF(I346="Birthday",COUNTIF(I5:I346,"Birthday"),"")</f>
        <v/>
      </c>
      <c r="I346" s="26" t="str">
        <f t="shared" ca="1" si="24"/>
        <v/>
      </c>
      <c r="J346" s="27"/>
      <c r="K346" s="27"/>
    </row>
    <row r="347" spans="6:11">
      <c r="F347" s="26" t="str">
        <f t="shared" si="23"/>
        <v/>
      </c>
      <c r="G347" s="26" t="str">
        <f t="shared" ca="1" si="22"/>
        <v/>
      </c>
      <c r="H347" s="26" t="str">
        <f ca="1">IF(I347="Birthday",COUNTIF(I5:I347,"Birthday"),"")</f>
        <v/>
      </c>
      <c r="I347" s="26" t="str">
        <f t="shared" ca="1" si="24"/>
        <v/>
      </c>
      <c r="J347" s="27"/>
      <c r="K347" s="27"/>
    </row>
    <row r="348" spans="6:11">
      <c r="F348" s="26" t="str">
        <f t="shared" si="23"/>
        <v/>
      </c>
      <c r="G348" s="26" t="str">
        <f t="shared" ca="1" si="22"/>
        <v/>
      </c>
      <c r="H348" s="26" t="str">
        <f ca="1">IF(G349="Birthday",COUNTIF(G6:G349,"Birthday"),"")</f>
        <v/>
      </c>
      <c r="I348" s="26" t="str">
        <f t="shared" ca="1" si="24"/>
        <v/>
      </c>
      <c r="J348" s="27"/>
      <c r="K348" s="27"/>
    </row>
    <row r="349" spans="6:11">
      <c r="F349" s="26" t="str">
        <f t="shared" si="23"/>
        <v/>
      </c>
      <c r="G349" s="26" t="str">
        <f t="shared" ca="1" si="22"/>
        <v/>
      </c>
      <c r="H349" s="26" t="str">
        <f ca="1">IF(I349="Birthday",COUNTIF(I5:I349,"Birthday"),"")</f>
        <v/>
      </c>
      <c r="I349" s="26" t="str">
        <f t="shared" ca="1" si="24"/>
        <v/>
      </c>
      <c r="J349" s="27"/>
      <c r="K349" s="27"/>
    </row>
    <row r="350" spans="6:11">
      <c r="F350" s="26" t="str">
        <f t="shared" si="23"/>
        <v/>
      </c>
      <c r="G350" s="26" t="str">
        <f t="shared" ca="1" si="22"/>
        <v/>
      </c>
      <c r="H350" s="26" t="str">
        <f ca="1">IF(I350="Birthday",COUNTIF(I5:I350,"Birthday"),"")</f>
        <v/>
      </c>
      <c r="I350" s="26" t="str">
        <f t="shared" ca="1" si="24"/>
        <v/>
      </c>
      <c r="J350" s="27"/>
      <c r="K350" s="27"/>
    </row>
    <row r="351" spans="6:11">
      <c r="F351" s="26" t="str">
        <f t="shared" si="23"/>
        <v/>
      </c>
      <c r="G351" s="26" t="str">
        <f t="shared" ca="1" si="22"/>
        <v/>
      </c>
      <c r="H351" s="26" t="str">
        <f ca="1">IF(I351="Birthday",COUNTIF(I5:I351,"Birthday"),"")</f>
        <v/>
      </c>
      <c r="I351" s="26" t="str">
        <f t="shared" ca="1" si="24"/>
        <v/>
      </c>
      <c r="J351" s="27"/>
      <c r="K351" s="27"/>
    </row>
    <row r="352" spans="6:11">
      <c r="F352" s="26" t="str">
        <f t="shared" si="23"/>
        <v/>
      </c>
      <c r="G352" s="26" t="str">
        <f t="shared" ca="1" si="22"/>
        <v/>
      </c>
      <c r="H352" s="26" t="str">
        <f ca="1">IF(I352="Birthday",COUNTIF(I5:I352,"Birthday"),"")</f>
        <v/>
      </c>
      <c r="I352" s="26" t="str">
        <f t="shared" ca="1" si="24"/>
        <v/>
      </c>
      <c r="J352" s="27"/>
      <c r="K352" s="27"/>
    </row>
    <row r="353" spans="6:11">
      <c r="F353" s="26" t="str">
        <f t="shared" si="23"/>
        <v/>
      </c>
      <c r="G353" s="26" t="str">
        <f t="shared" ca="1" si="22"/>
        <v/>
      </c>
      <c r="H353" s="26" t="str">
        <f ca="1">IF(I353="Birthday",COUNTIF(I5:I353,"Birthday"),"")</f>
        <v/>
      </c>
      <c r="I353" s="26" t="str">
        <f t="shared" ca="1" si="24"/>
        <v/>
      </c>
      <c r="J353" s="27"/>
      <c r="K353" s="27"/>
    </row>
    <row r="354" spans="6:11">
      <c r="F354" s="26" t="str">
        <f t="shared" si="23"/>
        <v/>
      </c>
      <c r="G354" s="26" t="str">
        <f t="shared" ca="1" si="22"/>
        <v/>
      </c>
      <c r="H354" s="26" t="str">
        <f ca="1">IF(I354="Birthday",COUNTIF(I5:I354,"Birthday"),"")</f>
        <v/>
      </c>
      <c r="I354" s="26" t="str">
        <f t="shared" ca="1" si="24"/>
        <v/>
      </c>
      <c r="J354" s="27"/>
      <c r="K354" s="27"/>
    </row>
    <row r="355" spans="6:11">
      <c r="F355" s="26" t="str">
        <f t="shared" si="23"/>
        <v/>
      </c>
      <c r="G355" s="26" t="str">
        <f t="shared" ca="1" si="22"/>
        <v/>
      </c>
      <c r="H355" s="26" t="str">
        <f ca="1">IF(I355="Birthday",COUNTIF(I5:I355,"Birthday"),"")</f>
        <v/>
      </c>
      <c r="I355" s="26" t="str">
        <f t="shared" ca="1" si="24"/>
        <v/>
      </c>
      <c r="J355" s="27"/>
      <c r="K355" s="27"/>
    </row>
    <row r="356" spans="6:11">
      <c r="F356" s="26" t="str">
        <f t="shared" si="23"/>
        <v/>
      </c>
      <c r="G356" s="26" t="str">
        <f t="shared" ca="1" si="22"/>
        <v/>
      </c>
      <c r="H356" s="26" t="str">
        <f ca="1">IF(I356="Birthday",COUNTIF(I5:I356,"Birthday"),"")</f>
        <v/>
      </c>
      <c r="I356" s="26" t="str">
        <f t="shared" ca="1" si="24"/>
        <v/>
      </c>
      <c r="J356" s="27"/>
      <c r="K356" s="27"/>
    </row>
    <row r="357" spans="6:11">
      <c r="F357" s="26" t="str">
        <f t="shared" si="23"/>
        <v/>
      </c>
      <c r="G357" s="26" t="str">
        <f t="shared" ca="1" si="22"/>
        <v/>
      </c>
      <c r="H357" s="26" t="str">
        <f ca="1">IF(I357="Birthday",COUNTIF(I5:I357,"Birthday"),"")</f>
        <v/>
      </c>
      <c r="I357" s="26" t="str">
        <f t="shared" ca="1" si="24"/>
        <v/>
      </c>
      <c r="J357" s="27"/>
      <c r="K357" s="27"/>
    </row>
    <row r="358" spans="6:11">
      <c r="F358" s="26" t="str">
        <f t="shared" si="23"/>
        <v/>
      </c>
      <c r="G358" s="26" t="str">
        <f t="shared" ca="1" si="22"/>
        <v/>
      </c>
      <c r="H358" s="26" t="str">
        <f ca="1">IF(I358="Birthday",COUNTIF(I5:I358,"Birthday"),"")</f>
        <v/>
      </c>
      <c r="I358" s="26" t="str">
        <f t="shared" ca="1" si="24"/>
        <v/>
      </c>
      <c r="J358" s="27"/>
      <c r="K358" s="27"/>
    </row>
    <row r="359" spans="6:11">
      <c r="F359" s="26" t="str">
        <f t="shared" si="23"/>
        <v/>
      </c>
      <c r="G359" s="26" t="str">
        <f t="shared" ca="1" si="22"/>
        <v/>
      </c>
      <c r="H359" s="26" t="str">
        <f ca="1">IF(I359="Birthday",COUNTIF(I5:I359,"Birthday"),"")</f>
        <v/>
      </c>
      <c r="I359" s="26" t="str">
        <f t="shared" ca="1" si="24"/>
        <v/>
      </c>
      <c r="J359" s="27"/>
      <c r="K359" s="27"/>
    </row>
    <row r="360" spans="6:11">
      <c r="F360" s="26" t="str">
        <f t="shared" si="23"/>
        <v/>
      </c>
      <c r="G360" s="26" t="str">
        <f t="shared" ca="1" si="22"/>
        <v/>
      </c>
      <c r="H360" s="26" t="str">
        <f ca="1">IF(I360="Birthday",COUNTIF(I5:I360,"Birthday"),"")</f>
        <v/>
      </c>
      <c r="I360" s="26" t="str">
        <f t="shared" ca="1" si="24"/>
        <v/>
      </c>
      <c r="J360" s="27"/>
      <c r="K360" s="27"/>
    </row>
    <row r="361" spans="6:11">
      <c r="F361" s="26" t="str">
        <f t="shared" si="23"/>
        <v/>
      </c>
      <c r="G361" s="26" t="str">
        <f t="shared" ca="1" si="22"/>
        <v/>
      </c>
      <c r="H361" s="26" t="str">
        <f ca="1">IF(I361="Birthday",COUNTIF(I5:I361,"Birthday"),"")</f>
        <v/>
      </c>
      <c r="I361" s="26" t="str">
        <f t="shared" ca="1" si="24"/>
        <v/>
      </c>
      <c r="J361" s="27"/>
      <c r="K361" s="27"/>
    </row>
    <row r="362" spans="6:11">
      <c r="F362" s="26" t="str">
        <f t="shared" si="23"/>
        <v/>
      </c>
      <c r="G362" s="26" t="str">
        <f t="shared" ca="1" si="22"/>
        <v/>
      </c>
      <c r="H362" s="26" t="str">
        <f ca="1">IF(I362="Birthday",COUNTIF(I5:I362,"Birthday"),"")</f>
        <v/>
      </c>
      <c r="I362" s="26" t="str">
        <f t="shared" ca="1" si="24"/>
        <v/>
      </c>
      <c r="J362" s="27"/>
      <c r="K362" s="27"/>
    </row>
    <row r="363" spans="6:11">
      <c r="F363" s="26" t="str">
        <f t="shared" si="23"/>
        <v/>
      </c>
      <c r="G363" s="26" t="str">
        <f t="shared" ca="1" si="22"/>
        <v/>
      </c>
      <c r="H363" s="26" t="str">
        <f ca="1">IF(I363="Birthday",COUNTIF(I5:I363,"Birthday"),"")</f>
        <v/>
      </c>
      <c r="I363" s="26" t="str">
        <f t="shared" ca="1" si="24"/>
        <v/>
      </c>
      <c r="J363" s="27"/>
      <c r="K363" s="27"/>
    </row>
    <row r="364" spans="6:11">
      <c r="F364" s="26" t="str">
        <f t="shared" si="23"/>
        <v/>
      </c>
      <c r="G364" s="26" t="str">
        <f t="shared" ca="1" si="22"/>
        <v/>
      </c>
      <c r="H364" s="26" t="str">
        <f ca="1">IF(I364="Birthday",COUNTIF(I5:I364,"Birthday"),"")</f>
        <v/>
      </c>
      <c r="I364" s="26" t="str">
        <f t="shared" ca="1" si="24"/>
        <v/>
      </c>
      <c r="J364" s="27"/>
      <c r="K364" s="27"/>
    </row>
    <row r="365" spans="6:11">
      <c r="F365" s="26" t="str">
        <f t="shared" si="23"/>
        <v/>
      </c>
      <c r="G365" s="26" t="str">
        <f t="shared" ca="1" si="22"/>
        <v/>
      </c>
      <c r="H365" s="26" t="str">
        <f ca="1">IF(I365="Birthday",COUNTIF(I5:I365,"Birthday"),"")</f>
        <v/>
      </c>
      <c r="I365" s="26" t="str">
        <f t="shared" ca="1" si="24"/>
        <v/>
      </c>
      <c r="J365" s="27"/>
      <c r="K365" s="27"/>
    </row>
    <row r="366" spans="6:11">
      <c r="F366" s="26" t="str">
        <f t="shared" si="23"/>
        <v/>
      </c>
      <c r="G366" s="26" t="str">
        <f t="shared" ca="1" si="22"/>
        <v/>
      </c>
      <c r="H366" s="26" t="str">
        <f ca="1">IF(I366="Birthday",COUNTIF(I5:I366,"Birthday"),"")</f>
        <v/>
      </c>
      <c r="I366" s="26" t="str">
        <f t="shared" ca="1" si="24"/>
        <v/>
      </c>
      <c r="J366" s="27"/>
      <c r="K366" s="27"/>
    </row>
    <row r="367" spans="6:11">
      <c r="F367" s="26" t="str">
        <f t="shared" si="23"/>
        <v/>
      </c>
      <c r="G367" s="26" t="str">
        <f t="shared" ca="1" si="22"/>
        <v/>
      </c>
      <c r="H367" s="26" t="str">
        <f ca="1">IF(I367="Birthday",COUNTIF(I5:I367,"Birthday"),"")</f>
        <v/>
      </c>
      <c r="I367" s="26" t="str">
        <f t="shared" ca="1" si="24"/>
        <v/>
      </c>
      <c r="J367" s="27"/>
      <c r="K367" s="27"/>
    </row>
    <row r="368" spans="6:11">
      <c r="F368" s="26" t="str">
        <f t="shared" si="23"/>
        <v/>
      </c>
      <c r="G368" s="26" t="str">
        <f t="shared" ca="1" si="22"/>
        <v/>
      </c>
      <c r="H368" s="26" t="str">
        <f ca="1">IF(I368="Birthday",COUNTIF(I5:I368,"Birthday"),"")</f>
        <v/>
      </c>
      <c r="I368" s="26" t="str">
        <f t="shared" ca="1" si="24"/>
        <v/>
      </c>
      <c r="J368" s="27"/>
      <c r="K368" s="27"/>
    </row>
    <row r="369" spans="6:11">
      <c r="F369" s="26" t="str">
        <f t="shared" si="23"/>
        <v/>
      </c>
      <c r="G369" s="26" t="str">
        <f t="shared" ca="1" si="22"/>
        <v/>
      </c>
      <c r="H369" s="26" t="str">
        <f ca="1">IF(I369="Birthday",COUNTIF(I5:I369,"Birthday"),"")</f>
        <v/>
      </c>
      <c r="I369" s="26" t="str">
        <f t="shared" ca="1" si="24"/>
        <v/>
      </c>
      <c r="J369" s="27"/>
      <c r="K369" s="27"/>
    </row>
    <row r="370" spans="6:11">
      <c r="F370" s="26" t="str">
        <f t="shared" si="23"/>
        <v/>
      </c>
      <c r="G370" s="26" t="str">
        <f t="shared" ca="1" si="22"/>
        <v/>
      </c>
      <c r="H370" s="26" t="str">
        <f ca="1">IF(I370="Birthday",COUNTIF(I5:I370,"Birthday"),"")</f>
        <v/>
      </c>
      <c r="I370" s="26" t="str">
        <f t="shared" ca="1" si="24"/>
        <v/>
      </c>
      <c r="J370" s="27"/>
      <c r="K370" s="27"/>
    </row>
    <row r="371" spans="6:11">
      <c r="F371" s="26" t="str">
        <f t="shared" si="23"/>
        <v/>
      </c>
      <c r="G371" s="26" t="str">
        <f t="shared" ca="1" si="22"/>
        <v/>
      </c>
      <c r="H371" s="26" t="str">
        <f ca="1">IF(I371="Birthday",COUNTIF(I5:I371,"Birthday"),"")</f>
        <v/>
      </c>
      <c r="I371" s="26" t="str">
        <f t="shared" ca="1" si="24"/>
        <v/>
      </c>
      <c r="J371" s="27"/>
      <c r="K371" s="27"/>
    </row>
    <row r="372" spans="6:11">
      <c r="F372" s="26" t="str">
        <f t="shared" si="23"/>
        <v/>
      </c>
      <c r="G372" s="26" t="str">
        <f t="shared" ca="1" si="22"/>
        <v/>
      </c>
      <c r="H372" s="26" t="str">
        <f ca="1">IF(I372="Birthday",COUNTIF(I5:I372,"Birthday"),"")</f>
        <v/>
      </c>
      <c r="I372" s="26" t="str">
        <f t="shared" ca="1" si="24"/>
        <v/>
      </c>
      <c r="J372" s="27"/>
      <c r="K372" s="27"/>
    </row>
    <row r="373" spans="6:11">
      <c r="F373" s="26" t="str">
        <f t="shared" si="23"/>
        <v/>
      </c>
      <c r="G373" s="26" t="str">
        <f t="shared" ca="1" si="22"/>
        <v/>
      </c>
      <c r="H373" s="26" t="str">
        <f ca="1">IF(I373="Birthday",COUNTIF(I5:I373,"Birthday"),"")</f>
        <v/>
      </c>
      <c r="I373" s="26" t="str">
        <f t="shared" ca="1" si="24"/>
        <v/>
      </c>
      <c r="J373" s="27"/>
      <c r="K373" s="27"/>
    </row>
    <row r="374" spans="6:11">
      <c r="F374" s="26" t="str">
        <f t="shared" si="23"/>
        <v/>
      </c>
      <c r="G374" s="26" t="str">
        <f t="shared" ca="1" si="22"/>
        <v/>
      </c>
      <c r="H374" s="26" t="str">
        <f ca="1">IF(I374="Birthday",COUNTIF(I5:I374,"Birthday"),"")</f>
        <v/>
      </c>
      <c r="I374" s="26" t="str">
        <f t="shared" ca="1" si="24"/>
        <v/>
      </c>
      <c r="J374" s="27"/>
      <c r="K374" s="27"/>
    </row>
    <row r="375" spans="6:11">
      <c r="F375" s="26" t="str">
        <f t="shared" si="23"/>
        <v/>
      </c>
      <c r="G375" s="26" t="str">
        <f t="shared" ca="1" si="22"/>
        <v/>
      </c>
      <c r="H375" s="26" t="str">
        <f ca="1">IF(I375="Birthday",COUNTIF(I5:I375,"Birthday"),"")</f>
        <v/>
      </c>
      <c r="I375" s="26" t="str">
        <f t="shared" ca="1" si="24"/>
        <v/>
      </c>
      <c r="J375" s="27"/>
      <c r="K375" s="27"/>
    </row>
    <row r="376" spans="6:11">
      <c r="F376" s="26" t="str">
        <f t="shared" si="23"/>
        <v/>
      </c>
      <c r="G376" s="26" t="str">
        <f t="shared" ca="1" si="22"/>
        <v/>
      </c>
      <c r="H376" s="26" t="str">
        <f ca="1">IF(I376="Birthday",COUNTIF(I5:I376,"Birthday"),"")</f>
        <v/>
      </c>
      <c r="I376" s="26" t="str">
        <f t="shared" ca="1" si="24"/>
        <v/>
      </c>
      <c r="J376" s="27"/>
      <c r="K376" s="27"/>
    </row>
    <row r="377" spans="6:11">
      <c r="F377" s="26" t="str">
        <f t="shared" si="23"/>
        <v/>
      </c>
      <c r="G377" s="26" t="str">
        <f t="shared" ca="1" si="22"/>
        <v/>
      </c>
      <c r="H377" s="26" t="str">
        <f ca="1">IF(I377="Birthday",COUNTIF(I5:I377,"Birthday"),"")</f>
        <v/>
      </c>
      <c r="I377" s="26" t="str">
        <f t="shared" ca="1" si="24"/>
        <v/>
      </c>
      <c r="J377" s="27"/>
      <c r="K377" s="27"/>
    </row>
    <row r="378" spans="6:11">
      <c r="F378" s="26" t="str">
        <f t="shared" si="23"/>
        <v/>
      </c>
      <c r="G378" s="26" t="str">
        <f t="shared" ca="1" si="22"/>
        <v/>
      </c>
      <c r="H378" s="26" t="str">
        <f ca="1">IF(I378="Birthday",COUNTIF(I5:I378,"Birthday"),"")</f>
        <v/>
      </c>
      <c r="I378" s="26" t="str">
        <f t="shared" ca="1" si="24"/>
        <v/>
      </c>
      <c r="J378" s="27"/>
      <c r="K378" s="27"/>
    </row>
    <row r="379" spans="6:11">
      <c r="F379" s="26" t="str">
        <f t="shared" si="23"/>
        <v/>
      </c>
      <c r="G379" s="26" t="str">
        <f t="shared" ca="1" si="22"/>
        <v/>
      </c>
      <c r="H379" s="26" t="str">
        <f ca="1">IF(I379="Birthday",COUNTIF(I5:I379,"Birthday"),"")</f>
        <v/>
      </c>
      <c r="I379" s="26" t="str">
        <f t="shared" ca="1" si="24"/>
        <v/>
      </c>
      <c r="J379" s="27"/>
      <c r="K379" s="27"/>
    </row>
    <row r="380" spans="6:11">
      <c r="F380" s="26" t="str">
        <f t="shared" si="23"/>
        <v/>
      </c>
      <c r="G380" s="26" t="str">
        <f t="shared" ca="1" si="22"/>
        <v/>
      </c>
      <c r="H380" s="26" t="str">
        <f ca="1">IF(I380="Birthday",COUNTIF(I5:I380,"Birthday"),"")</f>
        <v/>
      </c>
      <c r="I380" s="26" t="str">
        <f t="shared" ca="1" si="24"/>
        <v/>
      </c>
      <c r="J380" s="27"/>
      <c r="K380" s="27"/>
    </row>
    <row r="381" spans="6:11">
      <c r="F381" s="26" t="str">
        <f t="shared" si="23"/>
        <v/>
      </c>
      <c r="G381" s="26" t="str">
        <f t="shared" ca="1" si="22"/>
        <v/>
      </c>
      <c r="H381" s="26" t="str">
        <f ca="1">IF(I381="Birthday",COUNTIF(I5:I381,"Birthday"),"")</f>
        <v/>
      </c>
      <c r="I381" s="26" t="str">
        <f t="shared" ca="1" si="24"/>
        <v/>
      </c>
      <c r="J381" s="27"/>
      <c r="K381" s="27"/>
    </row>
    <row r="382" spans="6:11">
      <c r="F382" s="26" t="str">
        <f t="shared" si="23"/>
        <v/>
      </c>
      <c r="G382" s="26" t="str">
        <f t="shared" ca="1" si="22"/>
        <v/>
      </c>
      <c r="H382" s="26" t="str">
        <f ca="1">IF(I382="Birthday",COUNTIF(I5:I382,"Birthday"),"")</f>
        <v/>
      </c>
      <c r="I382" s="26" t="str">
        <f t="shared" ca="1" si="24"/>
        <v/>
      </c>
      <c r="J382" s="27"/>
      <c r="K382" s="27"/>
    </row>
    <row r="383" spans="6:11">
      <c r="F383" s="26" t="str">
        <f t="shared" si="23"/>
        <v/>
      </c>
      <c r="G383" s="26" t="str">
        <f t="shared" ca="1" si="22"/>
        <v/>
      </c>
      <c r="H383" s="26" t="str">
        <f ca="1">IF(I383="Birthday",COUNTIF(I5:I383,"Birthday"),"")</f>
        <v/>
      </c>
      <c r="I383" s="26" t="str">
        <f t="shared" ca="1" si="24"/>
        <v/>
      </c>
      <c r="J383" s="27"/>
      <c r="K383" s="27"/>
    </row>
    <row r="384" spans="6:11">
      <c r="F384" s="26" t="str">
        <f t="shared" si="23"/>
        <v/>
      </c>
      <c r="G384" s="26" t="str">
        <f t="shared" ca="1" si="22"/>
        <v/>
      </c>
      <c r="H384" s="26" t="str">
        <f ca="1">IF(I384="Birthday",COUNTIF(I5:I384,"Birthday"),"")</f>
        <v/>
      </c>
      <c r="I384" s="26" t="str">
        <f t="shared" ca="1" si="24"/>
        <v/>
      </c>
      <c r="J384" s="27"/>
      <c r="K384" s="27"/>
    </row>
    <row r="385" spans="6:11">
      <c r="F385" s="26" t="str">
        <f t="shared" si="23"/>
        <v/>
      </c>
      <c r="G385" s="26" t="str">
        <f t="shared" ca="1" si="22"/>
        <v/>
      </c>
      <c r="H385" s="26" t="str">
        <f ca="1">IF(I385="Birthday",COUNTIF(I5:I385,"Birthday"),"")</f>
        <v/>
      </c>
      <c r="I385" s="26" t="str">
        <f t="shared" ca="1" si="24"/>
        <v/>
      </c>
      <c r="J385" s="27"/>
      <c r="K385" s="27"/>
    </row>
    <row r="386" spans="6:11">
      <c r="F386" s="26" t="str">
        <f t="shared" si="23"/>
        <v/>
      </c>
      <c r="G386" s="26" t="str">
        <f t="shared" ca="1" si="22"/>
        <v/>
      </c>
      <c r="H386" s="26" t="str">
        <f ca="1">IF(I386="Birthday",COUNTIF(I5:I386,"Birthday"),"")</f>
        <v/>
      </c>
      <c r="I386" s="26" t="str">
        <f t="shared" ca="1" si="24"/>
        <v/>
      </c>
      <c r="J386" s="27"/>
      <c r="K386" s="27"/>
    </row>
    <row r="387" spans="6:11">
      <c r="F387" s="26" t="str">
        <f t="shared" si="23"/>
        <v/>
      </c>
      <c r="G387" s="26" t="str">
        <f t="shared" ca="1" si="22"/>
        <v/>
      </c>
      <c r="H387" s="26" t="str">
        <f ca="1">IF(I387="Birthday",COUNTIF(I5:I387,"Birthday"),"")</f>
        <v/>
      </c>
      <c r="I387" s="26" t="str">
        <f t="shared" ca="1" si="24"/>
        <v/>
      </c>
      <c r="J387" s="27"/>
      <c r="K387" s="27"/>
    </row>
    <row r="388" spans="6:11">
      <c r="F388" s="26" t="str">
        <f t="shared" si="23"/>
        <v/>
      </c>
      <c r="G388" s="26" t="str">
        <f t="shared" ca="1" si="22"/>
        <v/>
      </c>
      <c r="H388" s="26" t="str">
        <f ca="1">IF(I388="Birthday",COUNTIF(I5:I388,"Birthday"),"")</f>
        <v/>
      </c>
      <c r="I388" s="26" t="str">
        <f t="shared" ca="1" si="24"/>
        <v/>
      </c>
      <c r="J388" s="27"/>
      <c r="K388" s="27"/>
    </row>
    <row r="389" spans="6:11">
      <c r="F389" s="26" t="str">
        <f t="shared" si="23"/>
        <v/>
      </c>
      <c r="G389" s="26" t="str">
        <f t="shared" ca="1" si="22"/>
        <v/>
      </c>
      <c r="H389" s="26" t="str">
        <f ca="1">IF(I389="Birthday",COUNTIF(I5:I389,"Birthday"),"")</f>
        <v/>
      </c>
      <c r="I389" s="26" t="str">
        <f t="shared" ca="1" si="24"/>
        <v/>
      </c>
      <c r="J389" s="27"/>
      <c r="K389" s="27"/>
    </row>
    <row r="390" spans="6:11">
      <c r="F390" s="26" t="str">
        <f t="shared" si="23"/>
        <v/>
      </c>
      <c r="G390" s="26" t="str">
        <f t="shared" ca="1" si="22"/>
        <v/>
      </c>
      <c r="H390" s="26" t="str">
        <f ca="1">IF(I390="Birthday",COUNTIF(I5:I390,"Birthday"),"")</f>
        <v/>
      </c>
      <c r="I390" s="26" t="str">
        <f t="shared" ca="1" si="24"/>
        <v/>
      </c>
      <c r="J390" s="27"/>
      <c r="K390" s="27"/>
    </row>
    <row r="391" spans="6:11">
      <c r="F391" s="26" t="str">
        <f t="shared" si="23"/>
        <v/>
      </c>
      <c r="G391" s="26" t="str">
        <f t="shared" ref="G391:G454" ca="1" si="25">CONCATENATE(I391,H391)</f>
        <v/>
      </c>
      <c r="H391" s="26" t="str">
        <f ca="1">IF(I391="Birthday",COUNTIF(I5:I391,"Birthday"),"")</f>
        <v/>
      </c>
      <c r="I391" s="26" t="str">
        <f t="shared" ca="1" si="24"/>
        <v/>
      </c>
      <c r="J391" s="27"/>
      <c r="K391" s="27"/>
    </row>
    <row r="392" spans="6:11">
      <c r="F392" s="26" t="str">
        <f t="shared" ref="F392:F455" si="26">IF(J392&gt;0,F391+1,"")</f>
        <v/>
      </c>
      <c r="G392" s="26" t="str">
        <f t="shared" ca="1" si="25"/>
        <v/>
      </c>
      <c r="H392" s="26" t="str">
        <f ca="1">IF(G393="Birthday",COUNTIF(G6:G393,"Birthday"),"")</f>
        <v/>
      </c>
      <c r="I392" s="26" t="str">
        <f t="shared" ref="I392:I455" ca="1" si="27">IF(MONTH(TODAY())=MONTH(K392), "Birthday","")</f>
        <v/>
      </c>
      <c r="J392" s="27"/>
      <c r="K392" s="27"/>
    </row>
    <row r="393" spans="6:11">
      <c r="F393" s="26" t="str">
        <f t="shared" si="26"/>
        <v/>
      </c>
      <c r="G393" s="26" t="str">
        <f t="shared" ca="1" si="25"/>
        <v/>
      </c>
      <c r="H393" s="26" t="str">
        <f ca="1">IF(G394="Birthday",COUNTIF(G6:G394,"Birthday"),"")</f>
        <v/>
      </c>
      <c r="I393" s="26" t="str">
        <f t="shared" ca="1" si="27"/>
        <v/>
      </c>
      <c r="J393" s="27"/>
      <c r="K393" s="27"/>
    </row>
    <row r="394" spans="6:11">
      <c r="F394" s="26" t="str">
        <f t="shared" si="26"/>
        <v/>
      </c>
      <c r="G394" s="26" t="str">
        <f t="shared" ca="1" si="25"/>
        <v/>
      </c>
      <c r="H394" s="26" t="str">
        <f ca="1">IF(G395="Birthday",COUNTIF(G6:G395,"Birthday"),"")</f>
        <v/>
      </c>
      <c r="I394" s="26" t="str">
        <f t="shared" ca="1" si="27"/>
        <v/>
      </c>
      <c r="J394" s="27"/>
      <c r="K394" s="27"/>
    </row>
    <row r="395" spans="6:11">
      <c r="F395" s="26" t="str">
        <f t="shared" si="26"/>
        <v/>
      </c>
      <c r="G395" s="26" t="str">
        <f t="shared" ca="1" si="25"/>
        <v/>
      </c>
      <c r="H395" s="26" t="str">
        <f ca="1">IF(G396="Birthday",COUNTIF(G6:G396,"Birthday"),"")</f>
        <v/>
      </c>
      <c r="I395" s="26" t="str">
        <f t="shared" ca="1" si="27"/>
        <v/>
      </c>
      <c r="J395" s="27"/>
      <c r="K395" s="27"/>
    </row>
    <row r="396" spans="6:11">
      <c r="F396" s="26" t="str">
        <f t="shared" si="26"/>
        <v/>
      </c>
      <c r="G396" s="26" t="str">
        <f t="shared" ca="1" si="25"/>
        <v/>
      </c>
      <c r="H396" s="26" t="str">
        <f ca="1">IF(G397="Birthday",COUNTIF(G6:G397,"Birthday"),"")</f>
        <v/>
      </c>
      <c r="I396" s="26" t="str">
        <f t="shared" ca="1" si="27"/>
        <v/>
      </c>
      <c r="J396" s="27"/>
      <c r="K396" s="27"/>
    </row>
    <row r="397" spans="6:11">
      <c r="F397" s="26" t="str">
        <f t="shared" si="26"/>
        <v/>
      </c>
      <c r="G397" s="26" t="str">
        <f t="shared" ca="1" si="25"/>
        <v/>
      </c>
      <c r="H397" s="26" t="str">
        <f ca="1">IF(G398="Birthday",COUNTIF(G6:G398,"Birthday"),"")</f>
        <v/>
      </c>
      <c r="I397" s="26" t="str">
        <f t="shared" ca="1" si="27"/>
        <v/>
      </c>
      <c r="J397" s="27"/>
      <c r="K397" s="27"/>
    </row>
    <row r="398" spans="6:11">
      <c r="F398" s="26" t="str">
        <f t="shared" si="26"/>
        <v/>
      </c>
      <c r="G398" s="26" t="str">
        <f t="shared" ca="1" si="25"/>
        <v/>
      </c>
      <c r="H398" s="26" t="str">
        <f ca="1">IF(G399="Birthday",COUNTIF(G6:G399,"Birthday"),"")</f>
        <v/>
      </c>
      <c r="I398" s="26" t="str">
        <f t="shared" ca="1" si="27"/>
        <v/>
      </c>
      <c r="J398" s="27"/>
      <c r="K398" s="27"/>
    </row>
    <row r="399" spans="6:11">
      <c r="F399" s="26" t="str">
        <f t="shared" si="26"/>
        <v/>
      </c>
      <c r="G399" s="26" t="str">
        <f t="shared" ca="1" si="25"/>
        <v/>
      </c>
      <c r="H399" s="26" t="str">
        <f ca="1">IF(G400="Birthday",COUNTIF(G6:G400,"Birthday"),"")</f>
        <v/>
      </c>
      <c r="I399" s="26" t="str">
        <f t="shared" ca="1" si="27"/>
        <v/>
      </c>
      <c r="J399" s="27"/>
      <c r="K399" s="27"/>
    </row>
    <row r="400" spans="6:11">
      <c r="F400" s="26" t="str">
        <f t="shared" si="26"/>
        <v/>
      </c>
      <c r="G400" s="26" t="str">
        <f t="shared" ca="1" si="25"/>
        <v/>
      </c>
      <c r="H400" s="26" t="str">
        <f ca="1">IF(G401="Birthday",COUNTIF(G6:G401,"Birthday"),"")</f>
        <v/>
      </c>
      <c r="I400" s="26" t="str">
        <f t="shared" ca="1" si="27"/>
        <v/>
      </c>
      <c r="J400" s="27"/>
      <c r="K400" s="27"/>
    </row>
    <row r="401" spans="6:11">
      <c r="F401" s="26" t="str">
        <f t="shared" si="26"/>
        <v/>
      </c>
      <c r="G401" s="26" t="str">
        <f t="shared" ca="1" si="25"/>
        <v/>
      </c>
      <c r="H401" s="26" t="str">
        <f ca="1">IF(G402="Birthday",COUNTIF(G6:G402,"Birthday"),"")</f>
        <v/>
      </c>
      <c r="I401" s="26" t="str">
        <f t="shared" ca="1" si="27"/>
        <v/>
      </c>
      <c r="J401" s="27"/>
      <c r="K401" s="27"/>
    </row>
    <row r="402" spans="6:11">
      <c r="F402" s="26" t="str">
        <f t="shared" si="26"/>
        <v/>
      </c>
      <c r="G402" s="26" t="str">
        <f t="shared" ca="1" si="25"/>
        <v/>
      </c>
      <c r="H402" s="26" t="str">
        <f ca="1">IF(G403="Birthday",COUNTIF(G6:G403,"Birthday"),"")</f>
        <v/>
      </c>
      <c r="I402" s="26" t="str">
        <f t="shared" ca="1" si="27"/>
        <v/>
      </c>
      <c r="J402" s="27"/>
      <c r="K402" s="27"/>
    </row>
    <row r="403" spans="6:11">
      <c r="F403" s="26" t="str">
        <f t="shared" si="26"/>
        <v/>
      </c>
      <c r="G403" s="26" t="str">
        <f t="shared" ca="1" si="25"/>
        <v/>
      </c>
      <c r="H403" s="26" t="str">
        <f ca="1">IF(G404="Birthday",COUNTIF(G6:G404,"Birthday"),"")</f>
        <v/>
      </c>
      <c r="I403" s="26" t="str">
        <f t="shared" ca="1" si="27"/>
        <v/>
      </c>
      <c r="J403" s="27"/>
      <c r="K403" s="27"/>
    </row>
    <row r="404" spans="6:11">
      <c r="F404" s="26" t="str">
        <f t="shared" si="26"/>
        <v/>
      </c>
      <c r="G404" s="26" t="str">
        <f t="shared" ca="1" si="25"/>
        <v/>
      </c>
      <c r="H404" s="26" t="str">
        <f ca="1">IF(G405="Birthday",COUNTIF(G6:G405,"Birthday"),"")</f>
        <v/>
      </c>
      <c r="I404" s="26" t="str">
        <f t="shared" ca="1" si="27"/>
        <v/>
      </c>
      <c r="J404" s="27"/>
      <c r="K404" s="27"/>
    </row>
    <row r="405" spans="6:11">
      <c r="F405" s="26" t="str">
        <f t="shared" si="26"/>
        <v/>
      </c>
      <c r="G405" s="26" t="str">
        <f t="shared" ca="1" si="25"/>
        <v/>
      </c>
      <c r="H405" s="26" t="str">
        <f ca="1">IF(G406="Birthday",COUNTIF(G6:G406,"Birthday"),"")</f>
        <v/>
      </c>
      <c r="I405" s="26" t="str">
        <f t="shared" ca="1" si="27"/>
        <v/>
      </c>
      <c r="J405" s="27"/>
      <c r="K405" s="27"/>
    </row>
    <row r="406" spans="6:11">
      <c r="F406" s="26" t="str">
        <f t="shared" si="26"/>
        <v/>
      </c>
      <c r="G406" s="26" t="str">
        <f t="shared" ca="1" si="25"/>
        <v/>
      </c>
      <c r="H406" s="26" t="str">
        <f ca="1">IF(G407="Birthday",COUNTIF(G6:G407,"Birthday"),"")</f>
        <v/>
      </c>
      <c r="I406" s="26" t="str">
        <f t="shared" ca="1" si="27"/>
        <v/>
      </c>
      <c r="J406" s="27"/>
      <c r="K406" s="27"/>
    </row>
    <row r="407" spans="6:11">
      <c r="F407" s="26" t="str">
        <f t="shared" si="26"/>
        <v/>
      </c>
      <c r="G407" s="26" t="str">
        <f t="shared" ca="1" si="25"/>
        <v/>
      </c>
      <c r="H407" s="26" t="str">
        <f ca="1">IF(G408="Birthday",COUNTIF(G6:G408,"Birthday"),"")</f>
        <v/>
      </c>
      <c r="I407" s="26" t="str">
        <f t="shared" ca="1" si="27"/>
        <v/>
      </c>
      <c r="J407" s="27"/>
      <c r="K407" s="27"/>
    </row>
    <row r="408" spans="6:11">
      <c r="F408" s="26" t="str">
        <f t="shared" si="26"/>
        <v/>
      </c>
      <c r="G408" s="26" t="str">
        <f t="shared" ca="1" si="25"/>
        <v/>
      </c>
      <c r="H408" s="26" t="str">
        <f ca="1">IF(G409="Birthday",COUNTIF(G6:G409,"Birthday"),"")</f>
        <v/>
      </c>
      <c r="I408" s="26" t="str">
        <f t="shared" ca="1" si="27"/>
        <v/>
      </c>
      <c r="J408" s="27"/>
      <c r="K408" s="27"/>
    </row>
    <row r="409" spans="6:11">
      <c r="F409" s="26" t="str">
        <f t="shared" si="26"/>
        <v/>
      </c>
      <c r="G409" s="26" t="str">
        <f t="shared" ca="1" si="25"/>
        <v/>
      </c>
      <c r="H409" s="26" t="str">
        <f ca="1">IF(G410="Birthday",COUNTIF(G6:G410,"Birthday"),"")</f>
        <v/>
      </c>
      <c r="I409" s="26" t="str">
        <f t="shared" ca="1" si="27"/>
        <v/>
      </c>
      <c r="J409" s="27"/>
      <c r="K409" s="27"/>
    </row>
    <row r="410" spans="6:11">
      <c r="F410" s="26" t="str">
        <f t="shared" si="26"/>
        <v/>
      </c>
      <c r="G410" s="26" t="str">
        <f t="shared" ca="1" si="25"/>
        <v/>
      </c>
      <c r="H410" s="26" t="str">
        <f ca="1">IF(G411="Birthday",COUNTIF(G6:G411,"Birthday"),"")</f>
        <v/>
      </c>
      <c r="I410" s="26" t="str">
        <f t="shared" ca="1" si="27"/>
        <v/>
      </c>
      <c r="J410" s="27"/>
      <c r="K410" s="27"/>
    </row>
    <row r="411" spans="6:11">
      <c r="F411" s="26" t="str">
        <f t="shared" si="26"/>
        <v/>
      </c>
      <c r="G411" s="26" t="str">
        <f t="shared" ca="1" si="25"/>
        <v/>
      </c>
      <c r="H411" s="26" t="str">
        <f ca="1">IF(G412="Birthday",COUNTIF(G6:G412,"Birthday"),"")</f>
        <v/>
      </c>
      <c r="I411" s="26" t="str">
        <f t="shared" ca="1" si="27"/>
        <v/>
      </c>
      <c r="J411" s="27"/>
      <c r="K411" s="27"/>
    </row>
    <row r="412" spans="6:11">
      <c r="F412" s="26" t="str">
        <f t="shared" si="26"/>
        <v/>
      </c>
      <c r="G412" s="26" t="str">
        <f t="shared" ca="1" si="25"/>
        <v/>
      </c>
      <c r="H412" s="26" t="str">
        <f ca="1">IF(G413="Birthday",COUNTIF(G6:G413,"Birthday"),"")</f>
        <v/>
      </c>
      <c r="I412" s="26" t="str">
        <f t="shared" ca="1" si="27"/>
        <v/>
      </c>
      <c r="J412" s="27"/>
      <c r="K412" s="27"/>
    </row>
    <row r="413" spans="6:11">
      <c r="F413" s="26" t="str">
        <f t="shared" si="26"/>
        <v/>
      </c>
      <c r="G413" s="26" t="str">
        <f t="shared" ca="1" si="25"/>
        <v/>
      </c>
      <c r="H413" s="26" t="str">
        <f ca="1">IF(G414="Birthday",COUNTIF(G6:G414,"Birthday"),"")</f>
        <v/>
      </c>
      <c r="I413" s="26" t="str">
        <f t="shared" ca="1" si="27"/>
        <v/>
      </c>
      <c r="J413" s="27"/>
      <c r="K413" s="27"/>
    </row>
    <row r="414" spans="6:11">
      <c r="F414" s="26" t="str">
        <f t="shared" si="26"/>
        <v/>
      </c>
      <c r="G414" s="26" t="str">
        <f t="shared" ca="1" si="25"/>
        <v/>
      </c>
      <c r="H414" s="26" t="str">
        <f ca="1">IF(G415="Birthday",COUNTIF(G6:G415,"Birthday"),"")</f>
        <v/>
      </c>
      <c r="I414" s="26" t="str">
        <f t="shared" ca="1" si="27"/>
        <v/>
      </c>
      <c r="J414" s="27"/>
      <c r="K414" s="27"/>
    </row>
    <row r="415" spans="6:11">
      <c r="F415" s="26" t="str">
        <f t="shared" si="26"/>
        <v/>
      </c>
      <c r="G415" s="26" t="str">
        <f t="shared" ca="1" si="25"/>
        <v/>
      </c>
      <c r="H415" s="26" t="str">
        <f ca="1">IF(G416="Birthday",COUNTIF(G6:G416,"Birthday"),"")</f>
        <v/>
      </c>
      <c r="I415" s="26" t="str">
        <f t="shared" ca="1" si="27"/>
        <v/>
      </c>
      <c r="J415" s="27"/>
      <c r="K415" s="27"/>
    </row>
    <row r="416" spans="6:11">
      <c r="F416" s="26" t="str">
        <f t="shared" si="26"/>
        <v/>
      </c>
      <c r="G416" s="26" t="str">
        <f t="shared" ca="1" si="25"/>
        <v/>
      </c>
      <c r="H416" s="26" t="str">
        <f ca="1">IF(G417="Birthday",COUNTIF(G6:G417,"Birthday"),"")</f>
        <v/>
      </c>
      <c r="I416" s="26" t="str">
        <f t="shared" ca="1" si="27"/>
        <v/>
      </c>
      <c r="J416" s="27"/>
      <c r="K416" s="27"/>
    </row>
    <row r="417" spans="6:11">
      <c r="F417" s="26" t="str">
        <f t="shared" si="26"/>
        <v/>
      </c>
      <c r="G417" s="26" t="str">
        <f t="shared" ca="1" si="25"/>
        <v/>
      </c>
      <c r="H417" s="26" t="str">
        <f ca="1">IF(G418="Birthday",COUNTIF(G6:G418,"Birthday"),"")</f>
        <v/>
      </c>
      <c r="I417" s="26" t="str">
        <f t="shared" ca="1" si="27"/>
        <v/>
      </c>
      <c r="J417" s="27"/>
      <c r="K417" s="27"/>
    </row>
    <row r="418" spans="6:11">
      <c r="F418" s="26" t="str">
        <f t="shared" si="26"/>
        <v/>
      </c>
      <c r="G418" s="26" t="str">
        <f t="shared" ca="1" si="25"/>
        <v/>
      </c>
      <c r="H418" s="26" t="str">
        <f ca="1">IF(G419="Birthday",COUNTIF(G6:G419,"Birthday"),"")</f>
        <v/>
      </c>
      <c r="I418" s="26" t="str">
        <f t="shared" ca="1" si="27"/>
        <v/>
      </c>
      <c r="J418" s="27"/>
      <c r="K418" s="27"/>
    </row>
    <row r="419" spans="6:11">
      <c r="F419" s="26" t="str">
        <f t="shared" si="26"/>
        <v/>
      </c>
      <c r="G419" s="26" t="str">
        <f t="shared" ca="1" si="25"/>
        <v/>
      </c>
      <c r="H419" s="26" t="str">
        <f ca="1">IF(G420="Birthday",COUNTIF(G6:G420,"Birthday"),"")</f>
        <v/>
      </c>
      <c r="I419" s="26" t="str">
        <f t="shared" ca="1" si="27"/>
        <v/>
      </c>
      <c r="J419" s="27"/>
      <c r="K419" s="27"/>
    </row>
    <row r="420" spans="6:11">
      <c r="F420" s="26" t="str">
        <f t="shared" si="26"/>
        <v/>
      </c>
      <c r="G420" s="26" t="str">
        <f t="shared" ca="1" si="25"/>
        <v/>
      </c>
      <c r="H420" s="26" t="str">
        <f ca="1">IF(G421="Birthday",COUNTIF(G6:G421,"Birthday"),"")</f>
        <v/>
      </c>
      <c r="I420" s="26" t="str">
        <f t="shared" ca="1" si="27"/>
        <v/>
      </c>
      <c r="J420" s="27"/>
      <c r="K420" s="27"/>
    </row>
    <row r="421" spans="6:11">
      <c r="F421" s="26" t="str">
        <f t="shared" si="26"/>
        <v/>
      </c>
      <c r="G421" s="26" t="str">
        <f t="shared" ca="1" si="25"/>
        <v/>
      </c>
      <c r="H421" s="26" t="str">
        <f ca="1">IF(G422="Birthday",COUNTIF(G6:G422,"Birthday"),"")</f>
        <v/>
      </c>
      <c r="I421" s="26" t="str">
        <f t="shared" ca="1" si="27"/>
        <v/>
      </c>
      <c r="J421" s="27"/>
      <c r="K421" s="27"/>
    </row>
    <row r="422" spans="6:11">
      <c r="F422" s="26" t="str">
        <f t="shared" si="26"/>
        <v/>
      </c>
      <c r="G422" s="26" t="str">
        <f t="shared" ca="1" si="25"/>
        <v/>
      </c>
      <c r="H422" s="26" t="str">
        <f ca="1">IF(G423="Birthday",COUNTIF(G6:G423,"Birthday"),"")</f>
        <v/>
      </c>
      <c r="I422" s="26" t="str">
        <f t="shared" ca="1" si="27"/>
        <v/>
      </c>
      <c r="J422" s="27"/>
      <c r="K422" s="27"/>
    </row>
    <row r="423" spans="6:11">
      <c r="F423" s="26" t="str">
        <f t="shared" si="26"/>
        <v/>
      </c>
      <c r="G423" s="26" t="str">
        <f t="shared" ca="1" si="25"/>
        <v/>
      </c>
      <c r="H423" s="26" t="str">
        <f ca="1">IF(G424="Birthday",COUNTIF(G6:G424,"Birthday"),"")</f>
        <v/>
      </c>
      <c r="I423" s="26" t="str">
        <f t="shared" ca="1" si="27"/>
        <v/>
      </c>
      <c r="J423" s="27"/>
      <c r="K423" s="27"/>
    </row>
    <row r="424" spans="6:11">
      <c r="F424" s="26" t="str">
        <f t="shared" si="26"/>
        <v/>
      </c>
      <c r="G424" s="26" t="str">
        <f t="shared" ca="1" si="25"/>
        <v/>
      </c>
      <c r="H424" s="26" t="str">
        <f ca="1">IF(G425="Birthday",COUNTIF(G6:G425,"Birthday"),"")</f>
        <v/>
      </c>
      <c r="I424" s="26" t="str">
        <f t="shared" ca="1" si="27"/>
        <v/>
      </c>
      <c r="J424" s="27"/>
      <c r="K424" s="27"/>
    </row>
    <row r="425" spans="6:11">
      <c r="F425" s="26" t="str">
        <f t="shared" si="26"/>
        <v/>
      </c>
      <c r="G425" s="26" t="str">
        <f t="shared" ca="1" si="25"/>
        <v/>
      </c>
      <c r="H425" s="26" t="str">
        <f ca="1">IF(G426="Birthday",COUNTIF(G6:G426,"Birthday"),"")</f>
        <v/>
      </c>
      <c r="I425" s="26" t="str">
        <f t="shared" ca="1" si="27"/>
        <v/>
      </c>
      <c r="J425" s="27"/>
      <c r="K425" s="27"/>
    </row>
    <row r="426" spans="6:11">
      <c r="F426" s="26" t="str">
        <f t="shared" si="26"/>
        <v/>
      </c>
      <c r="G426" s="26" t="str">
        <f t="shared" ca="1" si="25"/>
        <v/>
      </c>
      <c r="H426" s="26" t="str">
        <f ca="1">IF(G427="Birthday",COUNTIF(G6:G427,"Birthday"),"")</f>
        <v/>
      </c>
      <c r="I426" s="26" t="str">
        <f t="shared" ca="1" si="27"/>
        <v/>
      </c>
      <c r="J426" s="27"/>
      <c r="K426" s="27"/>
    </row>
    <row r="427" spans="6:11">
      <c r="F427" s="26" t="str">
        <f t="shared" si="26"/>
        <v/>
      </c>
      <c r="G427" s="26" t="str">
        <f t="shared" ca="1" si="25"/>
        <v/>
      </c>
      <c r="H427" s="26" t="str">
        <f ca="1">IF(G428="Birthday",COUNTIF(G6:G428,"Birthday"),"")</f>
        <v/>
      </c>
      <c r="I427" s="26" t="str">
        <f t="shared" ca="1" si="27"/>
        <v/>
      </c>
      <c r="J427" s="27"/>
      <c r="K427" s="27"/>
    </row>
    <row r="428" spans="6:11">
      <c r="F428" s="26" t="str">
        <f t="shared" si="26"/>
        <v/>
      </c>
      <c r="G428" s="26" t="str">
        <f t="shared" ca="1" si="25"/>
        <v/>
      </c>
      <c r="H428" s="26" t="str">
        <f ca="1">IF(G429="Birthday",COUNTIF(G6:G429,"Birthday"),"")</f>
        <v/>
      </c>
      <c r="I428" s="26" t="str">
        <f t="shared" ca="1" si="27"/>
        <v/>
      </c>
      <c r="J428" s="27"/>
      <c r="K428" s="27"/>
    </row>
    <row r="429" spans="6:11">
      <c r="F429" s="26" t="str">
        <f t="shared" si="26"/>
        <v/>
      </c>
      <c r="G429" s="26" t="str">
        <f t="shared" ca="1" si="25"/>
        <v/>
      </c>
      <c r="H429" s="26" t="str">
        <f ca="1">IF(G430="Birthday",COUNTIF(G6:G430,"Birthday"),"")</f>
        <v/>
      </c>
      <c r="I429" s="26" t="str">
        <f t="shared" ca="1" si="27"/>
        <v/>
      </c>
      <c r="J429" s="27"/>
      <c r="K429" s="27"/>
    </row>
    <row r="430" spans="6:11">
      <c r="F430" s="26" t="str">
        <f t="shared" si="26"/>
        <v/>
      </c>
      <c r="G430" s="26" t="str">
        <f t="shared" ca="1" si="25"/>
        <v/>
      </c>
      <c r="H430" s="26" t="str">
        <f ca="1">IF(G431="Birthday",COUNTIF(G6:G431,"Birthday"),"")</f>
        <v/>
      </c>
      <c r="I430" s="26" t="str">
        <f t="shared" ca="1" si="27"/>
        <v/>
      </c>
      <c r="J430" s="27"/>
      <c r="K430" s="27"/>
    </row>
    <row r="431" spans="6:11">
      <c r="F431" s="26" t="str">
        <f t="shared" si="26"/>
        <v/>
      </c>
      <c r="G431" s="26" t="str">
        <f t="shared" ca="1" si="25"/>
        <v/>
      </c>
      <c r="H431" s="26" t="str">
        <f ca="1">IF(G432="Birthday",COUNTIF(G6:G432,"Birthday"),"")</f>
        <v/>
      </c>
      <c r="I431" s="26" t="str">
        <f t="shared" ca="1" si="27"/>
        <v/>
      </c>
      <c r="J431" s="27"/>
      <c r="K431" s="27"/>
    </row>
    <row r="432" spans="6:11">
      <c r="F432" s="26" t="str">
        <f t="shared" si="26"/>
        <v/>
      </c>
      <c r="G432" s="26" t="str">
        <f t="shared" ca="1" si="25"/>
        <v/>
      </c>
      <c r="H432" s="26" t="str">
        <f ca="1">IF(G433="Birthday",COUNTIF(G6:G433,"Birthday"),"")</f>
        <v/>
      </c>
      <c r="I432" s="26" t="str">
        <f t="shared" ca="1" si="27"/>
        <v/>
      </c>
      <c r="J432" s="27"/>
      <c r="K432" s="27"/>
    </row>
    <row r="433" spans="6:11">
      <c r="F433" s="26" t="str">
        <f t="shared" si="26"/>
        <v/>
      </c>
      <c r="G433" s="26" t="str">
        <f t="shared" ca="1" si="25"/>
        <v/>
      </c>
      <c r="H433" s="26" t="str">
        <f ca="1">IF(G434="Birthday",COUNTIF(G6:G434,"Birthday"),"")</f>
        <v/>
      </c>
      <c r="I433" s="26" t="str">
        <f t="shared" ca="1" si="27"/>
        <v/>
      </c>
      <c r="J433" s="27"/>
      <c r="K433" s="27"/>
    </row>
    <row r="434" spans="6:11">
      <c r="F434" s="26" t="str">
        <f t="shared" si="26"/>
        <v/>
      </c>
      <c r="G434" s="26" t="str">
        <f t="shared" ca="1" si="25"/>
        <v/>
      </c>
      <c r="H434" s="26" t="str">
        <f ca="1">IF(G435="Birthday",COUNTIF(G6:G435,"Birthday"),"")</f>
        <v/>
      </c>
      <c r="I434" s="26" t="str">
        <f t="shared" ca="1" si="27"/>
        <v/>
      </c>
      <c r="J434" s="27"/>
      <c r="K434" s="27"/>
    </row>
    <row r="435" spans="6:11">
      <c r="F435" s="26" t="str">
        <f t="shared" si="26"/>
        <v/>
      </c>
      <c r="G435" s="26" t="str">
        <f t="shared" ca="1" si="25"/>
        <v/>
      </c>
      <c r="H435" s="26" t="str">
        <f ca="1">IF(G436="Birthday",COUNTIF(G6:G436,"Birthday"),"")</f>
        <v/>
      </c>
      <c r="I435" s="26" t="str">
        <f t="shared" ca="1" si="27"/>
        <v/>
      </c>
      <c r="J435" s="27"/>
      <c r="K435" s="27"/>
    </row>
    <row r="436" spans="6:11">
      <c r="F436" s="26" t="str">
        <f t="shared" si="26"/>
        <v/>
      </c>
      <c r="G436" s="26" t="str">
        <f t="shared" ca="1" si="25"/>
        <v/>
      </c>
      <c r="H436" s="26" t="str">
        <f ca="1">IF(G437="Birthday",COUNTIF(G6:G437,"Birthday"),"")</f>
        <v/>
      </c>
      <c r="I436" s="26" t="str">
        <f t="shared" ca="1" si="27"/>
        <v/>
      </c>
      <c r="J436" s="27"/>
      <c r="K436" s="27"/>
    </row>
    <row r="437" spans="6:11">
      <c r="F437" s="26" t="str">
        <f t="shared" si="26"/>
        <v/>
      </c>
      <c r="G437" s="26" t="str">
        <f t="shared" ca="1" si="25"/>
        <v/>
      </c>
      <c r="H437" s="26" t="str">
        <f ca="1">IF(G438="Birthday",COUNTIF(G6:G438,"Birthday"),"")</f>
        <v/>
      </c>
      <c r="I437" s="26" t="str">
        <f t="shared" ca="1" si="27"/>
        <v/>
      </c>
      <c r="J437" s="27"/>
      <c r="K437" s="27"/>
    </row>
    <row r="438" spans="6:11">
      <c r="F438" s="26" t="str">
        <f t="shared" si="26"/>
        <v/>
      </c>
      <c r="G438" s="26" t="str">
        <f t="shared" ca="1" si="25"/>
        <v/>
      </c>
      <c r="H438" s="26" t="str">
        <f ca="1">IF(G439="Birthday",COUNTIF(G6:G439,"Birthday"),"")</f>
        <v/>
      </c>
      <c r="I438" s="26" t="str">
        <f t="shared" ca="1" si="27"/>
        <v/>
      </c>
      <c r="J438" s="27"/>
      <c r="K438" s="27"/>
    </row>
    <row r="439" spans="6:11">
      <c r="F439" s="26" t="str">
        <f t="shared" si="26"/>
        <v/>
      </c>
      <c r="G439" s="26" t="str">
        <f t="shared" ca="1" si="25"/>
        <v/>
      </c>
      <c r="H439" s="26" t="str">
        <f ca="1">IF(G440="Birthday",COUNTIF(G6:G440,"Birthday"),"")</f>
        <v/>
      </c>
      <c r="I439" s="26" t="str">
        <f t="shared" ca="1" si="27"/>
        <v/>
      </c>
      <c r="J439" s="27"/>
      <c r="K439" s="27"/>
    </row>
    <row r="440" spans="6:11">
      <c r="F440" s="26" t="str">
        <f t="shared" si="26"/>
        <v/>
      </c>
      <c r="G440" s="26" t="str">
        <f t="shared" ca="1" si="25"/>
        <v/>
      </c>
      <c r="H440" s="26" t="str">
        <f ca="1">IF(G441="Birthday",COUNTIF(G6:G441,"Birthday"),"")</f>
        <v/>
      </c>
      <c r="I440" s="26" t="str">
        <f t="shared" ca="1" si="27"/>
        <v/>
      </c>
      <c r="J440" s="27"/>
      <c r="K440" s="27"/>
    </row>
    <row r="441" spans="6:11">
      <c r="F441" s="26" t="str">
        <f t="shared" si="26"/>
        <v/>
      </c>
      <c r="G441" s="26" t="str">
        <f t="shared" ca="1" si="25"/>
        <v/>
      </c>
      <c r="H441" s="26" t="str">
        <f ca="1">IF(G442="Birthday",COUNTIF(G6:G442,"Birthday"),"")</f>
        <v/>
      </c>
      <c r="I441" s="26" t="str">
        <f t="shared" ca="1" si="27"/>
        <v/>
      </c>
      <c r="J441" s="27"/>
      <c r="K441" s="27"/>
    </row>
    <row r="442" spans="6:11">
      <c r="F442" s="26" t="str">
        <f t="shared" si="26"/>
        <v/>
      </c>
      <c r="G442" s="26" t="str">
        <f t="shared" ca="1" si="25"/>
        <v/>
      </c>
      <c r="H442" s="26" t="str">
        <f ca="1">IF(G443="Birthday",COUNTIF(G6:G443,"Birthday"),"")</f>
        <v/>
      </c>
      <c r="I442" s="26" t="str">
        <f t="shared" ca="1" si="27"/>
        <v/>
      </c>
      <c r="J442" s="27"/>
      <c r="K442" s="27"/>
    </row>
    <row r="443" spans="6:11">
      <c r="F443" s="26" t="str">
        <f t="shared" si="26"/>
        <v/>
      </c>
      <c r="G443" s="26" t="str">
        <f t="shared" ca="1" si="25"/>
        <v/>
      </c>
      <c r="H443" s="26" t="str">
        <f ca="1">IF(G444="Birthday",COUNTIF(G6:G444,"Birthday"),"")</f>
        <v/>
      </c>
      <c r="I443" s="26" t="str">
        <f t="shared" ca="1" si="27"/>
        <v/>
      </c>
      <c r="J443" s="27"/>
      <c r="K443" s="27"/>
    </row>
    <row r="444" spans="6:11">
      <c r="F444" s="26" t="str">
        <f t="shared" si="26"/>
        <v/>
      </c>
      <c r="G444" s="26" t="str">
        <f t="shared" ca="1" si="25"/>
        <v/>
      </c>
      <c r="H444" s="26" t="str">
        <f ca="1">IF(G445="Birthday",COUNTIF(G6:G445,"Birthday"),"")</f>
        <v/>
      </c>
      <c r="I444" s="26" t="str">
        <f t="shared" ca="1" si="27"/>
        <v/>
      </c>
      <c r="J444" s="27"/>
      <c r="K444" s="27"/>
    </row>
    <row r="445" spans="6:11">
      <c r="F445" s="26" t="str">
        <f t="shared" si="26"/>
        <v/>
      </c>
      <c r="G445" s="26" t="str">
        <f t="shared" ca="1" si="25"/>
        <v/>
      </c>
      <c r="H445" s="26" t="str">
        <f ca="1">IF(G446="Birthday",COUNTIF(G6:G446,"Birthday"),"")</f>
        <v/>
      </c>
      <c r="I445" s="26" t="str">
        <f t="shared" ca="1" si="27"/>
        <v/>
      </c>
      <c r="J445" s="27"/>
      <c r="K445" s="27"/>
    </row>
    <row r="446" spans="6:11">
      <c r="F446" s="26" t="str">
        <f t="shared" si="26"/>
        <v/>
      </c>
      <c r="G446" s="26" t="str">
        <f t="shared" ca="1" si="25"/>
        <v/>
      </c>
      <c r="H446" s="26" t="str">
        <f ca="1">IF(G447="Birthday",COUNTIF(G6:G447,"Birthday"),"")</f>
        <v/>
      </c>
      <c r="I446" s="26" t="str">
        <f t="shared" ca="1" si="27"/>
        <v/>
      </c>
      <c r="J446" s="27"/>
      <c r="K446" s="27"/>
    </row>
    <row r="447" spans="6:11">
      <c r="F447" s="26" t="str">
        <f t="shared" si="26"/>
        <v/>
      </c>
      <c r="G447" s="26" t="str">
        <f t="shared" ca="1" si="25"/>
        <v/>
      </c>
      <c r="H447" s="26" t="str">
        <f ca="1">IF(G448="Birthday",COUNTIF(G6:G448,"Birthday"),"")</f>
        <v/>
      </c>
      <c r="I447" s="26" t="str">
        <f t="shared" ca="1" si="27"/>
        <v/>
      </c>
      <c r="J447" s="27"/>
      <c r="K447" s="27"/>
    </row>
    <row r="448" spans="6:11">
      <c r="F448" s="26" t="str">
        <f t="shared" si="26"/>
        <v/>
      </c>
      <c r="G448" s="26" t="str">
        <f t="shared" ca="1" si="25"/>
        <v/>
      </c>
      <c r="H448" s="26" t="str">
        <f ca="1">IF(G449="Birthday",COUNTIF(G6:G449,"Birthday"),"")</f>
        <v/>
      </c>
      <c r="I448" s="26" t="str">
        <f t="shared" ca="1" si="27"/>
        <v/>
      </c>
      <c r="J448" s="27"/>
      <c r="K448" s="27"/>
    </row>
    <row r="449" spans="6:11">
      <c r="F449" s="26" t="str">
        <f t="shared" si="26"/>
        <v/>
      </c>
      <c r="G449" s="26" t="str">
        <f t="shared" ca="1" si="25"/>
        <v/>
      </c>
      <c r="H449" s="26" t="str">
        <f ca="1">IF(G450="Birthday",COUNTIF(G6:G450,"Birthday"),"")</f>
        <v/>
      </c>
      <c r="I449" s="26" t="str">
        <f t="shared" ca="1" si="27"/>
        <v/>
      </c>
      <c r="J449" s="27"/>
      <c r="K449" s="27"/>
    </row>
    <row r="450" spans="6:11">
      <c r="F450" s="26" t="str">
        <f t="shared" si="26"/>
        <v/>
      </c>
      <c r="G450" s="26" t="str">
        <f t="shared" ca="1" si="25"/>
        <v/>
      </c>
      <c r="H450" s="26" t="str">
        <f ca="1">IF(G451="Birthday",COUNTIF(G6:G451,"Birthday"),"")</f>
        <v/>
      </c>
      <c r="I450" s="26" t="str">
        <f t="shared" ca="1" si="27"/>
        <v/>
      </c>
      <c r="J450" s="27"/>
      <c r="K450" s="27"/>
    </row>
    <row r="451" spans="6:11">
      <c r="F451" s="26" t="str">
        <f t="shared" si="26"/>
        <v/>
      </c>
      <c r="G451" s="26" t="str">
        <f t="shared" ca="1" si="25"/>
        <v/>
      </c>
      <c r="H451" s="26" t="str">
        <f ca="1">IF(G452="Birthday",COUNTIF(G6:G452,"Birthday"),"")</f>
        <v/>
      </c>
      <c r="I451" s="26" t="str">
        <f t="shared" ca="1" si="27"/>
        <v/>
      </c>
      <c r="J451" s="27"/>
      <c r="K451" s="27"/>
    </row>
    <row r="452" spans="6:11">
      <c r="F452" s="26" t="str">
        <f t="shared" si="26"/>
        <v/>
      </c>
      <c r="G452" s="26" t="str">
        <f t="shared" ca="1" si="25"/>
        <v/>
      </c>
      <c r="H452" s="26" t="str">
        <f ca="1">IF(G453="Birthday",COUNTIF(G6:G453,"Birthday"),"")</f>
        <v/>
      </c>
      <c r="I452" s="26" t="str">
        <f t="shared" ca="1" si="27"/>
        <v/>
      </c>
      <c r="J452" s="27"/>
      <c r="K452" s="27"/>
    </row>
    <row r="453" spans="6:11">
      <c r="F453" s="26" t="str">
        <f t="shared" si="26"/>
        <v/>
      </c>
      <c r="G453" s="26" t="str">
        <f t="shared" ca="1" si="25"/>
        <v/>
      </c>
      <c r="H453" s="26" t="str">
        <f ca="1">IF(G454="Birthday",COUNTIF(G6:G454,"Birthday"),"")</f>
        <v/>
      </c>
      <c r="I453" s="26" t="str">
        <f t="shared" ca="1" si="27"/>
        <v/>
      </c>
      <c r="J453" s="27"/>
      <c r="K453" s="27"/>
    </row>
    <row r="454" spans="6:11">
      <c r="F454" s="26" t="str">
        <f t="shared" si="26"/>
        <v/>
      </c>
      <c r="G454" s="26" t="str">
        <f t="shared" ca="1" si="25"/>
        <v/>
      </c>
      <c r="H454" s="26" t="str">
        <f ca="1">IF(G455="Birthday",COUNTIF(G6:G455,"Birthday"),"")</f>
        <v/>
      </c>
      <c r="I454" s="26" t="str">
        <f t="shared" ca="1" si="27"/>
        <v/>
      </c>
      <c r="J454" s="27"/>
      <c r="K454" s="27"/>
    </row>
    <row r="455" spans="6:11">
      <c r="F455" s="26" t="str">
        <f t="shared" si="26"/>
        <v/>
      </c>
      <c r="G455" s="26" t="str">
        <f t="shared" ref="G455:G518" ca="1" si="28">CONCATENATE(I455,H455)</f>
        <v/>
      </c>
      <c r="H455" s="26" t="str">
        <f ca="1">IF(G456="Birthday",COUNTIF(G6:G456,"Birthday"),"")</f>
        <v/>
      </c>
      <c r="I455" s="26" t="str">
        <f t="shared" ca="1" si="27"/>
        <v/>
      </c>
      <c r="J455" s="27"/>
      <c r="K455" s="27"/>
    </row>
    <row r="456" spans="6:11">
      <c r="F456" s="26" t="str">
        <f t="shared" ref="F456:F519" si="29">IF(J456&gt;0,F455+1,"")</f>
        <v/>
      </c>
      <c r="G456" s="26" t="str">
        <f t="shared" ca="1" si="28"/>
        <v/>
      </c>
      <c r="H456" s="26" t="str">
        <f ca="1">IF(G457="Birthday",COUNTIF(G6:G457,"Birthday"),"")</f>
        <v/>
      </c>
      <c r="I456" s="26" t="str">
        <f t="shared" ref="I456:I519" ca="1" si="30">IF(MONTH(TODAY())=MONTH(K456), "Birthday","")</f>
        <v/>
      </c>
      <c r="J456" s="27"/>
      <c r="K456" s="27"/>
    </row>
    <row r="457" spans="6:11">
      <c r="F457" s="26" t="str">
        <f t="shared" si="29"/>
        <v/>
      </c>
      <c r="G457" s="26" t="str">
        <f t="shared" ca="1" si="28"/>
        <v/>
      </c>
      <c r="H457" s="26" t="str">
        <f ca="1">IF(G458="Birthday",COUNTIF(G6:G458,"Birthday"),"")</f>
        <v/>
      </c>
      <c r="I457" s="26" t="str">
        <f t="shared" ca="1" si="30"/>
        <v/>
      </c>
      <c r="J457" s="27"/>
      <c r="K457" s="27"/>
    </row>
    <row r="458" spans="6:11">
      <c r="F458" s="26" t="str">
        <f t="shared" si="29"/>
        <v/>
      </c>
      <c r="G458" s="26" t="str">
        <f t="shared" ca="1" si="28"/>
        <v/>
      </c>
      <c r="H458" s="26" t="str">
        <f ca="1">IF(G459="Birthday",COUNTIF(G6:G459,"Birthday"),"")</f>
        <v/>
      </c>
      <c r="I458" s="26" t="str">
        <f t="shared" ca="1" si="30"/>
        <v/>
      </c>
      <c r="J458" s="27"/>
      <c r="K458" s="27"/>
    </row>
    <row r="459" spans="6:11">
      <c r="F459" s="26" t="str">
        <f t="shared" si="29"/>
        <v/>
      </c>
      <c r="G459" s="26" t="str">
        <f t="shared" ca="1" si="28"/>
        <v/>
      </c>
      <c r="H459" s="26" t="str">
        <f ca="1">IF(G460="Birthday",COUNTIF(G6:G460,"Birthday"),"")</f>
        <v/>
      </c>
      <c r="I459" s="26" t="str">
        <f t="shared" ca="1" si="30"/>
        <v/>
      </c>
      <c r="J459" s="27"/>
      <c r="K459" s="27"/>
    </row>
    <row r="460" spans="6:11">
      <c r="F460" s="26" t="str">
        <f t="shared" si="29"/>
        <v/>
      </c>
      <c r="G460" s="26" t="str">
        <f t="shared" ca="1" si="28"/>
        <v/>
      </c>
      <c r="H460" s="26" t="str">
        <f ca="1">IF(G461="Birthday",COUNTIF(G6:G461,"Birthday"),"")</f>
        <v/>
      </c>
      <c r="I460" s="26" t="str">
        <f t="shared" ca="1" si="30"/>
        <v/>
      </c>
      <c r="J460" s="27"/>
      <c r="K460" s="27"/>
    </row>
    <row r="461" spans="6:11">
      <c r="F461" s="26" t="str">
        <f t="shared" si="29"/>
        <v/>
      </c>
      <c r="G461" s="26" t="str">
        <f t="shared" ca="1" si="28"/>
        <v/>
      </c>
      <c r="H461" s="26" t="str">
        <f ca="1">IF(G462="Birthday",COUNTIF(G6:G462,"Birthday"),"")</f>
        <v/>
      </c>
      <c r="I461" s="26" t="str">
        <f t="shared" ca="1" si="30"/>
        <v/>
      </c>
      <c r="J461" s="27"/>
      <c r="K461" s="27"/>
    </row>
    <row r="462" spans="6:11">
      <c r="F462" s="26" t="str">
        <f t="shared" si="29"/>
        <v/>
      </c>
      <c r="G462" s="26" t="str">
        <f t="shared" ca="1" si="28"/>
        <v/>
      </c>
      <c r="H462" s="26" t="str">
        <f ca="1">IF(G463="Birthday",COUNTIF(G6:G463,"Birthday"),"")</f>
        <v/>
      </c>
      <c r="I462" s="26" t="str">
        <f t="shared" ca="1" si="30"/>
        <v/>
      </c>
      <c r="J462" s="27"/>
      <c r="K462" s="27"/>
    </row>
    <row r="463" spans="6:11">
      <c r="F463" s="26" t="str">
        <f t="shared" si="29"/>
        <v/>
      </c>
      <c r="G463" s="26" t="str">
        <f t="shared" ca="1" si="28"/>
        <v/>
      </c>
      <c r="H463" s="26" t="str">
        <f ca="1">IF(G464="Birthday",COUNTIF(G6:G464,"Birthday"),"")</f>
        <v/>
      </c>
      <c r="I463" s="26" t="str">
        <f t="shared" ca="1" si="30"/>
        <v/>
      </c>
      <c r="J463" s="27"/>
      <c r="K463" s="27"/>
    </row>
    <row r="464" spans="6:11">
      <c r="F464" s="26" t="str">
        <f t="shared" si="29"/>
        <v/>
      </c>
      <c r="G464" s="26" t="str">
        <f t="shared" ca="1" si="28"/>
        <v/>
      </c>
      <c r="H464" s="26" t="str">
        <f ca="1">IF(G465="Birthday",COUNTIF(G6:G465,"Birthday"),"")</f>
        <v/>
      </c>
      <c r="I464" s="26" t="str">
        <f t="shared" ca="1" si="30"/>
        <v/>
      </c>
      <c r="J464" s="27"/>
      <c r="K464" s="27"/>
    </row>
    <row r="465" spans="6:11">
      <c r="F465" s="26" t="str">
        <f t="shared" si="29"/>
        <v/>
      </c>
      <c r="G465" s="26" t="str">
        <f t="shared" ca="1" si="28"/>
        <v/>
      </c>
      <c r="H465" s="26" t="str">
        <f ca="1">IF(G466="Birthday",COUNTIF(G6:G466,"Birthday"),"")</f>
        <v/>
      </c>
      <c r="I465" s="26" t="str">
        <f t="shared" ca="1" si="30"/>
        <v/>
      </c>
      <c r="J465" s="27"/>
      <c r="K465" s="27"/>
    </row>
    <row r="466" spans="6:11">
      <c r="F466" s="26" t="str">
        <f t="shared" si="29"/>
        <v/>
      </c>
      <c r="G466" s="26" t="str">
        <f t="shared" ca="1" si="28"/>
        <v/>
      </c>
      <c r="H466" s="26" t="str">
        <f ca="1">IF(G467="Birthday",COUNTIF(G6:G467,"Birthday"),"")</f>
        <v/>
      </c>
      <c r="I466" s="26" t="str">
        <f t="shared" ca="1" si="30"/>
        <v/>
      </c>
      <c r="J466" s="27"/>
      <c r="K466" s="27"/>
    </row>
    <row r="467" spans="6:11">
      <c r="F467" s="26" t="str">
        <f t="shared" si="29"/>
        <v/>
      </c>
      <c r="G467" s="26" t="str">
        <f t="shared" ca="1" si="28"/>
        <v/>
      </c>
      <c r="H467" s="26" t="str">
        <f ca="1">IF(G468="Birthday",COUNTIF(G6:G468,"Birthday"),"")</f>
        <v/>
      </c>
      <c r="I467" s="26" t="str">
        <f t="shared" ca="1" si="30"/>
        <v/>
      </c>
      <c r="J467" s="27"/>
      <c r="K467" s="27"/>
    </row>
    <row r="468" spans="6:11">
      <c r="F468" s="26" t="str">
        <f t="shared" si="29"/>
        <v/>
      </c>
      <c r="G468" s="26" t="str">
        <f t="shared" ca="1" si="28"/>
        <v/>
      </c>
      <c r="H468" s="26" t="str">
        <f ca="1">IF(G469="Birthday",COUNTIF(G6:G469,"Birthday"),"")</f>
        <v/>
      </c>
      <c r="I468" s="26" t="str">
        <f t="shared" ca="1" si="30"/>
        <v/>
      </c>
      <c r="J468" s="27"/>
      <c r="K468" s="27"/>
    </row>
    <row r="469" spans="6:11">
      <c r="F469" s="26" t="str">
        <f t="shared" si="29"/>
        <v/>
      </c>
      <c r="G469" s="26" t="str">
        <f t="shared" ca="1" si="28"/>
        <v/>
      </c>
      <c r="H469" s="26" t="str">
        <f ca="1">IF(G470="Birthday",COUNTIF(G6:G470,"Birthday"),"")</f>
        <v/>
      </c>
      <c r="I469" s="26" t="str">
        <f t="shared" ca="1" si="30"/>
        <v/>
      </c>
      <c r="J469" s="27"/>
      <c r="K469" s="27"/>
    </row>
    <row r="470" spans="6:11">
      <c r="F470" s="26" t="str">
        <f t="shared" si="29"/>
        <v/>
      </c>
      <c r="G470" s="26" t="str">
        <f t="shared" ca="1" si="28"/>
        <v/>
      </c>
      <c r="H470" s="26" t="str">
        <f ca="1">IF(G471="Birthday",COUNTIF(G6:G471,"Birthday"),"")</f>
        <v/>
      </c>
      <c r="I470" s="26" t="str">
        <f t="shared" ca="1" si="30"/>
        <v/>
      </c>
      <c r="J470" s="27"/>
      <c r="K470" s="27"/>
    </row>
    <row r="471" spans="6:11">
      <c r="F471" s="26" t="str">
        <f t="shared" si="29"/>
        <v/>
      </c>
      <c r="G471" s="26" t="str">
        <f t="shared" ca="1" si="28"/>
        <v/>
      </c>
      <c r="H471" s="26" t="str">
        <f ca="1">IF(G472="Birthday",COUNTIF(G6:G472,"Birthday"),"")</f>
        <v/>
      </c>
      <c r="I471" s="26" t="str">
        <f t="shared" ca="1" si="30"/>
        <v/>
      </c>
      <c r="J471" s="27"/>
      <c r="K471" s="27"/>
    </row>
    <row r="472" spans="6:11">
      <c r="F472" s="26" t="str">
        <f t="shared" si="29"/>
        <v/>
      </c>
      <c r="G472" s="26" t="str">
        <f t="shared" ca="1" si="28"/>
        <v/>
      </c>
      <c r="H472" s="26" t="str">
        <f ca="1">IF(G473="Birthday",COUNTIF(G6:G473,"Birthday"),"")</f>
        <v/>
      </c>
      <c r="I472" s="26" t="str">
        <f t="shared" ca="1" si="30"/>
        <v/>
      </c>
      <c r="J472" s="27"/>
      <c r="K472" s="27"/>
    </row>
    <row r="473" spans="6:11">
      <c r="F473" s="26" t="str">
        <f t="shared" si="29"/>
        <v/>
      </c>
      <c r="G473" s="26" t="str">
        <f t="shared" ca="1" si="28"/>
        <v/>
      </c>
      <c r="H473" s="26" t="str">
        <f ca="1">IF(G474="Birthday",COUNTIF(G6:G474,"Birthday"),"")</f>
        <v/>
      </c>
      <c r="I473" s="26" t="str">
        <f t="shared" ca="1" si="30"/>
        <v/>
      </c>
      <c r="J473" s="27"/>
      <c r="K473" s="27"/>
    </row>
    <row r="474" spans="6:11">
      <c r="F474" s="26" t="str">
        <f t="shared" si="29"/>
        <v/>
      </c>
      <c r="G474" s="26" t="str">
        <f t="shared" ca="1" si="28"/>
        <v/>
      </c>
      <c r="H474" s="26" t="str">
        <f ca="1">IF(G475="Birthday",COUNTIF(G6:G475,"Birthday"),"")</f>
        <v/>
      </c>
      <c r="I474" s="26" t="str">
        <f t="shared" ca="1" si="30"/>
        <v/>
      </c>
      <c r="J474" s="27"/>
      <c r="K474" s="27"/>
    </row>
    <row r="475" spans="6:11">
      <c r="F475" s="26" t="str">
        <f t="shared" si="29"/>
        <v/>
      </c>
      <c r="G475" s="26" t="str">
        <f t="shared" ca="1" si="28"/>
        <v/>
      </c>
      <c r="H475" s="26" t="str">
        <f ca="1">IF(G476="Birthday",COUNTIF(G6:G476,"Birthday"),"")</f>
        <v/>
      </c>
      <c r="I475" s="26" t="str">
        <f t="shared" ca="1" si="30"/>
        <v/>
      </c>
      <c r="J475" s="27"/>
      <c r="K475" s="27"/>
    </row>
    <row r="476" spans="6:11">
      <c r="F476" s="26" t="str">
        <f t="shared" si="29"/>
        <v/>
      </c>
      <c r="G476" s="26" t="str">
        <f t="shared" ca="1" si="28"/>
        <v/>
      </c>
      <c r="H476" s="26" t="str">
        <f ca="1">IF(G477="Birthday",COUNTIF(G6:G477,"Birthday"),"")</f>
        <v/>
      </c>
      <c r="I476" s="26" t="str">
        <f t="shared" ca="1" si="30"/>
        <v/>
      </c>
      <c r="J476" s="27"/>
      <c r="K476" s="27"/>
    </row>
    <row r="477" spans="6:11">
      <c r="F477" s="26" t="str">
        <f t="shared" si="29"/>
        <v/>
      </c>
      <c r="G477" s="26" t="str">
        <f t="shared" ca="1" si="28"/>
        <v/>
      </c>
      <c r="H477" s="26" t="str">
        <f ca="1">IF(G478="Birthday",COUNTIF(G6:G478,"Birthday"),"")</f>
        <v/>
      </c>
      <c r="I477" s="26" t="str">
        <f t="shared" ca="1" si="30"/>
        <v/>
      </c>
      <c r="J477" s="27"/>
      <c r="K477" s="27"/>
    </row>
    <row r="478" spans="6:11">
      <c r="F478" s="26" t="str">
        <f t="shared" si="29"/>
        <v/>
      </c>
      <c r="G478" s="26" t="str">
        <f t="shared" ca="1" si="28"/>
        <v/>
      </c>
      <c r="H478" s="26" t="str">
        <f ca="1">IF(G479="Birthday",COUNTIF(G6:G479,"Birthday"),"")</f>
        <v/>
      </c>
      <c r="I478" s="26" t="str">
        <f t="shared" ca="1" si="30"/>
        <v/>
      </c>
      <c r="J478" s="27"/>
      <c r="K478" s="27"/>
    </row>
    <row r="479" spans="6:11">
      <c r="F479" s="26" t="str">
        <f t="shared" si="29"/>
        <v/>
      </c>
      <c r="G479" s="26" t="str">
        <f t="shared" ca="1" si="28"/>
        <v/>
      </c>
      <c r="H479" s="26" t="str">
        <f ca="1">IF(G480="Birthday",COUNTIF(G6:G480,"Birthday"),"")</f>
        <v/>
      </c>
      <c r="I479" s="26" t="str">
        <f t="shared" ca="1" si="30"/>
        <v/>
      </c>
      <c r="J479" s="27"/>
      <c r="K479" s="27"/>
    </row>
    <row r="480" spans="6:11">
      <c r="F480" s="26" t="str">
        <f t="shared" si="29"/>
        <v/>
      </c>
      <c r="G480" s="26" t="str">
        <f t="shared" ca="1" si="28"/>
        <v/>
      </c>
      <c r="H480" s="26" t="str">
        <f ca="1">IF(G481="Birthday",COUNTIF(G6:G481,"Birthday"),"")</f>
        <v/>
      </c>
      <c r="I480" s="26" t="str">
        <f t="shared" ca="1" si="30"/>
        <v/>
      </c>
      <c r="J480" s="27"/>
      <c r="K480" s="27"/>
    </row>
    <row r="481" spans="6:11">
      <c r="F481" s="26" t="str">
        <f t="shared" si="29"/>
        <v/>
      </c>
      <c r="G481" s="26" t="str">
        <f t="shared" ca="1" si="28"/>
        <v/>
      </c>
      <c r="H481" s="26" t="str">
        <f ca="1">IF(G482="Birthday",COUNTIF(G6:G482,"Birthday"),"")</f>
        <v/>
      </c>
      <c r="I481" s="26" t="str">
        <f t="shared" ca="1" si="30"/>
        <v/>
      </c>
      <c r="J481" s="27"/>
      <c r="K481" s="27"/>
    </row>
    <row r="482" spans="6:11">
      <c r="F482" s="26" t="str">
        <f t="shared" si="29"/>
        <v/>
      </c>
      <c r="G482" s="26" t="str">
        <f t="shared" ca="1" si="28"/>
        <v/>
      </c>
      <c r="H482" s="26" t="str">
        <f ca="1">IF(G483="Birthday",COUNTIF(G6:G483,"Birthday"),"")</f>
        <v/>
      </c>
      <c r="I482" s="26" t="str">
        <f t="shared" ca="1" si="30"/>
        <v/>
      </c>
      <c r="J482" s="27"/>
      <c r="K482" s="27"/>
    </row>
    <row r="483" spans="6:11">
      <c r="F483" s="26" t="str">
        <f t="shared" si="29"/>
        <v/>
      </c>
      <c r="G483" s="26" t="str">
        <f t="shared" ca="1" si="28"/>
        <v/>
      </c>
      <c r="H483" s="26" t="str">
        <f ca="1">IF(G484="Birthday",COUNTIF(G6:G484,"Birthday"),"")</f>
        <v/>
      </c>
      <c r="I483" s="26" t="str">
        <f t="shared" ca="1" si="30"/>
        <v/>
      </c>
      <c r="J483" s="27"/>
      <c r="K483" s="27"/>
    </row>
    <row r="484" spans="6:11">
      <c r="F484" s="26" t="str">
        <f t="shared" si="29"/>
        <v/>
      </c>
      <c r="G484" s="26" t="str">
        <f t="shared" ca="1" si="28"/>
        <v/>
      </c>
      <c r="H484" s="26" t="str">
        <f ca="1">IF(G485="Birthday",COUNTIF(G6:G485,"Birthday"),"")</f>
        <v/>
      </c>
      <c r="I484" s="26" t="str">
        <f t="shared" ca="1" si="30"/>
        <v/>
      </c>
      <c r="J484" s="27"/>
      <c r="K484" s="27"/>
    </row>
    <row r="485" spans="6:11">
      <c r="F485" s="26" t="str">
        <f t="shared" si="29"/>
        <v/>
      </c>
      <c r="G485" s="26" t="str">
        <f t="shared" ca="1" si="28"/>
        <v/>
      </c>
      <c r="H485" s="26" t="str">
        <f ca="1">IF(G486="Birthday",COUNTIF(G6:G486,"Birthday"),"")</f>
        <v/>
      </c>
      <c r="I485" s="26" t="str">
        <f t="shared" ca="1" si="30"/>
        <v/>
      </c>
      <c r="J485" s="27"/>
      <c r="K485" s="27"/>
    </row>
    <row r="486" spans="6:11">
      <c r="F486" s="26" t="str">
        <f t="shared" si="29"/>
        <v/>
      </c>
      <c r="G486" s="26" t="str">
        <f t="shared" ca="1" si="28"/>
        <v/>
      </c>
      <c r="H486" s="26" t="str">
        <f ca="1">IF(G487="Birthday",COUNTIF(G6:G487,"Birthday"),"")</f>
        <v/>
      </c>
      <c r="I486" s="26" t="str">
        <f t="shared" ca="1" si="30"/>
        <v/>
      </c>
      <c r="J486" s="27"/>
      <c r="K486" s="27"/>
    </row>
    <row r="487" spans="6:11">
      <c r="F487" s="26" t="str">
        <f t="shared" si="29"/>
        <v/>
      </c>
      <c r="G487" s="26" t="str">
        <f t="shared" ca="1" si="28"/>
        <v/>
      </c>
      <c r="H487" s="26" t="str">
        <f ca="1">IF(G488="Birthday",COUNTIF(G6:G488,"Birthday"),"")</f>
        <v/>
      </c>
      <c r="I487" s="26" t="str">
        <f t="shared" ca="1" si="30"/>
        <v/>
      </c>
      <c r="J487" s="27"/>
      <c r="K487" s="27"/>
    </row>
    <row r="488" spans="6:11">
      <c r="F488" s="26" t="str">
        <f t="shared" si="29"/>
        <v/>
      </c>
      <c r="G488" s="26" t="str">
        <f t="shared" ca="1" si="28"/>
        <v/>
      </c>
      <c r="H488" s="26" t="str">
        <f ca="1">IF(G489="Birthday",COUNTIF(G6:G489,"Birthday"),"")</f>
        <v/>
      </c>
      <c r="I488" s="26" t="str">
        <f t="shared" ca="1" si="30"/>
        <v/>
      </c>
      <c r="J488" s="27"/>
      <c r="K488" s="27"/>
    </row>
    <row r="489" spans="6:11">
      <c r="F489" s="26" t="str">
        <f t="shared" si="29"/>
        <v/>
      </c>
      <c r="G489" s="26" t="str">
        <f t="shared" ca="1" si="28"/>
        <v/>
      </c>
      <c r="H489" s="26" t="str">
        <f ca="1">IF(G490="Birthday",COUNTIF(G6:G490,"Birthday"),"")</f>
        <v/>
      </c>
      <c r="I489" s="26" t="str">
        <f t="shared" ca="1" si="30"/>
        <v/>
      </c>
      <c r="J489" s="27"/>
      <c r="K489" s="27"/>
    </row>
    <row r="490" spans="6:11">
      <c r="F490" s="26" t="str">
        <f t="shared" si="29"/>
        <v/>
      </c>
      <c r="G490" s="26" t="str">
        <f t="shared" ca="1" si="28"/>
        <v/>
      </c>
      <c r="H490" s="26" t="str">
        <f ca="1">IF(G491="Birthday",COUNTIF(G6:G491,"Birthday"),"")</f>
        <v/>
      </c>
      <c r="I490" s="26" t="str">
        <f t="shared" ca="1" si="30"/>
        <v/>
      </c>
      <c r="J490" s="27"/>
      <c r="K490" s="27"/>
    </row>
    <row r="491" spans="6:11">
      <c r="F491" s="26" t="str">
        <f t="shared" si="29"/>
        <v/>
      </c>
      <c r="G491" s="26" t="str">
        <f t="shared" ca="1" si="28"/>
        <v/>
      </c>
      <c r="H491" s="26" t="str">
        <f ca="1">IF(G492="Birthday",COUNTIF(G6:G492,"Birthday"),"")</f>
        <v/>
      </c>
      <c r="I491" s="26" t="str">
        <f t="shared" ca="1" si="30"/>
        <v/>
      </c>
      <c r="J491" s="27"/>
      <c r="K491" s="27"/>
    </row>
    <row r="492" spans="6:11">
      <c r="F492" s="26" t="str">
        <f t="shared" si="29"/>
        <v/>
      </c>
      <c r="G492" s="26" t="str">
        <f t="shared" ca="1" si="28"/>
        <v/>
      </c>
      <c r="H492" s="26" t="str">
        <f ca="1">IF(G493="Birthday",COUNTIF(G6:G493,"Birthday"),"")</f>
        <v/>
      </c>
      <c r="I492" s="26" t="str">
        <f t="shared" ca="1" si="30"/>
        <v/>
      </c>
      <c r="J492" s="27"/>
      <c r="K492" s="27"/>
    </row>
    <row r="493" spans="6:11">
      <c r="F493" s="26" t="str">
        <f t="shared" si="29"/>
        <v/>
      </c>
      <c r="G493" s="26" t="str">
        <f t="shared" ca="1" si="28"/>
        <v/>
      </c>
      <c r="H493" s="26" t="str">
        <f ca="1">IF(G494="Birthday",COUNTIF(G6:G494,"Birthday"),"")</f>
        <v/>
      </c>
      <c r="I493" s="26" t="str">
        <f t="shared" ca="1" si="30"/>
        <v/>
      </c>
      <c r="J493" s="27"/>
      <c r="K493" s="27"/>
    </row>
    <row r="494" spans="6:11">
      <c r="F494" s="26" t="str">
        <f t="shared" si="29"/>
        <v/>
      </c>
      <c r="G494" s="26" t="str">
        <f t="shared" ca="1" si="28"/>
        <v/>
      </c>
      <c r="H494" s="26" t="str">
        <f ca="1">IF(G495="Birthday",COUNTIF(G6:G495,"Birthday"),"")</f>
        <v/>
      </c>
      <c r="I494" s="26" t="str">
        <f t="shared" ca="1" si="30"/>
        <v/>
      </c>
      <c r="J494" s="27"/>
      <c r="K494" s="27"/>
    </row>
    <row r="495" spans="6:11">
      <c r="F495" s="26" t="str">
        <f t="shared" si="29"/>
        <v/>
      </c>
      <c r="G495" s="26" t="str">
        <f t="shared" ca="1" si="28"/>
        <v/>
      </c>
      <c r="H495" s="26" t="str">
        <f ca="1">IF(G496="Birthday",COUNTIF(G6:G496,"Birthday"),"")</f>
        <v/>
      </c>
      <c r="I495" s="26" t="str">
        <f t="shared" ca="1" si="30"/>
        <v/>
      </c>
      <c r="J495" s="27"/>
      <c r="K495" s="27"/>
    </row>
    <row r="496" spans="6:11">
      <c r="F496" s="26" t="str">
        <f t="shared" si="29"/>
        <v/>
      </c>
      <c r="G496" s="26" t="str">
        <f t="shared" ca="1" si="28"/>
        <v/>
      </c>
      <c r="H496" s="26" t="str">
        <f ca="1">IF(G497="Birthday",COUNTIF(G6:G497,"Birthday"),"")</f>
        <v/>
      </c>
      <c r="I496" s="26" t="str">
        <f t="shared" ca="1" si="30"/>
        <v/>
      </c>
      <c r="J496" s="27"/>
      <c r="K496" s="27"/>
    </row>
    <row r="497" spans="6:11">
      <c r="F497" s="26" t="str">
        <f t="shared" si="29"/>
        <v/>
      </c>
      <c r="G497" s="26" t="str">
        <f t="shared" ca="1" si="28"/>
        <v/>
      </c>
      <c r="H497" s="26" t="str">
        <f ca="1">IF(G498="Birthday",COUNTIF(G6:G498,"Birthday"),"")</f>
        <v/>
      </c>
      <c r="I497" s="26" t="str">
        <f t="shared" ca="1" si="30"/>
        <v/>
      </c>
      <c r="J497" s="27"/>
      <c r="K497" s="27"/>
    </row>
    <row r="498" spans="6:11">
      <c r="F498" s="26" t="str">
        <f t="shared" si="29"/>
        <v/>
      </c>
      <c r="G498" s="26" t="str">
        <f t="shared" ca="1" si="28"/>
        <v/>
      </c>
      <c r="H498" s="26" t="str">
        <f ca="1">IF(G499="Birthday",COUNTIF(G6:G499,"Birthday"),"")</f>
        <v/>
      </c>
      <c r="I498" s="26" t="str">
        <f t="shared" ca="1" si="30"/>
        <v/>
      </c>
      <c r="J498" s="27"/>
      <c r="K498" s="27"/>
    </row>
    <row r="499" spans="6:11">
      <c r="F499" s="26" t="str">
        <f t="shared" si="29"/>
        <v/>
      </c>
      <c r="G499" s="26" t="str">
        <f t="shared" ca="1" si="28"/>
        <v/>
      </c>
      <c r="H499" s="26" t="str">
        <f ca="1">IF(G500="Birthday",COUNTIF(G6:G500,"Birthday"),"")</f>
        <v/>
      </c>
      <c r="I499" s="26" t="str">
        <f t="shared" ca="1" si="30"/>
        <v/>
      </c>
      <c r="J499" s="27"/>
      <c r="K499" s="27"/>
    </row>
    <row r="500" spans="6:11">
      <c r="F500" s="26" t="str">
        <f t="shared" si="29"/>
        <v/>
      </c>
      <c r="G500" s="26" t="str">
        <f t="shared" ca="1" si="28"/>
        <v/>
      </c>
      <c r="H500" s="26" t="str">
        <f ca="1">IF(G501="Birthday",COUNTIF(G6:G501,"Birthday"),"")</f>
        <v/>
      </c>
      <c r="I500" s="26" t="str">
        <f t="shared" ca="1" si="30"/>
        <v/>
      </c>
      <c r="J500" s="27"/>
      <c r="K500" s="27"/>
    </row>
    <row r="501" spans="6:11">
      <c r="F501" s="26" t="str">
        <f t="shared" si="29"/>
        <v/>
      </c>
      <c r="G501" s="26" t="str">
        <f t="shared" ca="1" si="28"/>
        <v/>
      </c>
      <c r="H501" s="26" t="str">
        <f ca="1">IF(G502="Birthday",COUNTIF(G6:G502,"Birthday"),"")</f>
        <v/>
      </c>
      <c r="I501" s="26" t="str">
        <f t="shared" ca="1" si="30"/>
        <v/>
      </c>
      <c r="J501" s="27"/>
      <c r="K501" s="27"/>
    </row>
    <row r="502" spans="6:11">
      <c r="F502" s="26" t="str">
        <f t="shared" si="29"/>
        <v/>
      </c>
      <c r="G502" s="26" t="str">
        <f t="shared" ca="1" si="28"/>
        <v/>
      </c>
      <c r="H502" s="26" t="str">
        <f ca="1">IF(G503="Birthday",COUNTIF(G6:G503,"Birthday"),"")</f>
        <v/>
      </c>
      <c r="I502" s="26" t="str">
        <f t="shared" ca="1" si="30"/>
        <v/>
      </c>
      <c r="J502" s="27"/>
      <c r="K502" s="27"/>
    </row>
    <row r="503" spans="6:11">
      <c r="F503" s="26" t="str">
        <f t="shared" si="29"/>
        <v/>
      </c>
      <c r="G503" s="26" t="str">
        <f t="shared" ca="1" si="28"/>
        <v/>
      </c>
      <c r="H503" s="26" t="str">
        <f ca="1">IF(G504="Birthday",COUNTIF(G6:G504,"Birthday"),"")</f>
        <v/>
      </c>
      <c r="I503" s="26" t="str">
        <f t="shared" ca="1" si="30"/>
        <v/>
      </c>
      <c r="J503" s="27"/>
      <c r="K503" s="27"/>
    </row>
    <row r="504" spans="6:11">
      <c r="F504" s="26" t="str">
        <f t="shared" si="29"/>
        <v/>
      </c>
      <c r="G504" s="26" t="str">
        <f t="shared" ca="1" si="28"/>
        <v/>
      </c>
      <c r="H504" s="26" t="str">
        <f ca="1">IF(G505="Birthday",COUNTIF(G6:G505,"Birthday"),"")</f>
        <v/>
      </c>
      <c r="I504" s="26" t="str">
        <f t="shared" ca="1" si="30"/>
        <v/>
      </c>
      <c r="J504" s="27"/>
      <c r="K504" s="27"/>
    </row>
    <row r="505" spans="6:11">
      <c r="F505" s="26" t="str">
        <f t="shared" si="29"/>
        <v/>
      </c>
      <c r="G505" s="26" t="str">
        <f t="shared" ca="1" si="28"/>
        <v/>
      </c>
      <c r="H505" s="26" t="str">
        <f ca="1">IF(G506="Birthday",COUNTIF(G6:G506,"Birthday"),"")</f>
        <v/>
      </c>
      <c r="I505" s="26" t="str">
        <f t="shared" ca="1" si="30"/>
        <v/>
      </c>
      <c r="J505" s="27"/>
      <c r="K505" s="27"/>
    </row>
    <row r="506" spans="6:11">
      <c r="F506" s="26" t="str">
        <f t="shared" si="29"/>
        <v/>
      </c>
      <c r="G506" s="26" t="str">
        <f t="shared" ca="1" si="28"/>
        <v/>
      </c>
      <c r="H506" s="26" t="str">
        <f ca="1">IF(G507="Birthday",COUNTIF(G6:G507,"Birthday"),"")</f>
        <v/>
      </c>
      <c r="I506" s="26" t="str">
        <f t="shared" ca="1" si="30"/>
        <v/>
      </c>
      <c r="J506" s="27"/>
      <c r="K506" s="27"/>
    </row>
    <row r="507" spans="6:11">
      <c r="F507" s="26" t="str">
        <f t="shared" si="29"/>
        <v/>
      </c>
      <c r="G507" s="26" t="str">
        <f t="shared" ca="1" si="28"/>
        <v/>
      </c>
      <c r="H507" s="26" t="str">
        <f ca="1">IF(G508="Birthday",COUNTIF(G6:G508,"Birthday"),"")</f>
        <v/>
      </c>
      <c r="I507" s="26" t="str">
        <f t="shared" ca="1" si="30"/>
        <v/>
      </c>
      <c r="J507" s="27"/>
      <c r="K507" s="27"/>
    </row>
    <row r="508" spans="6:11">
      <c r="F508" s="26" t="str">
        <f t="shared" si="29"/>
        <v/>
      </c>
      <c r="G508" s="26" t="str">
        <f t="shared" ca="1" si="28"/>
        <v/>
      </c>
      <c r="H508" s="26" t="str">
        <f ca="1">IF(G509="Birthday",COUNTIF(G6:G509,"Birthday"),"")</f>
        <v/>
      </c>
      <c r="I508" s="26" t="str">
        <f t="shared" ca="1" si="30"/>
        <v/>
      </c>
      <c r="J508" s="27"/>
      <c r="K508" s="27"/>
    </row>
    <row r="509" spans="6:11">
      <c r="F509" s="26" t="str">
        <f t="shared" si="29"/>
        <v/>
      </c>
      <c r="G509" s="26" t="str">
        <f t="shared" ca="1" si="28"/>
        <v/>
      </c>
      <c r="H509" s="26" t="str">
        <f ca="1">IF(G510="Birthday",COUNTIF(G6:G510,"Birthday"),"")</f>
        <v/>
      </c>
      <c r="I509" s="26" t="str">
        <f t="shared" ca="1" si="30"/>
        <v/>
      </c>
      <c r="J509" s="27"/>
      <c r="K509" s="27"/>
    </row>
    <row r="510" spans="6:11">
      <c r="F510" s="26" t="str">
        <f t="shared" si="29"/>
        <v/>
      </c>
      <c r="G510" s="26" t="str">
        <f t="shared" ca="1" si="28"/>
        <v/>
      </c>
      <c r="H510" s="26" t="str">
        <f ca="1">IF(G511="Birthday",COUNTIF(G6:G511,"Birthday"),"")</f>
        <v/>
      </c>
      <c r="I510" s="26" t="str">
        <f t="shared" ca="1" si="30"/>
        <v/>
      </c>
      <c r="J510" s="27"/>
      <c r="K510" s="27"/>
    </row>
    <row r="511" spans="6:11">
      <c r="F511" s="26" t="str">
        <f t="shared" si="29"/>
        <v/>
      </c>
      <c r="G511" s="26" t="str">
        <f t="shared" ca="1" si="28"/>
        <v/>
      </c>
      <c r="H511" s="26" t="str">
        <f ca="1">IF(G512="Birthday",COUNTIF(G6:G512,"Birthday"),"")</f>
        <v/>
      </c>
      <c r="I511" s="26" t="str">
        <f t="shared" ca="1" si="30"/>
        <v/>
      </c>
      <c r="J511" s="27"/>
      <c r="K511" s="27"/>
    </row>
    <row r="512" spans="6:11">
      <c r="F512" s="26" t="str">
        <f t="shared" si="29"/>
        <v/>
      </c>
      <c r="G512" s="26" t="str">
        <f t="shared" ca="1" si="28"/>
        <v/>
      </c>
      <c r="H512" s="26" t="str">
        <f ca="1">IF(G513="Birthday",COUNTIF(G6:G513,"Birthday"),"")</f>
        <v/>
      </c>
      <c r="I512" s="26" t="str">
        <f t="shared" ca="1" si="30"/>
        <v/>
      </c>
      <c r="J512" s="27"/>
      <c r="K512" s="27"/>
    </row>
    <row r="513" spans="6:11">
      <c r="F513" s="26" t="str">
        <f t="shared" si="29"/>
        <v/>
      </c>
      <c r="G513" s="26" t="str">
        <f t="shared" ca="1" si="28"/>
        <v/>
      </c>
      <c r="H513" s="26" t="str">
        <f ca="1">IF(G514="Birthday",COUNTIF(G6:G514,"Birthday"),"")</f>
        <v/>
      </c>
      <c r="I513" s="26" t="str">
        <f t="shared" ca="1" si="30"/>
        <v/>
      </c>
      <c r="J513" s="27"/>
      <c r="K513" s="27"/>
    </row>
    <row r="514" spans="6:11">
      <c r="F514" s="26" t="str">
        <f t="shared" si="29"/>
        <v/>
      </c>
      <c r="G514" s="26" t="str">
        <f t="shared" ca="1" si="28"/>
        <v/>
      </c>
      <c r="H514" s="26" t="str">
        <f ca="1">IF(G515="Birthday",COUNTIF(G6:G515,"Birthday"),"")</f>
        <v/>
      </c>
      <c r="I514" s="26" t="str">
        <f t="shared" ca="1" si="30"/>
        <v/>
      </c>
      <c r="J514" s="27"/>
      <c r="K514" s="27"/>
    </row>
    <row r="515" spans="6:11">
      <c r="F515" s="26" t="str">
        <f t="shared" si="29"/>
        <v/>
      </c>
      <c r="G515" s="26" t="str">
        <f t="shared" ca="1" si="28"/>
        <v/>
      </c>
      <c r="H515" s="26" t="str">
        <f ca="1">IF(G516="Birthday",COUNTIF(G6:G516,"Birthday"),"")</f>
        <v/>
      </c>
      <c r="I515" s="26" t="str">
        <f t="shared" ca="1" si="30"/>
        <v/>
      </c>
      <c r="J515" s="27"/>
      <c r="K515" s="27"/>
    </row>
    <row r="516" spans="6:11">
      <c r="F516" s="26" t="str">
        <f t="shared" si="29"/>
        <v/>
      </c>
      <c r="G516" s="26" t="str">
        <f t="shared" ca="1" si="28"/>
        <v/>
      </c>
      <c r="H516" s="26" t="str">
        <f ca="1">IF(G517="Birthday",COUNTIF(G6:G517,"Birthday"),"")</f>
        <v/>
      </c>
      <c r="I516" s="26" t="str">
        <f t="shared" ca="1" si="30"/>
        <v/>
      </c>
      <c r="J516" s="27"/>
      <c r="K516" s="27"/>
    </row>
    <row r="517" spans="6:11">
      <c r="F517" s="26" t="str">
        <f t="shared" si="29"/>
        <v/>
      </c>
      <c r="G517" s="26" t="str">
        <f t="shared" ca="1" si="28"/>
        <v/>
      </c>
      <c r="H517" s="26" t="str">
        <f ca="1">IF(G518="Birthday",COUNTIF(G6:G518,"Birthday"),"")</f>
        <v/>
      </c>
      <c r="I517" s="26" t="str">
        <f t="shared" ca="1" si="30"/>
        <v/>
      </c>
      <c r="J517" s="27"/>
      <c r="K517" s="27"/>
    </row>
    <row r="518" spans="6:11">
      <c r="F518" s="26" t="str">
        <f t="shared" si="29"/>
        <v/>
      </c>
      <c r="G518" s="26" t="str">
        <f t="shared" ca="1" si="28"/>
        <v/>
      </c>
      <c r="H518" s="26" t="str">
        <f ca="1">IF(G519="Birthday",COUNTIF(G6:G519,"Birthday"),"")</f>
        <v/>
      </c>
      <c r="I518" s="26" t="str">
        <f t="shared" ca="1" si="30"/>
        <v/>
      </c>
      <c r="J518" s="27"/>
      <c r="K518" s="27"/>
    </row>
    <row r="519" spans="6:11">
      <c r="F519" s="26" t="str">
        <f t="shared" si="29"/>
        <v/>
      </c>
      <c r="G519" s="26" t="str">
        <f t="shared" ref="G519:G582" ca="1" si="31">CONCATENATE(I519,H519)</f>
        <v/>
      </c>
      <c r="H519" s="26" t="str">
        <f ca="1">IF(G520="Birthday",COUNTIF(G6:G520,"Birthday"),"")</f>
        <v/>
      </c>
      <c r="I519" s="26" t="str">
        <f t="shared" ca="1" si="30"/>
        <v/>
      </c>
      <c r="J519" s="27"/>
      <c r="K519" s="27"/>
    </row>
    <row r="520" spans="6:11">
      <c r="F520" s="26" t="str">
        <f t="shared" ref="F520:F583" si="32">IF(J520&gt;0,F519+1,"")</f>
        <v/>
      </c>
      <c r="G520" s="26" t="str">
        <f t="shared" ca="1" si="31"/>
        <v/>
      </c>
      <c r="H520" s="26" t="str">
        <f ca="1">IF(G521="Birthday",COUNTIF(G6:G521,"Birthday"),"")</f>
        <v/>
      </c>
      <c r="I520" s="26" t="str">
        <f t="shared" ref="I520:I583" ca="1" si="33">IF(MONTH(TODAY())=MONTH(K520), "Birthday","")</f>
        <v/>
      </c>
      <c r="J520" s="27"/>
      <c r="K520" s="27"/>
    </row>
    <row r="521" spans="6:11">
      <c r="F521" s="26" t="str">
        <f t="shared" si="32"/>
        <v/>
      </c>
      <c r="G521" s="26" t="str">
        <f t="shared" ca="1" si="31"/>
        <v/>
      </c>
      <c r="H521" s="26" t="str">
        <f ca="1">IF(G522="Birthday",COUNTIF(G6:G522,"Birthday"),"")</f>
        <v/>
      </c>
      <c r="I521" s="26" t="str">
        <f t="shared" ca="1" si="33"/>
        <v/>
      </c>
      <c r="J521" s="27"/>
      <c r="K521" s="27"/>
    </row>
    <row r="522" spans="6:11">
      <c r="F522" s="26" t="str">
        <f t="shared" si="32"/>
        <v/>
      </c>
      <c r="G522" s="26" t="str">
        <f t="shared" ca="1" si="31"/>
        <v/>
      </c>
      <c r="H522" s="26" t="str">
        <f ca="1">IF(G523="Birthday",COUNTIF(G6:G523,"Birthday"),"")</f>
        <v/>
      </c>
      <c r="I522" s="26" t="str">
        <f t="shared" ca="1" si="33"/>
        <v/>
      </c>
      <c r="J522" s="27"/>
      <c r="K522" s="27"/>
    </row>
    <row r="523" spans="6:11">
      <c r="F523" s="26" t="str">
        <f t="shared" si="32"/>
        <v/>
      </c>
      <c r="G523" s="26" t="str">
        <f t="shared" ca="1" si="31"/>
        <v/>
      </c>
      <c r="H523" s="26" t="str">
        <f ca="1">IF(G524="Birthday",COUNTIF(G6:G524,"Birthday"),"")</f>
        <v/>
      </c>
      <c r="I523" s="26" t="str">
        <f t="shared" ca="1" si="33"/>
        <v/>
      </c>
      <c r="J523" s="27"/>
      <c r="K523" s="27"/>
    </row>
    <row r="524" spans="6:11">
      <c r="F524" s="26" t="str">
        <f t="shared" si="32"/>
        <v/>
      </c>
      <c r="G524" s="26" t="str">
        <f t="shared" ca="1" si="31"/>
        <v/>
      </c>
      <c r="H524" s="26" t="str">
        <f ca="1">IF(G525="Birthday",COUNTIF(G6:G525,"Birthday"),"")</f>
        <v/>
      </c>
      <c r="I524" s="26" t="str">
        <f t="shared" ca="1" si="33"/>
        <v/>
      </c>
      <c r="J524" s="27"/>
      <c r="K524" s="27"/>
    </row>
    <row r="525" spans="6:11">
      <c r="F525" s="26" t="str">
        <f t="shared" si="32"/>
        <v/>
      </c>
      <c r="G525" s="26" t="str">
        <f t="shared" ca="1" si="31"/>
        <v/>
      </c>
      <c r="H525" s="26" t="str">
        <f ca="1">IF(G526="Birthday",COUNTIF(G6:G526,"Birthday"),"")</f>
        <v/>
      </c>
      <c r="I525" s="26" t="str">
        <f t="shared" ca="1" si="33"/>
        <v/>
      </c>
      <c r="J525" s="27"/>
      <c r="K525" s="27"/>
    </row>
    <row r="526" spans="6:11">
      <c r="F526" s="26" t="str">
        <f t="shared" si="32"/>
        <v/>
      </c>
      <c r="G526" s="26" t="str">
        <f t="shared" ca="1" si="31"/>
        <v/>
      </c>
      <c r="H526" s="26" t="str">
        <f ca="1">IF(G527="Birthday",COUNTIF(G6:G527,"Birthday"),"")</f>
        <v/>
      </c>
      <c r="I526" s="26" t="str">
        <f t="shared" ca="1" si="33"/>
        <v/>
      </c>
      <c r="J526" s="27"/>
      <c r="K526" s="27"/>
    </row>
    <row r="527" spans="6:11">
      <c r="F527" s="26" t="str">
        <f t="shared" si="32"/>
        <v/>
      </c>
      <c r="G527" s="26" t="str">
        <f t="shared" ca="1" si="31"/>
        <v/>
      </c>
      <c r="H527" s="26" t="str">
        <f ca="1">IF(G528="Birthday",COUNTIF(G6:G528,"Birthday"),"")</f>
        <v/>
      </c>
      <c r="I527" s="26" t="str">
        <f t="shared" ca="1" si="33"/>
        <v/>
      </c>
      <c r="J527" s="27"/>
      <c r="K527" s="27"/>
    </row>
    <row r="528" spans="6:11">
      <c r="F528" s="26" t="str">
        <f t="shared" si="32"/>
        <v/>
      </c>
      <c r="G528" s="26" t="str">
        <f t="shared" ca="1" si="31"/>
        <v/>
      </c>
      <c r="H528" s="26" t="str">
        <f ca="1">IF(G529="Birthday",COUNTIF(G6:G529,"Birthday"),"")</f>
        <v/>
      </c>
      <c r="I528" s="26" t="str">
        <f t="shared" ca="1" si="33"/>
        <v/>
      </c>
      <c r="J528" s="27"/>
      <c r="K528" s="27"/>
    </row>
    <row r="529" spans="6:11">
      <c r="F529" s="26" t="str">
        <f t="shared" si="32"/>
        <v/>
      </c>
      <c r="G529" s="26" t="str">
        <f t="shared" ca="1" si="31"/>
        <v/>
      </c>
      <c r="H529" s="26" t="str">
        <f ca="1">IF(G530="Birthday",COUNTIF(G6:G530,"Birthday"),"")</f>
        <v/>
      </c>
      <c r="I529" s="26" t="str">
        <f t="shared" ca="1" si="33"/>
        <v/>
      </c>
      <c r="J529" s="27"/>
      <c r="K529" s="27"/>
    </row>
    <row r="530" spans="6:11">
      <c r="F530" s="26" t="str">
        <f t="shared" si="32"/>
        <v/>
      </c>
      <c r="G530" s="26" t="str">
        <f t="shared" ca="1" si="31"/>
        <v/>
      </c>
      <c r="H530" s="26" t="str">
        <f ca="1">IF(G531="Birthday",COUNTIF(G6:G531,"Birthday"),"")</f>
        <v/>
      </c>
      <c r="I530" s="26" t="str">
        <f t="shared" ca="1" si="33"/>
        <v/>
      </c>
      <c r="J530" s="27"/>
      <c r="K530" s="27"/>
    </row>
    <row r="531" spans="6:11">
      <c r="F531" s="26" t="str">
        <f t="shared" si="32"/>
        <v/>
      </c>
      <c r="G531" s="26" t="str">
        <f t="shared" ca="1" si="31"/>
        <v/>
      </c>
      <c r="H531" s="26" t="str">
        <f ca="1">IF(G532="Birthday",COUNTIF(G6:G532,"Birthday"),"")</f>
        <v/>
      </c>
      <c r="I531" s="26" t="str">
        <f t="shared" ca="1" si="33"/>
        <v/>
      </c>
      <c r="J531" s="27"/>
      <c r="K531" s="27"/>
    </row>
    <row r="532" spans="6:11">
      <c r="F532" s="26" t="str">
        <f t="shared" si="32"/>
        <v/>
      </c>
      <c r="G532" s="26" t="str">
        <f t="shared" ca="1" si="31"/>
        <v/>
      </c>
      <c r="H532" s="26" t="str">
        <f ca="1">IF(G533="Birthday",COUNTIF(G6:G533,"Birthday"),"")</f>
        <v/>
      </c>
      <c r="I532" s="26" t="str">
        <f t="shared" ca="1" si="33"/>
        <v/>
      </c>
      <c r="J532" s="27"/>
      <c r="K532" s="27"/>
    </row>
    <row r="533" spans="6:11">
      <c r="F533" s="26" t="str">
        <f t="shared" si="32"/>
        <v/>
      </c>
      <c r="G533" s="26" t="str">
        <f t="shared" ca="1" si="31"/>
        <v/>
      </c>
      <c r="H533" s="26" t="str">
        <f ca="1">IF(G534="Birthday",COUNTIF(G6:G534,"Birthday"),"")</f>
        <v/>
      </c>
      <c r="I533" s="26" t="str">
        <f t="shared" ca="1" si="33"/>
        <v/>
      </c>
      <c r="J533" s="27"/>
      <c r="K533" s="27"/>
    </row>
    <row r="534" spans="6:11">
      <c r="F534" s="26" t="str">
        <f t="shared" si="32"/>
        <v/>
      </c>
      <c r="G534" s="26" t="str">
        <f t="shared" ca="1" si="31"/>
        <v/>
      </c>
      <c r="H534" s="26" t="str">
        <f ca="1">IF(G535="Birthday",COUNTIF(G6:G535,"Birthday"),"")</f>
        <v/>
      </c>
      <c r="I534" s="26" t="str">
        <f t="shared" ca="1" si="33"/>
        <v/>
      </c>
      <c r="J534" s="27"/>
      <c r="K534" s="27"/>
    </row>
    <row r="535" spans="6:11">
      <c r="F535" s="26" t="str">
        <f t="shared" si="32"/>
        <v/>
      </c>
      <c r="G535" s="26" t="str">
        <f t="shared" ca="1" si="31"/>
        <v/>
      </c>
      <c r="H535" s="26" t="str">
        <f ca="1">IF(G536="Birthday",COUNTIF(G6:G536,"Birthday"),"")</f>
        <v/>
      </c>
      <c r="I535" s="26" t="str">
        <f t="shared" ca="1" si="33"/>
        <v/>
      </c>
      <c r="J535" s="27"/>
      <c r="K535" s="27"/>
    </row>
    <row r="536" spans="6:11">
      <c r="F536" s="26" t="str">
        <f t="shared" si="32"/>
        <v/>
      </c>
      <c r="G536" s="26" t="str">
        <f t="shared" ca="1" si="31"/>
        <v/>
      </c>
      <c r="H536" s="26" t="str">
        <f ca="1">IF(G537="Birthday",COUNTIF(G6:G537,"Birthday"),"")</f>
        <v/>
      </c>
      <c r="I536" s="26" t="str">
        <f t="shared" ca="1" si="33"/>
        <v/>
      </c>
      <c r="J536" s="27"/>
      <c r="K536" s="27"/>
    </row>
    <row r="537" spans="6:11">
      <c r="F537" s="26" t="str">
        <f t="shared" si="32"/>
        <v/>
      </c>
      <c r="G537" s="26" t="str">
        <f t="shared" ca="1" si="31"/>
        <v/>
      </c>
      <c r="H537" s="26" t="str">
        <f ca="1">IF(G538="Birthday",COUNTIF(G6:G538,"Birthday"),"")</f>
        <v/>
      </c>
      <c r="I537" s="26" t="str">
        <f t="shared" ca="1" si="33"/>
        <v/>
      </c>
      <c r="J537" s="27"/>
      <c r="K537" s="27"/>
    </row>
    <row r="538" spans="6:11">
      <c r="F538" s="26" t="str">
        <f t="shared" si="32"/>
        <v/>
      </c>
      <c r="G538" s="26" t="str">
        <f t="shared" ca="1" si="31"/>
        <v/>
      </c>
      <c r="H538" s="26" t="str">
        <f ca="1">IF(G539="Birthday",COUNTIF(G6:G539,"Birthday"),"")</f>
        <v/>
      </c>
      <c r="I538" s="26" t="str">
        <f t="shared" ca="1" si="33"/>
        <v/>
      </c>
      <c r="J538" s="27"/>
      <c r="K538" s="27"/>
    </row>
    <row r="539" spans="6:11">
      <c r="F539" s="26" t="str">
        <f t="shared" si="32"/>
        <v/>
      </c>
      <c r="G539" s="26" t="str">
        <f t="shared" ca="1" si="31"/>
        <v/>
      </c>
      <c r="H539" s="26" t="str">
        <f ca="1">IF(G540="Birthday",COUNTIF(G6:G540,"Birthday"),"")</f>
        <v/>
      </c>
      <c r="I539" s="26" t="str">
        <f t="shared" ca="1" si="33"/>
        <v/>
      </c>
      <c r="J539" s="27"/>
      <c r="K539" s="27"/>
    </row>
    <row r="540" spans="6:11">
      <c r="F540" s="26" t="str">
        <f t="shared" si="32"/>
        <v/>
      </c>
      <c r="G540" s="26" t="str">
        <f t="shared" ca="1" si="31"/>
        <v/>
      </c>
      <c r="H540" s="26" t="str">
        <f ca="1">IF(G541="Birthday",COUNTIF(G6:G541,"Birthday"),"")</f>
        <v/>
      </c>
      <c r="I540" s="26" t="str">
        <f t="shared" ca="1" si="33"/>
        <v/>
      </c>
      <c r="J540" s="27"/>
      <c r="K540" s="27"/>
    </row>
    <row r="541" spans="6:11">
      <c r="F541" s="26" t="str">
        <f t="shared" si="32"/>
        <v/>
      </c>
      <c r="G541" s="26" t="str">
        <f t="shared" ca="1" si="31"/>
        <v/>
      </c>
      <c r="H541" s="26" t="str">
        <f ca="1">IF(G542="Birthday",COUNTIF(G6:G542,"Birthday"),"")</f>
        <v/>
      </c>
      <c r="I541" s="26" t="str">
        <f t="shared" ca="1" si="33"/>
        <v/>
      </c>
      <c r="J541" s="27"/>
      <c r="K541" s="27"/>
    </row>
    <row r="542" spans="6:11">
      <c r="F542" s="26" t="str">
        <f t="shared" si="32"/>
        <v/>
      </c>
      <c r="G542" s="26" t="str">
        <f t="shared" ca="1" si="31"/>
        <v/>
      </c>
      <c r="H542" s="26" t="str">
        <f ca="1">IF(G543="Birthday",COUNTIF(G6:G543,"Birthday"),"")</f>
        <v/>
      </c>
      <c r="I542" s="26" t="str">
        <f t="shared" ca="1" si="33"/>
        <v/>
      </c>
      <c r="J542" s="27"/>
      <c r="K542" s="27"/>
    </row>
    <row r="543" spans="6:11">
      <c r="F543" s="26" t="str">
        <f t="shared" si="32"/>
        <v/>
      </c>
      <c r="G543" s="26" t="str">
        <f t="shared" ca="1" si="31"/>
        <v/>
      </c>
      <c r="H543" s="26" t="str">
        <f ca="1">IF(G544="Birthday",COUNTIF(G6:G544,"Birthday"),"")</f>
        <v/>
      </c>
      <c r="I543" s="26" t="str">
        <f t="shared" ca="1" si="33"/>
        <v/>
      </c>
      <c r="J543" s="27"/>
      <c r="K543" s="27"/>
    </row>
    <row r="544" spans="6:11">
      <c r="F544" s="26" t="str">
        <f t="shared" si="32"/>
        <v/>
      </c>
      <c r="G544" s="26" t="str">
        <f t="shared" ca="1" si="31"/>
        <v/>
      </c>
      <c r="H544" s="26" t="str">
        <f ca="1">IF(G545="Birthday",COUNTIF(G6:G545,"Birthday"),"")</f>
        <v/>
      </c>
      <c r="I544" s="26" t="str">
        <f t="shared" ca="1" si="33"/>
        <v/>
      </c>
      <c r="J544" s="27"/>
      <c r="K544" s="27"/>
    </row>
    <row r="545" spans="6:11">
      <c r="F545" s="26" t="str">
        <f t="shared" si="32"/>
        <v/>
      </c>
      <c r="G545" s="26" t="str">
        <f t="shared" ca="1" si="31"/>
        <v/>
      </c>
      <c r="H545" s="26" t="str">
        <f ca="1">IF(G546="Birthday",COUNTIF(G6:G546,"Birthday"),"")</f>
        <v/>
      </c>
      <c r="I545" s="26" t="str">
        <f t="shared" ca="1" si="33"/>
        <v/>
      </c>
      <c r="J545" s="27"/>
      <c r="K545" s="27"/>
    </row>
    <row r="546" spans="6:11">
      <c r="F546" s="26" t="str">
        <f t="shared" si="32"/>
        <v/>
      </c>
      <c r="G546" s="26" t="str">
        <f t="shared" ca="1" si="31"/>
        <v/>
      </c>
      <c r="H546" s="26" t="str">
        <f ca="1">IF(G547="Birthday",COUNTIF(G6:G547,"Birthday"),"")</f>
        <v/>
      </c>
      <c r="I546" s="26" t="str">
        <f t="shared" ca="1" si="33"/>
        <v/>
      </c>
      <c r="J546" s="27"/>
      <c r="K546" s="27"/>
    </row>
    <row r="547" spans="6:11">
      <c r="F547" s="26" t="str">
        <f t="shared" si="32"/>
        <v/>
      </c>
      <c r="G547" s="26" t="str">
        <f t="shared" ca="1" si="31"/>
        <v/>
      </c>
      <c r="H547" s="26" t="str">
        <f ca="1">IF(G548="Birthday",COUNTIF(G6:G548,"Birthday"),"")</f>
        <v/>
      </c>
      <c r="I547" s="26" t="str">
        <f t="shared" ca="1" si="33"/>
        <v/>
      </c>
      <c r="J547" s="27"/>
      <c r="K547" s="27"/>
    </row>
    <row r="548" spans="6:11">
      <c r="F548" s="26" t="str">
        <f t="shared" si="32"/>
        <v/>
      </c>
      <c r="G548" s="26" t="str">
        <f t="shared" ca="1" si="31"/>
        <v/>
      </c>
      <c r="H548" s="26" t="str">
        <f ca="1">IF(G549="Birthday",COUNTIF(G6:G549,"Birthday"),"")</f>
        <v/>
      </c>
      <c r="I548" s="26" t="str">
        <f t="shared" ca="1" si="33"/>
        <v/>
      </c>
      <c r="J548" s="27"/>
      <c r="K548" s="27"/>
    </row>
    <row r="549" spans="6:11">
      <c r="F549" s="26" t="str">
        <f t="shared" si="32"/>
        <v/>
      </c>
      <c r="G549" s="26" t="str">
        <f t="shared" ca="1" si="31"/>
        <v/>
      </c>
      <c r="H549" s="26" t="str">
        <f ca="1">IF(G550="Birthday",COUNTIF(G6:G550,"Birthday"),"")</f>
        <v/>
      </c>
      <c r="I549" s="26" t="str">
        <f t="shared" ca="1" si="33"/>
        <v/>
      </c>
      <c r="J549" s="27"/>
      <c r="K549" s="27"/>
    </row>
    <row r="550" spans="6:11">
      <c r="F550" s="26" t="str">
        <f t="shared" si="32"/>
        <v/>
      </c>
      <c r="G550" s="26" t="str">
        <f t="shared" ca="1" si="31"/>
        <v/>
      </c>
      <c r="H550" s="26" t="str">
        <f ca="1">IF(G551="Birthday",COUNTIF(G6:G551,"Birthday"),"")</f>
        <v/>
      </c>
      <c r="I550" s="26" t="str">
        <f t="shared" ca="1" si="33"/>
        <v/>
      </c>
      <c r="J550" s="27"/>
      <c r="K550" s="27"/>
    </row>
    <row r="551" spans="6:11">
      <c r="F551" s="26" t="str">
        <f t="shared" si="32"/>
        <v/>
      </c>
      <c r="G551" s="26" t="str">
        <f t="shared" ca="1" si="31"/>
        <v/>
      </c>
      <c r="H551" s="26" t="str">
        <f ca="1">IF(G552="Birthday",COUNTIF(G6:G552,"Birthday"),"")</f>
        <v/>
      </c>
      <c r="I551" s="26" t="str">
        <f t="shared" ca="1" si="33"/>
        <v/>
      </c>
      <c r="J551" s="27"/>
      <c r="K551" s="27"/>
    </row>
    <row r="552" spans="6:11">
      <c r="F552" s="26" t="str">
        <f t="shared" si="32"/>
        <v/>
      </c>
      <c r="G552" s="26" t="str">
        <f t="shared" ca="1" si="31"/>
        <v/>
      </c>
      <c r="H552" s="26" t="str">
        <f ca="1">IF(G553="Birthday",COUNTIF(G6:G553,"Birthday"),"")</f>
        <v/>
      </c>
      <c r="I552" s="26" t="str">
        <f t="shared" ca="1" si="33"/>
        <v/>
      </c>
      <c r="J552" s="27"/>
      <c r="K552" s="27"/>
    </row>
    <row r="553" spans="6:11">
      <c r="F553" s="26" t="str">
        <f t="shared" si="32"/>
        <v/>
      </c>
      <c r="G553" s="26" t="str">
        <f t="shared" ca="1" si="31"/>
        <v/>
      </c>
      <c r="H553" s="26" t="str">
        <f ca="1">IF(G554="Birthday",COUNTIF(G6:G554,"Birthday"),"")</f>
        <v/>
      </c>
      <c r="I553" s="26" t="str">
        <f t="shared" ca="1" si="33"/>
        <v/>
      </c>
      <c r="J553" s="27"/>
      <c r="K553" s="27"/>
    </row>
    <row r="554" spans="6:11">
      <c r="F554" s="26" t="str">
        <f t="shared" si="32"/>
        <v/>
      </c>
      <c r="G554" s="26" t="str">
        <f t="shared" ca="1" si="31"/>
        <v/>
      </c>
      <c r="H554" s="26" t="str">
        <f ca="1">IF(G555="Birthday",COUNTIF(G6:G555,"Birthday"),"")</f>
        <v/>
      </c>
      <c r="I554" s="26" t="str">
        <f t="shared" ca="1" si="33"/>
        <v/>
      </c>
      <c r="J554" s="27"/>
      <c r="K554" s="27"/>
    </row>
    <row r="555" spans="6:11">
      <c r="F555" s="26" t="str">
        <f t="shared" si="32"/>
        <v/>
      </c>
      <c r="G555" s="26" t="str">
        <f t="shared" ca="1" si="31"/>
        <v/>
      </c>
      <c r="H555" s="26" t="str">
        <f ca="1">IF(G556="Birthday",COUNTIF(G6:G556,"Birthday"),"")</f>
        <v/>
      </c>
      <c r="I555" s="26" t="str">
        <f t="shared" ca="1" si="33"/>
        <v/>
      </c>
      <c r="J555" s="27"/>
      <c r="K555" s="27"/>
    </row>
    <row r="556" spans="6:11">
      <c r="F556" s="26" t="str">
        <f t="shared" si="32"/>
        <v/>
      </c>
      <c r="G556" s="26" t="str">
        <f t="shared" ca="1" si="31"/>
        <v/>
      </c>
      <c r="H556" s="26" t="str">
        <f ca="1">IF(G557="Birthday",COUNTIF(G6:G557,"Birthday"),"")</f>
        <v/>
      </c>
      <c r="I556" s="26" t="str">
        <f t="shared" ca="1" si="33"/>
        <v/>
      </c>
      <c r="J556" s="27"/>
      <c r="K556" s="27"/>
    </row>
    <row r="557" spans="6:11">
      <c r="F557" s="26" t="str">
        <f t="shared" si="32"/>
        <v/>
      </c>
      <c r="G557" s="26" t="str">
        <f t="shared" ca="1" si="31"/>
        <v/>
      </c>
      <c r="H557" s="26" t="str">
        <f ca="1">IF(G558="Birthday",COUNTIF(G6:G558,"Birthday"),"")</f>
        <v/>
      </c>
      <c r="I557" s="26" t="str">
        <f t="shared" ca="1" si="33"/>
        <v/>
      </c>
      <c r="J557" s="27"/>
      <c r="K557" s="27"/>
    </row>
    <row r="558" spans="6:11">
      <c r="F558" s="26" t="str">
        <f t="shared" si="32"/>
        <v/>
      </c>
      <c r="G558" s="26" t="str">
        <f t="shared" ca="1" si="31"/>
        <v/>
      </c>
      <c r="H558" s="26" t="str">
        <f ca="1">IF(G559="Birthday",COUNTIF(G6:G559,"Birthday"),"")</f>
        <v/>
      </c>
      <c r="I558" s="26" t="str">
        <f t="shared" ca="1" si="33"/>
        <v/>
      </c>
      <c r="J558" s="27"/>
      <c r="K558" s="27"/>
    </row>
    <row r="559" spans="6:11">
      <c r="F559" s="26" t="str">
        <f t="shared" si="32"/>
        <v/>
      </c>
      <c r="G559" s="26" t="str">
        <f t="shared" ca="1" si="31"/>
        <v/>
      </c>
      <c r="H559" s="26" t="str">
        <f ca="1">IF(G560="Birthday",COUNTIF(G6:G560,"Birthday"),"")</f>
        <v/>
      </c>
      <c r="I559" s="26" t="str">
        <f t="shared" ca="1" si="33"/>
        <v/>
      </c>
      <c r="J559" s="27"/>
      <c r="K559" s="27"/>
    </row>
    <row r="560" spans="6:11">
      <c r="F560" s="26" t="str">
        <f t="shared" si="32"/>
        <v/>
      </c>
      <c r="G560" s="26" t="str">
        <f t="shared" ca="1" si="31"/>
        <v/>
      </c>
      <c r="H560" s="26" t="str">
        <f ca="1">IF(G561="Birthday",COUNTIF(G6:G561,"Birthday"),"")</f>
        <v/>
      </c>
      <c r="I560" s="26" t="str">
        <f t="shared" ca="1" si="33"/>
        <v/>
      </c>
      <c r="J560" s="27"/>
      <c r="K560" s="27"/>
    </row>
    <row r="561" spans="6:11">
      <c r="F561" s="26" t="str">
        <f t="shared" si="32"/>
        <v/>
      </c>
      <c r="G561" s="26" t="str">
        <f t="shared" ca="1" si="31"/>
        <v/>
      </c>
      <c r="H561" s="26" t="str">
        <f ca="1">IF(G562="Birthday",COUNTIF(G6:G562,"Birthday"),"")</f>
        <v/>
      </c>
      <c r="I561" s="26" t="str">
        <f t="shared" ca="1" si="33"/>
        <v/>
      </c>
      <c r="J561" s="27"/>
      <c r="K561" s="27"/>
    </row>
    <row r="562" spans="6:11">
      <c r="F562" s="26" t="str">
        <f t="shared" si="32"/>
        <v/>
      </c>
      <c r="G562" s="26" t="str">
        <f t="shared" ca="1" si="31"/>
        <v/>
      </c>
      <c r="H562" s="26" t="str">
        <f ca="1">IF(G563="Birthday",COUNTIF(G6:G563,"Birthday"),"")</f>
        <v/>
      </c>
      <c r="I562" s="26" t="str">
        <f t="shared" ca="1" si="33"/>
        <v/>
      </c>
      <c r="J562" s="27"/>
      <c r="K562" s="27"/>
    </row>
    <row r="563" spans="6:11">
      <c r="F563" s="26" t="str">
        <f t="shared" si="32"/>
        <v/>
      </c>
      <c r="G563" s="26" t="str">
        <f t="shared" ca="1" si="31"/>
        <v/>
      </c>
      <c r="H563" s="26" t="str">
        <f ca="1">IF(G564="Birthday",COUNTIF(G6:G564,"Birthday"),"")</f>
        <v/>
      </c>
      <c r="I563" s="26" t="str">
        <f t="shared" ca="1" si="33"/>
        <v/>
      </c>
      <c r="J563" s="27"/>
      <c r="K563" s="27"/>
    </row>
    <row r="564" spans="6:11">
      <c r="F564" s="26" t="str">
        <f t="shared" si="32"/>
        <v/>
      </c>
      <c r="G564" s="26" t="str">
        <f t="shared" ca="1" si="31"/>
        <v/>
      </c>
      <c r="H564" s="26" t="str">
        <f ca="1">IF(G565="Birthday",COUNTIF(G6:G565,"Birthday"),"")</f>
        <v/>
      </c>
      <c r="I564" s="26" t="str">
        <f t="shared" ca="1" si="33"/>
        <v/>
      </c>
      <c r="J564" s="27"/>
      <c r="K564" s="27"/>
    </row>
    <row r="565" spans="6:11">
      <c r="F565" s="26" t="str">
        <f t="shared" si="32"/>
        <v/>
      </c>
      <c r="G565" s="26" t="str">
        <f t="shared" ca="1" si="31"/>
        <v/>
      </c>
      <c r="H565" s="26" t="str">
        <f ca="1">IF(G566="Birthday",COUNTIF(G6:G566,"Birthday"),"")</f>
        <v/>
      </c>
      <c r="I565" s="26" t="str">
        <f t="shared" ca="1" si="33"/>
        <v/>
      </c>
      <c r="J565" s="27"/>
      <c r="K565" s="27"/>
    </row>
    <row r="566" spans="6:11">
      <c r="F566" s="26" t="str">
        <f t="shared" si="32"/>
        <v/>
      </c>
      <c r="G566" s="26" t="str">
        <f t="shared" ca="1" si="31"/>
        <v/>
      </c>
      <c r="H566" s="26" t="str">
        <f ca="1">IF(G567="Birthday",COUNTIF(G6:G567,"Birthday"),"")</f>
        <v/>
      </c>
      <c r="I566" s="26" t="str">
        <f t="shared" ca="1" si="33"/>
        <v/>
      </c>
      <c r="J566" s="27"/>
      <c r="K566" s="27"/>
    </row>
    <row r="567" spans="6:11">
      <c r="F567" s="26" t="str">
        <f t="shared" si="32"/>
        <v/>
      </c>
      <c r="G567" s="26" t="str">
        <f t="shared" ca="1" si="31"/>
        <v/>
      </c>
      <c r="H567" s="26" t="str">
        <f ca="1">IF(G568="Birthday",COUNTIF(G6:G568,"Birthday"),"")</f>
        <v/>
      </c>
      <c r="I567" s="26" t="str">
        <f t="shared" ca="1" si="33"/>
        <v/>
      </c>
      <c r="J567" s="27"/>
      <c r="K567" s="27"/>
    </row>
    <row r="568" spans="6:11">
      <c r="F568" s="26" t="str">
        <f t="shared" si="32"/>
        <v/>
      </c>
      <c r="G568" s="26" t="str">
        <f t="shared" ca="1" si="31"/>
        <v/>
      </c>
      <c r="H568" s="26" t="str">
        <f ca="1">IF(G569="Birthday",COUNTIF(G6:G569,"Birthday"),"")</f>
        <v/>
      </c>
      <c r="I568" s="26" t="str">
        <f t="shared" ca="1" si="33"/>
        <v/>
      </c>
      <c r="J568" s="27"/>
      <c r="K568" s="27"/>
    </row>
    <row r="569" spans="6:11">
      <c r="F569" s="26" t="str">
        <f t="shared" si="32"/>
        <v/>
      </c>
      <c r="G569" s="26" t="str">
        <f t="shared" ca="1" si="31"/>
        <v/>
      </c>
      <c r="H569" s="26" t="str">
        <f ca="1">IF(G570="Birthday",COUNTIF(G6:G570,"Birthday"),"")</f>
        <v/>
      </c>
      <c r="I569" s="26" t="str">
        <f t="shared" ca="1" si="33"/>
        <v/>
      </c>
      <c r="J569" s="27"/>
      <c r="K569" s="27"/>
    </row>
    <row r="570" spans="6:11">
      <c r="F570" s="26" t="str">
        <f t="shared" si="32"/>
        <v/>
      </c>
      <c r="G570" s="26" t="str">
        <f t="shared" ca="1" si="31"/>
        <v/>
      </c>
      <c r="H570" s="26" t="str">
        <f ca="1">IF(G571="Birthday",COUNTIF(G6:G571,"Birthday"),"")</f>
        <v/>
      </c>
      <c r="I570" s="26" t="str">
        <f t="shared" ca="1" si="33"/>
        <v/>
      </c>
      <c r="J570" s="27"/>
      <c r="K570" s="27"/>
    </row>
    <row r="571" spans="6:11">
      <c r="F571" s="26" t="str">
        <f t="shared" si="32"/>
        <v/>
      </c>
      <c r="G571" s="26" t="str">
        <f t="shared" ca="1" si="31"/>
        <v/>
      </c>
      <c r="H571" s="26" t="str">
        <f ca="1">IF(G572="Birthday",COUNTIF(G6:G572,"Birthday"),"")</f>
        <v/>
      </c>
      <c r="I571" s="26" t="str">
        <f t="shared" ca="1" si="33"/>
        <v/>
      </c>
      <c r="J571" s="27"/>
      <c r="K571" s="27"/>
    </row>
    <row r="572" spans="6:11">
      <c r="F572" s="26" t="str">
        <f t="shared" si="32"/>
        <v/>
      </c>
      <c r="G572" s="26" t="str">
        <f t="shared" ca="1" si="31"/>
        <v/>
      </c>
      <c r="H572" s="26" t="str">
        <f ca="1">IF(G573="Birthday",COUNTIF(G6:G573,"Birthday"),"")</f>
        <v/>
      </c>
      <c r="I572" s="26" t="str">
        <f t="shared" ca="1" si="33"/>
        <v/>
      </c>
      <c r="J572" s="27"/>
      <c r="K572" s="27"/>
    </row>
    <row r="573" spans="6:11">
      <c r="F573" s="26" t="str">
        <f t="shared" si="32"/>
        <v/>
      </c>
      <c r="G573" s="26" t="str">
        <f t="shared" ca="1" si="31"/>
        <v/>
      </c>
      <c r="H573" s="26" t="str">
        <f ca="1">IF(G574="Birthday",COUNTIF(G6:G574,"Birthday"),"")</f>
        <v/>
      </c>
      <c r="I573" s="26" t="str">
        <f t="shared" ca="1" si="33"/>
        <v/>
      </c>
      <c r="J573" s="27"/>
      <c r="K573" s="27"/>
    </row>
    <row r="574" spans="6:11">
      <c r="F574" s="26" t="str">
        <f t="shared" si="32"/>
        <v/>
      </c>
      <c r="G574" s="26" t="str">
        <f t="shared" ca="1" si="31"/>
        <v/>
      </c>
      <c r="H574" s="26" t="str">
        <f ca="1">IF(G575="Birthday",COUNTIF(G6:G575,"Birthday"),"")</f>
        <v/>
      </c>
      <c r="I574" s="26" t="str">
        <f t="shared" ca="1" si="33"/>
        <v/>
      </c>
      <c r="J574" s="27"/>
      <c r="K574" s="27"/>
    </row>
    <row r="575" spans="6:11">
      <c r="F575" s="26" t="str">
        <f t="shared" si="32"/>
        <v/>
      </c>
      <c r="G575" s="26" t="str">
        <f t="shared" ca="1" si="31"/>
        <v/>
      </c>
      <c r="H575" s="26" t="str">
        <f ca="1">IF(G576="Birthday",COUNTIF(G6:G576,"Birthday"),"")</f>
        <v/>
      </c>
      <c r="I575" s="26" t="str">
        <f t="shared" ca="1" si="33"/>
        <v/>
      </c>
      <c r="J575" s="27"/>
      <c r="K575" s="27"/>
    </row>
    <row r="576" spans="6:11">
      <c r="F576" s="26" t="str">
        <f t="shared" si="32"/>
        <v/>
      </c>
      <c r="G576" s="26" t="str">
        <f t="shared" ca="1" si="31"/>
        <v/>
      </c>
      <c r="H576" s="26" t="str">
        <f ca="1">IF(G577="Birthday",COUNTIF(G6:G577,"Birthday"),"")</f>
        <v/>
      </c>
      <c r="I576" s="26" t="str">
        <f t="shared" ca="1" si="33"/>
        <v/>
      </c>
      <c r="J576" s="27"/>
      <c r="K576" s="27"/>
    </row>
    <row r="577" spans="6:11">
      <c r="F577" s="26" t="str">
        <f t="shared" si="32"/>
        <v/>
      </c>
      <c r="G577" s="26" t="str">
        <f t="shared" ca="1" si="31"/>
        <v/>
      </c>
      <c r="H577" s="26" t="str">
        <f ca="1">IF(G578="Birthday",COUNTIF(G6:G578,"Birthday"),"")</f>
        <v/>
      </c>
      <c r="I577" s="26" t="str">
        <f t="shared" ca="1" si="33"/>
        <v/>
      </c>
      <c r="J577" s="27"/>
      <c r="K577" s="27"/>
    </row>
    <row r="578" spans="6:11">
      <c r="F578" s="26" t="str">
        <f t="shared" si="32"/>
        <v/>
      </c>
      <c r="G578" s="26" t="str">
        <f t="shared" ca="1" si="31"/>
        <v/>
      </c>
      <c r="H578" s="26" t="str">
        <f ca="1">IF(G579="Birthday",COUNTIF(G6:G579,"Birthday"),"")</f>
        <v/>
      </c>
      <c r="I578" s="26" t="str">
        <f t="shared" ca="1" si="33"/>
        <v/>
      </c>
      <c r="J578" s="27"/>
      <c r="K578" s="27"/>
    </row>
    <row r="579" spans="6:11">
      <c r="F579" s="26" t="str">
        <f t="shared" si="32"/>
        <v/>
      </c>
      <c r="G579" s="26" t="str">
        <f t="shared" ca="1" si="31"/>
        <v/>
      </c>
      <c r="H579" s="26" t="str">
        <f ca="1">IF(G580="Birthday",COUNTIF(G6:G580,"Birthday"),"")</f>
        <v/>
      </c>
      <c r="I579" s="26" t="str">
        <f t="shared" ca="1" si="33"/>
        <v/>
      </c>
      <c r="J579" s="27"/>
      <c r="K579" s="27"/>
    </row>
    <row r="580" spans="6:11">
      <c r="F580" s="26" t="str">
        <f t="shared" si="32"/>
        <v/>
      </c>
      <c r="G580" s="26" t="str">
        <f t="shared" ca="1" si="31"/>
        <v/>
      </c>
      <c r="H580" s="26" t="str">
        <f ca="1">IF(G581="Birthday",COUNTIF(G6:G581,"Birthday"),"")</f>
        <v/>
      </c>
      <c r="I580" s="26" t="str">
        <f t="shared" ca="1" si="33"/>
        <v/>
      </c>
      <c r="J580" s="27"/>
      <c r="K580" s="27"/>
    </row>
    <row r="581" spans="6:11">
      <c r="F581" s="26" t="str">
        <f t="shared" si="32"/>
        <v/>
      </c>
      <c r="G581" s="26" t="str">
        <f t="shared" ca="1" si="31"/>
        <v/>
      </c>
      <c r="H581" s="26" t="str">
        <f ca="1">IF(G582="Birthday",COUNTIF(G6:G582,"Birthday"),"")</f>
        <v/>
      </c>
      <c r="I581" s="26" t="str">
        <f t="shared" ca="1" si="33"/>
        <v/>
      </c>
      <c r="J581" s="27"/>
      <c r="K581" s="27"/>
    </row>
    <row r="582" spans="6:11">
      <c r="F582" s="26" t="str">
        <f t="shared" si="32"/>
        <v/>
      </c>
      <c r="G582" s="26" t="str">
        <f t="shared" ca="1" si="31"/>
        <v/>
      </c>
      <c r="H582" s="26" t="str">
        <f ca="1">IF(G583="Birthday",COUNTIF(G6:G583,"Birthday"),"")</f>
        <v/>
      </c>
      <c r="I582" s="26" t="str">
        <f t="shared" ca="1" si="33"/>
        <v/>
      </c>
      <c r="J582" s="27"/>
      <c r="K582" s="27"/>
    </row>
    <row r="583" spans="6:11">
      <c r="F583" s="26" t="str">
        <f t="shared" si="32"/>
        <v/>
      </c>
      <c r="G583" s="26" t="str">
        <f t="shared" ref="G583:G646" ca="1" si="34">CONCATENATE(I583,H583)</f>
        <v/>
      </c>
      <c r="H583" s="26" t="str">
        <f ca="1">IF(G584="Birthday",COUNTIF(G6:G584,"Birthday"),"")</f>
        <v/>
      </c>
      <c r="I583" s="26" t="str">
        <f t="shared" ca="1" si="33"/>
        <v/>
      </c>
      <c r="J583" s="27"/>
      <c r="K583" s="27"/>
    </row>
    <row r="584" spans="6:11">
      <c r="F584" s="26" t="str">
        <f t="shared" ref="F584:F647" si="35">IF(J584&gt;0,F583+1,"")</f>
        <v/>
      </c>
      <c r="G584" s="26" t="str">
        <f t="shared" ca="1" si="34"/>
        <v/>
      </c>
      <c r="H584" s="26" t="str">
        <f ca="1">IF(G585="Birthday",COUNTIF(G6:G585,"Birthday"),"")</f>
        <v/>
      </c>
      <c r="I584" s="26" t="str">
        <f t="shared" ref="I584:I647" ca="1" si="36">IF(MONTH(TODAY())=MONTH(K584), "Birthday","")</f>
        <v/>
      </c>
      <c r="J584" s="27"/>
      <c r="K584" s="27"/>
    </row>
    <row r="585" spans="6:11">
      <c r="F585" s="26" t="str">
        <f t="shared" si="35"/>
        <v/>
      </c>
      <c r="G585" s="26" t="str">
        <f t="shared" ca="1" si="34"/>
        <v/>
      </c>
      <c r="H585" s="26" t="str">
        <f ca="1">IF(G586="Birthday",COUNTIF(G6:G586,"Birthday"),"")</f>
        <v/>
      </c>
      <c r="I585" s="26" t="str">
        <f t="shared" ca="1" si="36"/>
        <v/>
      </c>
      <c r="J585" s="27"/>
      <c r="K585" s="27"/>
    </row>
    <row r="586" spans="6:11">
      <c r="F586" s="26" t="str">
        <f t="shared" si="35"/>
        <v/>
      </c>
      <c r="G586" s="26" t="str">
        <f t="shared" ca="1" si="34"/>
        <v/>
      </c>
      <c r="H586" s="26" t="str">
        <f ca="1">IF(G587="Birthday",COUNTIF(G6:G587,"Birthday"),"")</f>
        <v/>
      </c>
      <c r="I586" s="26" t="str">
        <f t="shared" ca="1" si="36"/>
        <v/>
      </c>
      <c r="J586" s="27"/>
      <c r="K586" s="27"/>
    </row>
    <row r="587" spans="6:11">
      <c r="F587" s="26" t="str">
        <f t="shared" si="35"/>
        <v/>
      </c>
      <c r="G587" s="26" t="str">
        <f t="shared" ca="1" si="34"/>
        <v/>
      </c>
      <c r="H587" s="26" t="str">
        <f ca="1">IF(G588="Birthday",COUNTIF(G6:G588,"Birthday"),"")</f>
        <v/>
      </c>
      <c r="I587" s="26" t="str">
        <f t="shared" ca="1" si="36"/>
        <v/>
      </c>
      <c r="J587" s="27"/>
      <c r="K587" s="27"/>
    </row>
    <row r="588" spans="6:11">
      <c r="F588" s="26" t="str">
        <f t="shared" si="35"/>
        <v/>
      </c>
      <c r="G588" s="26" t="str">
        <f t="shared" ca="1" si="34"/>
        <v/>
      </c>
      <c r="H588" s="26" t="str">
        <f ca="1">IF(G589="Birthday",COUNTIF(G6:G589,"Birthday"),"")</f>
        <v/>
      </c>
      <c r="I588" s="26" t="str">
        <f t="shared" ca="1" si="36"/>
        <v/>
      </c>
      <c r="J588" s="27"/>
      <c r="K588" s="27"/>
    </row>
    <row r="589" spans="6:11">
      <c r="F589" s="26" t="str">
        <f t="shared" si="35"/>
        <v/>
      </c>
      <c r="G589" s="26" t="str">
        <f t="shared" ca="1" si="34"/>
        <v/>
      </c>
      <c r="H589" s="26" t="str">
        <f ca="1">IF(G590="Birthday",COUNTIF(G6:G590,"Birthday"),"")</f>
        <v/>
      </c>
      <c r="I589" s="26" t="str">
        <f t="shared" ca="1" si="36"/>
        <v/>
      </c>
      <c r="J589" s="27"/>
      <c r="K589" s="27"/>
    </row>
    <row r="590" spans="6:11">
      <c r="F590" s="26" t="str">
        <f t="shared" si="35"/>
        <v/>
      </c>
      <c r="G590" s="26" t="str">
        <f t="shared" ca="1" si="34"/>
        <v/>
      </c>
      <c r="H590" s="26" t="str">
        <f ca="1">IF(G591="Birthday",COUNTIF(G6:G591,"Birthday"),"")</f>
        <v/>
      </c>
      <c r="I590" s="26" t="str">
        <f t="shared" ca="1" si="36"/>
        <v/>
      </c>
      <c r="J590" s="27"/>
      <c r="K590" s="27"/>
    </row>
    <row r="591" spans="6:11">
      <c r="F591" s="26" t="str">
        <f t="shared" si="35"/>
        <v/>
      </c>
      <c r="G591" s="26" t="str">
        <f t="shared" ca="1" si="34"/>
        <v/>
      </c>
      <c r="H591" s="26" t="str">
        <f ca="1">IF(G592="Birthday",COUNTIF(G6:G592,"Birthday"),"")</f>
        <v/>
      </c>
      <c r="I591" s="26" t="str">
        <f t="shared" ca="1" si="36"/>
        <v/>
      </c>
      <c r="J591" s="27"/>
      <c r="K591" s="27"/>
    </row>
    <row r="592" spans="6:11">
      <c r="F592" s="26" t="str">
        <f t="shared" si="35"/>
        <v/>
      </c>
      <c r="G592" s="26" t="str">
        <f t="shared" ca="1" si="34"/>
        <v/>
      </c>
      <c r="H592" s="26" t="str">
        <f ca="1">IF(G593="Birthday",COUNTIF(G6:G593,"Birthday"),"")</f>
        <v/>
      </c>
      <c r="I592" s="26" t="str">
        <f t="shared" ca="1" si="36"/>
        <v/>
      </c>
      <c r="J592" s="27"/>
      <c r="K592" s="27"/>
    </row>
    <row r="593" spans="6:11">
      <c r="F593" s="26" t="str">
        <f t="shared" si="35"/>
        <v/>
      </c>
      <c r="G593" s="26" t="str">
        <f t="shared" ca="1" si="34"/>
        <v/>
      </c>
      <c r="H593" s="26" t="str">
        <f ca="1">IF(G594="Birthday",COUNTIF(G6:G594,"Birthday"),"")</f>
        <v/>
      </c>
      <c r="I593" s="26" t="str">
        <f t="shared" ca="1" si="36"/>
        <v/>
      </c>
      <c r="J593" s="27"/>
      <c r="K593" s="27"/>
    </row>
    <row r="594" spans="6:11">
      <c r="F594" s="26" t="str">
        <f t="shared" si="35"/>
        <v/>
      </c>
      <c r="G594" s="26" t="str">
        <f t="shared" ca="1" si="34"/>
        <v/>
      </c>
      <c r="H594" s="26" t="str">
        <f ca="1">IF(G595="Birthday",COUNTIF(G6:G595,"Birthday"),"")</f>
        <v/>
      </c>
      <c r="I594" s="26" t="str">
        <f t="shared" ca="1" si="36"/>
        <v/>
      </c>
      <c r="J594" s="27"/>
      <c r="K594" s="27"/>
    </row>
    <row r="595" spans="6:11">
      <c r="F595" s="26" t="str">
        <f t="shared" si="35"/>
        <v/>
      </c>
      <c r="G595" s="26" t="str">
        <f t="shared" ca="1" si="34"/>
        <v/>
      </c>
      <c r="H595" s="26" t="str">
        <f ca="1">IF(G596="Birthday",COUNTIF(G6:G596,"Birthday"),"")</f>
        <v/>
      </c>
      <c r="I595" s="26" t="str">
        <f t="shared" ca="1" si="36"/>
        <v/>
      </c>
      <c r="J595" s="27"/>
      <c r="K595" s="27"/>
    </row>
    <row r="596" spans="6:11">
      <c r="F596" s="26" t="str">
        <f t="shared" si="35"/>
        <v/>
      </c>
      <c r="G596" s="26" t="str">
        <f t="shared" ca="1" si="34"/>
        <v/>
      </c>
      <c r="H596" s="26" t="str">
        <f ca="1">IF(G597="Birthday",COUNTIF(G6:G597,"Birthday"),"")</f>
        <v/>
      </c>
      <c r="I596" s="26" t="str">
        <f t="shared" ca="1" si="36"/>
        <v/>
      </c>
      <c r="J596" s="27"/>
      <c r="K596" s="27"/>
    </row>
    <row r="597" spans="6:11">
      <c r="F597" s="26" t="str">
        <f t="shared" si="35"/>
        <v/>
      </c>
      <c r="G597" s="26" t="str">
        <f t="shared" ca="1" si="34"/>
        <v/>
      </c>
      <c r="H597" s="26" t="str">
        <f ca="1">IF(G598="Birthday",COUNTIF(G6:G598,"Birthday"),"")</f>
        <v/>
      </c>
      <c r="I597" s="26" t="str">
        <f t="shared" ca="1" si="36"/>
        <v/>
      </c>
      <c r="J597" s="27"/>
      <c r="K597" s="27"/>
    </row>
    <row r="598" spans="6:11">
      <c r="F598" s="26" t="str">
        <f t="shared" si="35"/>
        <v/>
      </c>
      <c r="G598" s="26" t="str">
        <f t="shared" ca="1" si="34"/>
        <v/>
      </c>
      <c r="H598" s="26" t="str">
        <f ca="1">IF(G599="Birthday",COUNTIF(G6:G599,"Birthday"),"")</f>
        <v/>
      </c>
      <c r="I598" s="26" t="str">
        <f t="shared" ca="1" si="36"/>
        <v/>
      </c>
      <c r="J598" s="27"/>
      <c r="K598" s="27"/>
    </row>
    <row r="599" spans="6:11">
      <c r="F599" s="26" t="str">
        <f t="shared" si="35"/>
        <v/>
      </c>
      <c r="G599" s="26" t="str">
        <f t="shared" ca="1" si="34"/>
        <v/>
      </c>
      <c r="H599" s="26" t="str">
        <f ca="1">IF(G600="Birthday",COUNTIF(G6:G600,"Birthday"),"")</f>
        <v/>
      </c>
      <c r="I599" s="26" t="str">
        <f t="shared" ca="1" si="36"/>
        <v/>
      </c>
      <c r="J599" s="27"/>
      <c r="K599" s="27"/>
    </row>
    <row r="600" spans="6:11">
      <c r="F600" s="26" t="str">
        <f t="shared" si="35"/>
        <v/>
      </c>
      <c r="G600" s="26" t="str">
        <f t="shared" ca="1" si="34"/>
        <v/>
      </c>
      <c r="H600" s="26" t="str">
        <f ca="1">IF(G601="Birthday",COUNTIF(G6:G601,"Birthday"),"")</f>
        <v/>
      </c>
      <c r="I600" s="26" t="str">
        <f t="shared" ca="1" si="36"/>
        <v/>
      </c>
      <c r="J600" s="27"/>
      <c r="K600" s="27"/>
    </row>
    <row r="601" spans="6:11">
      <c r="F601" s="26" t="str">
        <f t="shared" si="35"/>
        <v/>
      </c>
      <c r="G601" s="26" t="str">
        <f t="shared" ca="1" si="34"/>
        <v/>
      </c>
      <c r="H601" s="26" t="str">
        <f ca="1">IF(G602="Birthday",COUNTIF(G6:G602,"Birthday"),"")</f>
        <v/>
      </c>
      <c r="I601" s="26" t="str">
        <f t="shared" ca="1" si="36"/>
        <v/>
      </c>
      <c r="J601" s="27"/>
      <c r="K601" s="27"/>
    </row>
    <row r="602" spans="6:11">
      <c r="F602" s="26" t="str">
        <f t="shared" si="35"/>
        <v/>
      </c>
      <c r="G602" s="26" t="str">
        <f t="shared" ca="1" si="34"/>
        <v/>
      </c>
      <c r="H602" s="26" t="str">
        <f ca="1">IF(G603="Birthday",COUNTIF(G6:G603,"Birthday"),"")</f>
        <v/>
      </c>
      <c r="I602" s="26" t="str">
        <f t="shared" ca="1" si="36"/>
        <v/>
      </c>
      <c r="J602" s="27"/>
      <c r="K602" s="27"/>
    </row>
    <row r="603" spans="6:11">
      <c r="F603" s="26" t="str">
        <f t="shared" si="35"/>
        <v/>
      </c>
      <c r="G603" s="26" t="str">
        <f t="shared" ca="1" si="34"/>
        <v/>
      </c>
      <c r="H603" s="26" t="str">
        <f ca="1">IF(G604="Birthday",COUNTIF(G6:G604,"Birthday"),"")</f>
        <v/>
      </c>
      <c r="I603" s="26" t="str">
        <f t="shared" ca="1" si="36"/>
        <v/>
      </c>
      <c r="J603" s="27"/>
      <c r="K603" s="27"/>
    </row>
    <row r="604" spans="6:11">
      <c r="F604" s="26" t="str">
        <f t="shared" si="35"/>
        <v/>
      </c>
      <c r="G604" s="26" t="str">
        <f t="shared" ca="1" si="34"/>
        <v/>
      </c>
      <c r="H604" s="26" t="str">
        <f ca="1">IF(G605="Birthday",COUNTIF(G6:G605,"Birthday"),"")</f>
        <v/>
      </c>
      <c r="I604" s="26" t="str">
        <f t="shared" ca="1" si="36"/>
        <v/>
      </c>
      <c r="J604" s="27"/>
      <c r="K604" s="27"/>
    </row>
    <row r="605" spans="6:11">
      <c r="F605" s="26" t="str">
        <f t="shared" si="35"/>
        <v/>
      </c>
      <c r="G605" s="26" t="str">
        <f t="shared" ca="1" si="34"/>
        <v/>
      </c>
      <c r="H605" s="26" t="str">
        <f ca="1">IF(G606="Birthday",COUNTIF(G6:G606,"Birthday"),"")</f>
        <v/>
      </c>
      <c r="I605" s="26" t="str">
        <f t="shared" ca="1" si="36"/>
        <v/>
      </c>
      <c r="J605" s="27"/>
      <c r="K605" s="27"/>
    </row>
    <row r="606" spans="6:11">
      <c r="F606" s="26" t="str">
        <f t="shared" si="35"/>
        <v/>
      </c>
      <c r="G606" s="26" t="str">
        <f t="shared" ca="1" si="34"/>
        <v/>
      </c>
      <c r="H606" s="26" t="str">
        <f ca="1">IF(G607="Birthday",COUNTIF(G6:G607,"Birthday"),"")</f>
        <v/>
      </c>
      <c r="I606" s="26" t="str">
        <f t="shared" ca="1" si="36"/>
        <v/>
      </c>
      <c r="J606" s="27"/>
      <c r="K606" s="27"/>
    </row>
    <row r="607" spans="6:11">
      <c r="F607" s="26" t="str">
        <f t="shared" si="35"/>
        <v/>
      </c>
      <c r="G607" s="26" t="str">
        <f t="shared" ca="1" si="34"/>
        <v/>
      </c>
      <c r="H607" s="26" t="str">
        <f ca="1">IF(G608="Birthday",COUNTIF(G6:G608,"Birthday"),"")</f>
        <v/>
      </c>
      <c r="I607" s="26" t="str">
        <f t="shared" ca="1" si="36"/>
        <v/>
      </c>
      <c r="J607" s="27"/>
      <c r="K607" s="27"/>
    </row>
    <row r="608" spans="6:11">
      <c r="F608" s="26" t="str">
        <f t="shared" si="35"/>
        <v/>
      </c>
      <c r="G608" s="26" t="str">
        <f t="shared" ca="1" si="34"/>
        <v/>
      </c>
      <c r="H608" s="26" t="str">
        <f ca="1">IF(G609="Birthday",COUNTIF(G6:G609,"Birthday"),"")</f>
        <v/>
      </c>
      <c r="I608" s="26" t="str">
        <f t="shared" ca="1" si="36"/>
        <v/>
      </c>
      <c r="J608" s="27"/>
      <c r="K608" s="27"/>
    </row>
    <row r="609" spans="6:11">
      <c r="F609" s="26" t="str">
        <f t="shared" si="35"/>
        <v/>
      </c>
      <c r="G609" s="26" t="str">
        <f t="shared" ca="1" si="34"/>
        <v/>
      </c>
      <c r="H609" s="26" t="str">
        <f ca="1">IF(G610="Birthday",COUNTIF(G6:G610,"Birthday"),"")</f>
        <v/>
      </c>
      <c r="I609" s="26" t="str">
        <f t="shared" ca="1" si="36"/>
        <v/>
      </c>
      <c r="J609" s="27"/>
      <c r="K609" s="27"/>
    </row>
    <row r="610" spans="6:11">
      <c r="F610" s="26" t="str">
        <f t="shared" si="35"/>
        <v/>
      </c>
      <c r="G610" s="26" t="str">
        <f t="shared" ca="1" si="34"/>
        <v/>
      </c>
      <c r="H610" s="26" t="str">
        <f ca="1">IF(G611="Birthday",COUNTIF(G6:G611,"Birthday"),"")</f>
        <v/>
      </c>
      <c r="I610" s="26" t="str">
        <f t="shared" ca="1" si="36"/>
        <v/>
      </c>
      <c r="J610" s="27"/>
      <c r="K610" s="27"/>
    </row>
    <row r="611" spans="6:11">
      <c r="F611" s="26" t="str">
        <f t="shared" si="35"/>
        <v/>
      </c>
      <c r="G611" s="26" t="str">
        <f t="shared" ca="1" si="34"/>
        <v/>
      </c>
      <c r="H611" s="26" t="str">
        <f ca="1">IF(G612="Birthday",COUNTIF(G6:G612,"Birthday"),"")</f>
        <v/>
      </c>
      <c r="I611" s="26" t="str">
        <f t="shared" ca="1" si="36"/>
        <v/>
      </c>
      <c r="J611" s="27"/>
      <c r="K611" s="27"/>
    </row>
    <row r="612" spans="6:11">
      <c r="F612" s="26" t="str">
        <f t="shared" si="35"/>
        <v/>
      </c>
      <c r="G612" s="26" t="str">
        <f t="shared" ca="1" si="34"/>
        <v/>
      </c>
      <c r="H612" s="26" t="str">
        <f ca="1">IF(G613="Birthday",COUNTIF(G6:G613,"Birthday"),"")</f>
        <v/>
      </c>
      <c r="I612" s="26" t="str">
        <f t="shared" ca="1" si="36"/>
        <v/>
      </c>
      <c r="J612" s="27"/>
      <c r="K612" s="27"/>
    </row>
    <row r="613" spans="6:11">
      <c r="F613" s="26" t="str">
        <f t="shared" si="35"/>
        <v/>
      </c>
      <c r="G613" s="26" t="str">
        <f t="shared" ca="1" si="34"/>
        <v/>
      </c>
      <c r="H613" s="26" t="str">
        <f ca="1">IF(G614="Birthday",COUNTIF(G6:G614,"Birthday"),"")</f>
        <v/>
      </c>
      <c r="I613" s="26" t="str">
        <f t="shared" ca="1" si="36"/>
        <v/>
      </c>
      <c r="J613" s="27"/>
      <c r="K613" s="27"/>
    </row>
    <row r="614" spans="6:11">
      <c r="F614" s="26" t="str">
        <f t="shared" si="35"/>
        <v/>
      </c>
      <c r="G614" s="26" t="str">
        <f t="shared" ca="1" si="34"/>
        <v/>
      </c>
      <c r="H614" s="26" t="str">
        <f ca="1">IF(G615="Birthday",COUNTIF(G6:G615,"Birthday"),"")</f>
        <v/>
      </c>
      <c r="I614" s="26" t="str">
        <f t="shared" ca="1" si="36"/>
        <v/>
      </c>
      <c r="J614" s="27"/>
      <c r="K614" s="27"/>
    </row>
    <row r="615" spans="6:11">
      <c r="F615" s="26" t="str">
        <f t="shared" si="35"/>
        <v/>
      </c>
      <c r="G615" s="26" t="str">
        <f t="shared" ca="1" si="34"/>
        <v/>
      </c>
      <c r="H615" s="26" t="str">
        <f ca="1">IF(G616="Birthday",COUNTIF(G6:G616,"Birthday"),"")</f>
        <v/>
      </c>
      <c r="I615" s="26" t="str">
        <f t="shared" ca="1" si="36"/>
        <v/>
      </c>
      <c r="J615" s="27"/>
      <c r="K615" s="27"/>
    </row>
    <row r="616" spans="6:11">
      <c r="F616" s="26" t="str">
        <f t="shared" si="35"/>
        <v/>
      </c>
      <c r="G616" s="26" t="str">
        <f t="shared" ca="1" si="34"/>
        <v/>
      </c>
      <c r="H616" s="26" t="str">
        <f ca="1">IF(G617="Birthday",COUNTIF(G6:G617,"Birthday"),"")</f>
        <v/>
      </c>
      <c r="I616" s="26" t="str">
        <f t="shared" ca="1" si="36"/>
        <v/>
      </c>
      <c r="J616" s="27"/>
      <c r="K616" s="27"/>
    </row>
    <row r="617" spans="6:11">
      <c r="F617" s="26" t="str">
        <f t="shared" si="35"/>
        <v/>
      </c>
      <c r="G617" s="26" t="str">
        <f t="shared" ca="1" si="34"/>
        <v/>
      </c>
      <c r="H617" s="26" t="str">
        <f ca="1">IF(G618="Birthday",COUNTIF(G6:G618,"Birthday"),"")</f>
        <v/>
      </c>
      <c r="I617" s="26" t="str">
        <f t="shared" ca="1" si="36"/>
        <v/>
      </c>
      <c r="J617" s="27"/>
      <c r="K617" s="27"/>
    </row>
    <row r="618" spans="6:11">
      <c r="F618" s="26" t="str">
        <f t="shared" si="35"/>
        <v/>
      </c>
      <c r="G618" s="26" t="str">
        <f t="shared" ca="1" si="34"/>
        <v/>
      </c>
      <c r="H618" s="26" t="str">
        <f ca="1">IF(G619="Birthday",COUNTIF(G6:G619,"Birthday"),"")</f>
        <v/>
      </c>
      <c r="I618" s="26" t="str">
        <f t="shared" ca="1" si="36"/>
        <v/>
      </c>
      <c r="J618" s="27"/>
      <c r="K618" s="27"/>
    </row>
    <row r="619" spans="6:11">
      <c r="F619" s="26" t="str">
        <f t="shared" si="35"/>
        <v/>
      </c>
      <c r="G619" s="26" t="str">
        <f t="shared" ca="1" si="34"/>
        <v/>
      </c>
      <c r="H619" s="26" t="str">
        <f ca="1">IF(G620="Birthday",COUNTIF(G6:G620,"Birthday"),"")</f>
        <v/>
      </c>
      <c r="I619" s="26" t="str">
        <f t="shared" ca="1" si="36"/>
        <v/>
      </c>
      <c r="J619" s="27"/>
      <c r="K619" s="27"/>
    </row>
    <row r="620" spans="6:11">
      <c r="F620" s="26" t="str">
        <f t="shared" si="35"/>
        <v/>
      </c>
      <c r="G620" s="26" t="str">
        <f t="shared" ca="1" si="34"/>
        <v/>
      </c>
      <c r="H620" s="26" t="str">
        <f ca="1">IF(G621="Birthday",COUNTIF(G6:G621,"Birthday"),"")</f>
        <v/>
      </c>
      <c r="I620" s="26" t="str">
        <f t="shared" ca="1" si="36"/>
        <v/>
      </c>
      <c r="J620" s="27"/>
      <c r="K620" s="27"/>
    </row>
    <row r="621" spans="6:11">
      <c r="F621" s="26" t="str">
        <f t="shared" si="35"/>
        <v/>
      </c>
      <c r="G621" s="26" t="str">
        <f t="shared" ca="1" si="34"/>
        <v/>
      </c>
      <c r="H621" s="26" t="str">
        <f ca="1">IF(G622="Birthday",COUNTIF(G6:G622,"Birthday"),"")</f>
        <v/>
      </c>
      <c r="I621" s="26" t="str">
        <f t="shared" ca="1" si="36"/>
        <v/>
      </c>
      <c r="J621" s="27"/>
      <c r="K621" s="27"/>
    </row>
    <row r="622" spans="6:11">
      <c r="F622" s="26" t="str">
        <f t="shared" si="35"/>
        <v/>
      </c>
      <c r="G622" s="26" t="str">
        <f t="shared" ca="1" si="34"/>
        <v/>
      </c>
      <c r="H622" s="26" t="str">
        <f ca="1">IF(G623="Birthday",COUNTIF(G6:G623,"Birthday"),"")</f>
        <v/>
      </c>
      <c r="I622" s="26" t="str">
        <f t="shared" ca="1" si="36"/>
        <v/>
      </c>
      <c r="J622" s="27"/>
      <c r="K622" s="27"/>
    </row>
    <row r="623" spans="6:11">
      <c r="F623" s="26" t="str">
        <f t="shared" si="35"/>
        <v/>
      </c>
      <c r="G623" s="26" t="str">
        <f t="shared" ca="1" si="34"/>
        <v/>
      </c>
      <c r="H623" s="26" t="str">
        <f ca="1">IF(G624="Birthday",COUNTIF(G6:G624,"Birthday"),"")</f>
        <v/>
      </c>
      <c r="I623" s="26" t="str">
        <f t="shared" ca="1" si="36"/>
        <v/>
      </c>
      <c r="J623" s="27"/>
      <c r="K623" s="27"/>
    </row>
    <row r="624" spans="6:11">
      <c r="F624" s="26" t="str">
        <f t="shared" si="35"/>
        <v/>
      </c>
      <c r="G624" s="26" t="str">
        <f t="shared" ca="1" si="34"/>
        <v/>
      </c>
      <c r="H624" s="26" t="str">
        <f ca="1">IF(G625="Birthday",COUNTIF(G6:G625,"Birthday"),"")</f>
        <v/>
      </c>
      <c r="I624" s="26" t="str">
        <f t="shared" ca="1" si="36"/>
        <v/>
      </c>
      <c r="J624" s="27"/>
      <c r="K624" s="27"/>
    </row>
    <row r="625" spans="6:11">
      <c r="F625" s="26" t="str">
        <f t="shared" si="35"/>
        <v/>
      </c>
      <c r="G625" s="26" t="str">
        <f t="shared" ca="1" si="34"/>
        <v/>
      </c>
      <c r="H625" s="26" t="str">
        <f ca="1">IF(G626="Birthday",COUNTIF(G6:G626,"Birthday"),"")</f>
        <v/>
      </c>
      <c r="I625" s="26" t="str">
        <f t="shared" ca="1" si="36"/>
        <v/>
      </c>
      <c r="J625" s="27"/>
      <c r="K625" s="27"/>
    </row>
    <row r="626" spans="6:11">
      <c r="F626" s="26" t="str">
        <f t="shared" si="35"/>
        <v/>
      </c>
      <c r="G626" s="26" t="str">
        <f t="shared" ca="1" si="34"/>
        <v/>
      </c>
      <c r="H626" s="26" t="str">
        <f ca="1">IF(G627="Birthday",COUNTIF(G6:G627,"Birthday"),"")</f>
        <v/>
      </c>
      <c r="I626" s="26" t="str">
        <f t="shared" ca="1" si="36"/>
        <v/>
      </c>
      <c r="J626" s="27"/>
      <c r="K626" s="27"/>
    </row>
    <row r="627" spans="6:11">
      <c r="F627" s="26" t="str">
        <f t="shared" si="35"/>
        <v/>
      </c>
      <c r="G627" s="26" t="str">
        <f t="shared" ca="1" si="34"/>
        <v/>
      </c>
      <c r="H627" s="26" t="str">
        <f ca="1">IF(G628="Birthday",COUNTIF(G6:G628,"Birthday"),"")</f>
        <v/>
      </c>
      <c r="I627" s="26" t="str">
        <f t="shared" ca="1" si="36"/>
        <v/>
      </c>
      <c r="J627" s="27"/>
      <c r="K627" s="27"/>
    </row>
    <row r="628" spans="6:11">
      <c r="F628" s="26" t="str">
        <f t="shared" si="35"/>
        <v/>
      </c>
      <c r="G628" s="26" t="str">
        <f t="shared" ca="1" si="34"/>
        <v/>
      </c>
      <c r="H628" s="26" t="str">
        <f ca="1">IF(G629="Birthday",COUNTIF(G6:G629,"Birthday"),"")</f>
        <v/>
      </c>
      <c r="I628" s="26" t="str">
        <f t="shared" ca="1" si="36"/>
        <v/>
      </c>
      <c r="J628" s="27"/>
      <c r="K628" s="27"/>
    </row>
    <row r="629" spans="6:11">
      <c r="F629" s="26" t="str">
        <f t="shared" si="35"/>
        <v/>
      </c>
      <c r="G629" s="26" t="str">
        <f t="shared" ca="1" si="34"/>
        <v/>
      </c>
      <c r="H629" s="26" t="str">
        <f ca="1">IF(G630="Birthday",COUNTIF(G6:G630,"Birthday"),"")</f>
        <v/>
      </c>
      <c r="I629" s="26" t="str">
        <f t="shared" ca="1" si="36"/>
        <v/>
      </c>
      <c r="J629" s="27"/>
      <c r="K629" s="27"/>
    </row>
    <row r="630" spans="6:11">
      <c r="F630" s="26" t="str">
        <f t="shared" si="35"/>
        <v/>
      </c>
      <c r="G630" s="26" t="str">
        <f t="shared" ca="1" si="34"/>
        <v/>
      </c>
      <c r="H630" s="26" t="str">
        <f ca="1">IF(G631="Birthday",COUNTIF(G6:G631,"Birthday"),"")</f>
        <v/>
      </c>
      <c r="I630" s="26" t="str">
        <f t="shared" ca="1" si="36"/>
        <v/>
      </c>
      <c r="J630" s="27"/>
      <c r="K630" s="27"/>
    </row>
    <row r="631" spans="6:11">
      <c r="F631" s="26" t="str">
        <f t="shared" si="35"/>
        <v/>
      </c>
      <c r="G631" s="26" t="str">
        <f t="shared" ca="1" si="34"/>
        <v/>
      </c>
      <c r="H631" s="26" t="str">
        <f ca="1">IF(G632="Birthday",COUNTIF(G6:G632,"Birthday"),"")</f>
        <v/>
      </c>
      <c r="I631" s="26" t="str">
        <f t="shared" ca="1" si="36"/>
        <v/>
      </c>
      <c r="J631" s="27"/>
      <c r="K631" s="27"/>
    </row>
    <row r="632" spans="6:11">
      <c r="F632" s="26" t="str">
        <f t="shared" si="35"/>
        <v/>
      </c>
      <c r="G632" s="26" t="str">
        <f t="shared" ca="1" si="34"/>
        <v/>
      </c>
      <c r="H632" s="26" t="str">
        <f ca="1">IF(G633="Birthday",COUNTIF(G6:G633,"Birthday"),"")</f>
        <v/>
      </c>
      <c r="I632" s="26" t="str">
        <f t="shared" ca="1" si="36"/>
        <v/>
      </c>
      <c r="J632" s="27"/>
      <c r="K632" s="27"/>
    </row>
    <row r="633" spans="6:11">
      <c r="F633" s="26" t="str">
        <f t="shared" si="35"/>
        <v/>
      </c>
      <c r="G633" s="26" t="str">
        <f t="shared" ca="1" si="34"/>
        <v/>
      </c>
      <c r="H633" s="26" t="str">
        <f ca="1">IF(G634="Birthday",COUNTIF(G6:G634,"Birthday"),"")</f>
        <v/>
      </c>
      <c r="I633" s="26" t="str">
        <f t="shared" ca="1" si="36"/>
        <v/>
      </c>
      <c r="J633" s="27"/>
      <c r="K633" s="27"/>
    </row>
    <row r="634" spans="6:11">
      <c r="F634" s="26" t="str">
        <f t="shared" si="35"/>
        <v/>
      </c>
      <c r="G634" s="26" t="str">
        <f t="shared" ca="1" si="34"/>
        <v/>
      </c>
      <c r="H634" s="26" t="str">
        <f ca="1">IF(G635="Birthday",COUNTIF(G6:G635,"Birthday"),"")</f>
        <v/>
      </c>
      <c r="I634" s="26" t="str">
        <f t="shared" ca="1" si="36"/>
        <v/>
      </c>
      <c r="J634" s="27"/>
      <c r="K634" s="27"/>
    </row>
    <row r="635" spans="6:11">
      <c r="F635" s="26" t="str">
        <f t="shared" si="35"/>
        <v/>
      </c>
      <c r="G635" s="26" t="str">
        <f t="shared" ca="1" si="34"/>
        <v/>
      </c>
      <c r="H635" s="26" t="str">
        <f ca="1">IF(G636="Birthday",COUNTIF(G6:G636,"Birthday"),"")</f>
        <v/>
      </c>
      <c r="I635" s="26" t="str">
        <f t="shared" ca="1" si="36"/>
        <v/>
      </c>
      <c r="J635" s="27"/>
      <c r="K635" s="27"/>
    </row>
    <row r="636" spans="6:11">
      <c r="F636" s="26" t="str">
        <f t="shared" si="35"/>
        <v/>
      </c>
      <c r="G636" s="26" t="str">
        <f t="shared" ca="1" si="34"/>
        <v/>
      </c>
      <c r="H636" s="26" t="str">
        <f ca="1">IF(G637="Birthday",COUNTIF(G6:G637,"Birthday"),"")</f>
        <v/>
      </c>
      <c r="I636" s="26" t="str">
        <f t="shared" ca="1" si="36"/>
        <v/>
      </c>
      <c r="J636" s="27"/>
      <c r="K636" s="27"/>
    </row>
    <row r="637" spans="6:11">
      <c r="F637" s="26" t="str">
        <f t="shared" si="35"/>
        <v/>
      </c>
      <c r="G637" s="26" t="str">
        <f t="shared" ca="1" si="34"/>
        <v/>
      </c>
      <c r="H637" s="26" t="str">
        <f ca="1">IF(G638="Birthday",COUNTIF(G6:G638,"Birthday"),"")</f>
        <v/>
      </c>
      <c r="I637" s="26" t="str">
        <f t="shared" ca="1" si="36"/>
        <v/>
      </c>
      <c r="J637" s="27"/>
      <c r="K637" s="27"/>
    </row>
    <row r="638" spans="6:11">
      <c r="F638" s="26" t="str">
        <f t="shared" si="35"/>
        <v/>
      </c>
      <c r="G638" s="26" t="str">
        <f t="shared" ca="1" si="34"/>
        <v/>
      </c>
      <c r="H638" s="26" t="str">
        <f ca="1">IF(G639="Birthday",COUNTIF(G6:G639,"Birthday"),"")</f>
        <v/>
      </c>
      <c r="I638" s="26" t="str">
        <f t="shared" ca="1" si="36"/>
        <v/>
      </c>
      <c r="J638" s="27"/>
      <c r="K638" s="27"/>
    </row>
    <row r="639" spans="6:11">
      <c r="F639" s="26" t="str">
        <f t="shared" si="35"/>
        <v/>
      </c>
      <c r="G639" s="26" t="str">
        <f t="shared" ca="1" si="34"/>
        <v/>
      </c>
      <c r="H639" s="26" t="str">
        <f ca="1">IF(G640="Birthday",COUNTIF(G6:G640,"Birthday"),"")</f>
        <v/>
      </c>
      <c r="I639" s="26" t="str">
        <f t="shared" ca="1" si="36"/>
        <v/>
      </c>
      <c r="J639" s="27"/>
      <c r="K639" s="27"/>
    </row>
    <row r="640" spans="6:11">
      <c r="F640" s="26" t="str">
        <f t="shared" si="35"/>
        <v/>
      </c>
      <c r="G640" s="26" t="str">
        <f t="shared" ca="1" si="34"/>
        <v/>
      </c>
      <c r="H640" s="26" t="str">
        <f ca="1">IF(G641="Birthday",COUNTIF(G6:G641,"Birthday"),"")</f>
        <v/>
      </c>
      <c r="I640" s="26" t="str">
        <f t="shared" ca="1" si="36"/>
        <v/>
      </c>
      <c r="J640" s="27"/>
      <c r="K640" s="27"/>
    </row>
    <row r="641" spans="6:11">
      <c r="F641" s="26" t="str">
        <f t="shared" si="35"/>
        <v/>
      </c>
      <c r="G641" s="26" t="str">
        <f t="shared" ca="1" si="34"/>
        <v/>
      </c>
      <c r="H641" s="26" t="str">
        <f ca="1">IF(G642="Birthday",COUNTIF(G6:G642,"Birthday"),"")</f>
        <v/>
      </c>
      <c r="I641" s="26" t="str">
        <f t="shared" ca="1" si="36"/>
        <v/>
      </c>
      <c r="J641" s="27"/>
      <c r="K641" s="27"/>
    </row>
    <row r="642" spans="6:11">
      <c r="F642" s="26" t="str">
        <f t="shared" si="35"/>
        <v/>
      </c>
      <c r="G642" s="26" t="str">
        <f t="shared" ca="1" si="34"/>
        <v/>
      </c>
      <c r="H642" s="26" t="str">
        <f ca="1">IF(G643="Birthday",COUNTIF(G6:G643,"Birthday"),"")</f>
        <v/>
      </c>
      <c r="I642" s="26" t="str">
        <f t="shared" ca="1" si="36"/>
        <v/>
      </c>
      <c r="J642" s="27"/>
      <c r="K642" s="27"/>
    </row>
    <row r="643" spans="6:11">
      <c r="F643" s="26" t="str">
        <f t="shared" si="35"/>
        <v/>
      </c>
      <c r="G643" s="26" t="str">
        <f t="shared" ca="1" si="34"/>
        <v/>
      </c>
      <c r="H643" s="26" t="str">
        <f ca="1">IF(G644="Birthday",COUNTIF(G6:G644,"Birthday"),"")</f>
        <v/>
      </c>
      <c r="I643" s="26" t="str">
        <f t="shared" ca="1" si="36"/>
        <v/>
      </c>
      <c r="J643" s="27"/>
      <c r="K643" s="27"/>
    </row>
    <row r="644" spans="6:11">
      <c r="F644" s="26" t="str">
        <f t="shared" si="35"/>
        <v/>
      </c>
      <c r="G644" s="26" t="str">
        <f t="shared" ca="1" si="34"/>
        <v/>
      </c>
      <c r="H644" s="26" t="str">
        <f ca="1">IF(G645="Birthday",COUNTIF(G6:G645,"Birthday"),"")</f>
        <v/>
      </c>
      <c r="I644" s="26" t="str">
        <f t="shared" ca="1" si="36"/>
        <v/>
      </c>
      <c r="J644" s="27"/>
      <c r="K644" s="27"/>
    </row>
    <row r="645" spans="6:11">
      <c r="F645" s="26" t="str">
        <f t="shared" si="35"/>
        <v/>
      </c>
      <c r="G645" s="26" t="str">
        <f t="shared" ca="1" si="34"/>
        <v/>
      </c>
      <c r="H645" s="26" t="str">
        <f ca="1">IF(G646="Birthday",COUNTIF(G6:G646,"Birthday"),"")</f>
        <v/>
      </c>
      <c r="I645" s="26" t="str">
        <f t="shared" ca="1" si="36"/>
        <v/>
      </c>
      <c r="J645" s="27"/>
      <c r="K645" s="27"/>
    </row>
    <row r="646" spans="6:11">
      <c r="F646" s="26" t="str">
        <f t="shared" si="35"/>
        <v/>
      </c>
      <c r="G646" s="26" t="str">
        <f t="shared" ca="1" si="34"/>
        <v/>
      </c>
      <c r="H646" s="26" t="str">
        <f ca="1">IF(G647="Birthday",COUNTIF(G6:G647,"Birthday"),"")</f>
        <v/>
      </c>
      <c r="I646" s="26" t="str">
        <f t="shared" ca="1" si="36"/>
        <v/>
      </c>
      <c r="J646" s="27"/>
      <c r="K646" s="27"/>
    </row>
    <row r="647" spans="6:11">
      <c r="F647" s="26" t="str">
        <f t="shared" si="35"/>
        <v/>
      </c>
      <c r="G647" s="26" t="str">
        <f t="shared" ref="G647:G710" ca="1" si="37">CONCATENATE(I647,H647)</f>
        <v/>
      </c>
      <c r="H647" s="26" t="str">
        <f ca="1">IF(G648="Birthday",COUNTIF(G6:G648,"Birthday"),"")</f>
        <v/>
      </c>
      <c r="I647" s="26" t="str">
        <f t="shared" ca="1" si="36"/>
        <v/>
      </c>
      <c r="J647" s="27"/>
      <c r="K647" s="27"/>
    </row>
    <row r="648" spans="6:11">
      <c r="F648" s="26" t="str">
        <f t="shared" ref="F648:F711" si="38">IF(J648&gt;0,F647+1,"")</f>
        <v/>
      </c>
      <c r="G648" s="26" t="str">
        <f t="shared" ca="1" si="37"/>
        <v/>
      </c>
      <c r="H648" s="26" t="str">
        <f ca="1">IF(G649="Birthday",COUNTIF(G6:G649,"Birthday"),"")</f>
        <v/>
      </c>
      <c r="I648" s="26" t="str">
        <f t="shared" ref="I648:I711" ca="1" si="39">IF(MONTH(TODAY())=MONTH(K648), "Birthday","")</f>
        <v/>
      </c>
      <c r="J648" s="27"/>
      <c r="K648" s="27"/>
    </row>
    <row r="649" spans="6:11">
      <c r="F649" s="26" t="str">
        <f t="shared" si="38"/>
        <v/>
      </c>
      <c r="G649" s="26" t="str">
        <f t="shared" ca="1" si="37"/>
        <v/>
      </c>
      <c r="H649" s="26" t="str">
        <f ca="1">IF(G650="Birthday",COUNTIF(G6:G650,"Birthday"),"")</f>
        <v/>
      </c>
      <c r="I649" s="26" t="str">
        <f t="shared" ca="1" si="39"/>
        <v/>
      </c>
      <c r="J649" s="27"/>
      <c r="K649" s="27"/>
    </row>
    <row r="650" spans="6:11">
      <c r="F650" s="26" t="str">
        <f t="shared" si="38"/>
        <v/>
      </c>
      <c r="G650" s="26" t="str">
        <f t="shared" ca="1" si="37"/>
        <v/>
      </c>
      <c r="H650" s="26" t="str">
        <f ca="1">IF(G651="Birthday",COUNTIF(G6:G651,"Birthday"),"")</f>
        <v/>
      </c>
      <c r="I650" s="26" t="str">
        <f t="shared" ca="1" si="39"/>
        <v/>
      </c>
      <c r="J650" s="27"/>
      <c r="K650" s="27"/>
    </row>
    <row r="651" spans="6:11">
      <c r="F651" s="26" t="str">
        <f t="shared" si="38"/>
        <v/>
      </c>
      <c r="G651" s="26" t="str">
        <f t="shared" ca="1" si="37"/>
        <v/>
      </c>
      <c r="H651" s="26" t="str">
        <f ca="1">IF(G652="Birthday",COUNTIF(G6:G652,"Birthday"),"")</f>
        <v/>
      </c>
      <c r="I651" s="26" t="str">
        <f t="shared" ca="1" si="39"/>
        <v/>
      </c>
      <c r="J651" s="27"/>
      <c r="K651" s="27"/>
    </row>
    <row r="652" spans="6:11">
      <c r="F652" s="26" t="str">
        <f t="shared" si="38"/>
        <v/>
      </c>
      <c r="G652" s="26" t="str">
        <f t="shared" ca="1" si="37"/>
        <v/>
      </c>
      <c r="H652" s="26" t="str">
        <f ca="1">IF(G653="Birthday",COUNTIF(G6:G653,"Birthday"),"")</f>
        <v/>
      </c>
      <c r="I652" s="26" t="str">
        <f t="shared" ca="1" si="39"/>
        <v/>
      </c>
      <c r="J652" s="27"/>
      <c r="K652" s="27"/>
    </row>
    <row r="653" spans="6:11">
      <c r="F653" s="26" t="str">
        <f t="shared" si="38"/>
        <v/>
      </c>
      <c r="G653" s="26" t="str">
        <f t="shared" ca="1" si="37"/>
        <v/>
      </c>
      <c r="H653" s="26" t="str">
        <f ca="1">IF(G654="Birthday",COUNTIF(G6:G654,"Birthday"),"")</f>
        <v/>
      </c>
      <c r="I653" s="26" t="str">
        <f t="shared" ca="1" si="39"/>
        <v/>
      </c>
      <c r="J653" s="27"/>
      <c r="K653" s="27"/>
    </row>
    <row r="654" spans="6:11">
      <c r="F654" s="26" t="str">
        <f t="shared" si="38"/>
        <v/>
      </c>
      <c r="G654" s="26" t="str">
        <f t="shared" ca="1" si="37"/>
        <v/>
      </c>
      <c r="H654" s="26" t="str">
        <f ca="1">IF(G655="Birthday",COUNTIF(G6:G655,"Birthday"),"")</f>
        <v/>
      </c>
      <c r="I654" s="26" t="str">
        <f t="shared" ca="1" si="39"/>
        <v/>
      </c>
      <c r="J654" s="27"/>
      <c r="K654" s="27"/>
    </row>
    <row r="655" spans="6:11">
      <c r="F655" s="26" t="str">
        <f t="shared" si="38"/>
        <v/>
      </c>
      <c r="G655" s="26" t="str">
        <f t="shared" ca="1" si="37"/>
        <v/>
      </c>
      <c r="H655" s="26" t="str">
        <f ca="1">IF(G656="Birthday",COUNTIF(G6:G656,"Birthday"),"")</f>
        <v/>
      </c>
      <c r="I655" s="26" t="str">
        <f t="shared" ca="1" si="39"/>
        <v/>
      </c>
      <c r="J655" s="27"/>
      <c r="K655" s="27"/>
    </row>
    <row r="656" spans="6:11">
      <c r="F656" s="26" t="str">
        <f t="shared" si="38"/>
        <v/>
      </c>
      <c r="G656" s="26" t="str">
        <f t="shared" ca="1" si="37"/>
        <v/>
      </c>
      <c r="H656" s="26" t="str">
        <f ca="1">IF(G657="Birthday",COUNTIF(G6:G657,"Birthday"),"")</f>
        <v/>
      </c>
      <c r="I656" s="26" t="str">
        <f t="shared" ca="1" si="39"/>
        <v/>
      </c>
      <c r="J656" s="27"/>
      <c r="K656" s="27"/>
    </row>
    <row r="657" spans="6:11">
      <c r="F657" s="26" t="str">
        <f t="shared" si="38"/>
        <v/>
      </c>
      <c r="G657" s="26" t="str">
        <f t="shared" ca="1" si="37"/>
        <v/>
      </c>
      <c r="H657" s="26" t="str">
        <f ca="1">IF(G658="Birthday",COUNTIF(G6:G658,"Birthday"),"")</f>
        <v/>
      </c>
      <c r="I657" s="26" t="str">
        <f t="shared" ca="1" si="39"/>
        <v/>
      </c>
      <c r="J657" s="27"/>
      <c r="K657" s="27"/>
    </row>
    <row r="658" spans="6:11">
      <c r="F658" s="26" t="str">
        <f t="shared" si="38"/>
        <v/>
      </c>
      <c r="G658" s="26" t="str">
        <f t="shared" ca="1" si="37"/>
        <v/>
      </c>
      <c r="H658" s="26" t="str">
        <f ca="1">IF(G659="Birthday",COUNTIF(G6:G659,"Birthday"),"")</f>
        <v/>
      </c>
      <c r="I658" s="26" t="str">
        <f t="shared" ca="1" si="39"/>
        <v/>
      </c>
      <c r="J658" s="27"/>
      <c r="K658" s="27"/>
    </row>
    <row r="659" spans="6:11">
      <c r="F659" s="26" t="str">
        <f t="shared" si="38"/>
        <v/>
      </c>
      <c r="G659" s="26" t="str">
        <f t="shared" ca="1" si="37"/>
        <v/>
      </c>
      <c r="H659" s="26" t="str">
        <f ca="1">IF(G660="Birthday",COUNTIF(G6:G660,"Birthday"),"")</f>
        <v/>
      </c>
      <c r="I659" s="26" t="str">
        <f t="shared" ca="1" si="39"/>
        <v/>
      </c>
      <c r="J659" s="27"/>
      <c r="K659" s="27"/>
    </row>
    <row r="660" spans="6:11">
      <c r="F660" s="26" t="str">
        <f t="shared" si="38"/>
        <v/>
      </c>
      <c r="G660" s="26" t="str">
        <f t="shared" ca="1" si="37"/>
        <v/>
      </c>
      <c r="H660" s="26" t="str">
        <f ca="1">IF(G661="Birthday",COUNTIF(G6:G661,"Birthday"),"")</f>
        <v/>
      </c>
      <c r="I660" s="26" t="str">
        <f t="shared" ca="1" si="39"/>
        <v/>
      </c>
      <c r="J660" s="27"/>
      <c r="K660" s="27"/>
    </row>
    <row r="661" spans="6:11">
      <c r="F661" s="26" t="str">
        <f t="shared" si="38"/>
        <v/>
      </c>
      <c r="G661" s="26" t="str">
        <f t="shared" ca="1" si="37"/>
        <v/>
      </c>
      <c r="H661" s="26" t="str">
        <f ca="1">IF(G662="Birthday",COUNTIF(G6:G662,"Birthday"),"")</f>
        <v/>
      </c>
      <c r="I661" s="26" t="str">
        <f t="shared" ca="1" si="39"/>
        <v/>
      </c>
      <c r="J661" s="27"/>
      <c r="K661" s="27"/>
    </row>
    <row r="662" spans="6:11">
      <c r="F662" s="26" t="str">
        <f t="shared" si="38"/>
        <v/>
      </c>
      <c r="G662" s="26" t="str">
        <f t="shared" ca="1" si="37"/>
        <v/>
      </c>
      <c r="H662" s="26" t="str">
        <f ca="1">IF(G663="Birthday",COUNTIF(G6:G663,"Birthday"),"")</f>
        <v/>
      </c>
      <c r="I662" s="26" t="str">
        <f t="shared" ca="1" si="39"/>
        <v/>
      </c>
      <c r="J662" s="27"/>
      <c r="K662" s="27"/>
    </row>
    <row r="663" spans="6:11">
      <c r="F663" s="26" t="str">
        <f t="shared" si="38"/>
        <v/>
      </c>
      <c r="G663" s="26" t="str">
        <f t="shared" ca="1" si="37"/>
        <v/>
      </c>
      <c r="H663" s="26" t="str">
        <f ca="1">IF(G664="Birthday",COUNTIF(G6:G664,"Birthday"),"")</f>
        <v/>
      </c>
      <c r="I663" s="26" t="str">
        <f t="shared" ca="1" si="39"/>
        <v/>
      </c>
      <c r="J663" s="27"/>
      <c r="K663" s="27"/>
    </row>
    <row r="664" spans="6:11">
      <c r="F664" s="26" t="str">
        <f t="shared" si="38"/>
        <v/>
      </c>
      <c r="G664" s="26" t="str">
        <f t="shared" ca="1" si="37"/>
        <v/>
      </c>
      <c r="H664" s="26" t="str">
        <f ca="1">IF(G665="Birthday",COUNTIF(G6:G665,"Birthday"),"")</f>
        <v/>
      </c>
      <c r="I664" s="26" t="str">
        <f t="shared" ca="1" si="39"/>
        <v/>
      </c>
      <c r="J664" s="27"/>
      <c r="K664" s="27"/>
    </row>
    <row r="665" spans="6:11">
      <c r="F665" s="26" t="str">
        <f t="shared" si="38"/>
        <v/>
      </c>
      <c r="G665" s="26" t="str">
        <f t="shared" ca="1" si="37"/>
        <v/>
      </c>
      <c r="H665" s="26" t="str">
        <f ca="1">IF(G666="Birthday",COUNTIF(G6:G666,"Birthday"),"")</f>
        <v/>
      </c>
      <c r="I665" s="26" t="str">
        <f t="shared" ca="1" si="39"/>
        <v/>
      </c>
      <c r="J665" s="27"/>
      <c r="K665" s="27"/>
    </row>
    <row r="666" spans="6:11">
      <c r="F666" s="26" t="str">
        <f t="shared" si="38"/>
        <v/>
      </c>
      <c r="G666" s="26" t="str">
        <f t="shared" ca="1" si="37"/>
        <v/>
      </c>
      <c r="H666" s="26" t="str">
        <f ca="1">IF(G667="Birthday",COUNTIF(G6:G667,"Birthday"),"")</f>
        <v/>
      </c>
      <c r="I666" s="26" t="str">
        <f t="shared" ca="1" si="39"/>
        <v/>
      </c>
      <c r="J666" s="27"/>
      <c r="K666" s="27"/>
    </row>
    <row r="667" spans="6:11">
      <c r="F667" s="26" t="str">
        <f t="shared" si="38"/>
        <v/>
      </c>
      <c r="G667" s="26" t="str">
        <f t="shared" ca="1" si="37"/>
        <v/>
      </c>
      <c r="H667" s="26" t="str">
        <f ca="1">IF(G668="Birthday",COUNTIF(G6:G668,"Birthday"),"")</f>
        <v/>
      </c>
      <c r="I667" s="26" t="str">
        <f t="shared" ca="1" si="39"/>
        <v/>
      </c>
      <c r="J667" s="27"/>
      <c r="K667" s="27"/>
    </row>
    <row r="668" spans="6:11">
      <c r="F668" s="26" t="str">
        <f t="shared" si="38"/>
        <v/>
      </c>
      <c r="G668" s="26" t="str">
        <f t="shared" ca="1" si="37"/>
        <v/>
      </c>
      <c r="H668" s="26" t="str">
        <f ca="1">IF(G669="Birthday",COUNTIF(G6:G669,"Birthday"),"")</f>
        <v/>
      </c>
      <c r="I668" s="26" t="str">
        <f t="shared" ca="1" si="39"/>
        <v/>
      </c>
      <c r="J668" s="27"/>
      <c r="K668" s="27"/>
    </row>
    <row r="669" spans="6:11">
      <c r="F669" s="26" t="str">
        <f t="shared" si="38"/>
        <v/>
      </c>
      <c r="G669" s="26" t="str">
        <f t="shared" ca="1" si="37"/>
        <v/>
      </c>
      <c r="H669" s="26" t="str">
        <f ca="1">IF(G670="Birthday",COUNTIF(G6:G670,"Birthday"),"")</f>
        <v/>
      </c>
      <c r="I669" s="26" t="str">
        <f t="shared" ca="1" si="39"/>
        <v/>
      </c>
      <c r="J669" s="27"/>
      <c r="K669" s="27"/>
    </row>
    <row r="670" spans="6:11">
      <c r="F670" s="26" t="str">
        <f t="shared" si="38"/>
        <v/>
      </c>
      <c r="G670" s="26" t="str">
        <f t="shared" ca="1" si="37"/>
        <v/>
      </c>
      <c r="H670" s="26" t="str">
        <f ca="1">IF(G671="Birthday",COUNTIF(G6:G671,"Birthday"),"")</f>
        <v/>
      </c>
      <c r="I670" s="26" t="str">
        <f t="shared" ca="1" si="39"/>
        <v/>
      </c>
      <c r="J670" s="27"/>
      <c r="K670" s="27"/>
    </row>
    <row r="671" spans="6:11">
      <c r="F671" s="26" t="str">
        <f t="shared" si="38"/>
        <v/>
      </c>
      <c r="G671" s="26" t="str">
        <f t="shared" ca="1" si="37"/>
        <v/>
      </c>
      <c r="H671" s="26" t="str">
        <f ca="1">IF(G672="Birthday",COUNTIF(G6:G672,"Birthday"),"")</f>
        <v/>
      </c>
      <c r="I671" s="26" t="str">
        <f t="shared" ca="1" si="39"/>
        <v/>
      </c>
      <c r="J671" s="27"/>
      <c r="K671" s="27"/>
    </row>
    <row r="672" spans="6:11">
      <c r="F672" s="26" t="str">
        <f t="shared" si="38"/>
        <v/>
      </c>
      <c r="G672" s="26" t="str">
        <f t="shared" ca="1" si="37"/>
        <v/>
      </c>
      <c r="H672" s="26" t="str">
        <f ca="1">IF(G673="Birthday",COUNTIF(G6:G673,"Birthday"),"")</f>
        <v/>
      </c>
      <c r="I672" s="26" t="str">
        <f t="shared" ca="1" si="39"/>
        <v/>
      </c>
      <c r="J672" s="27"/>
      <c r="K672" s="27"/>
    </row>
    <row r="673" spans="6:11">
      <c r="F673" s="26" t="str">
        <f t="shared" si="38"/>
        <v/>
      </c>
      <c r="G673" s="26" t="str">
        <f t="shared" ca="1" si="37"/>
        <v/>
      </c>
      <c r="H673" s="26" t="str">
        <f ca="1">IF(G674="Birthday",COUNTIF(G6:G674,"Birthday"),"")</f>
        <v/>
      </c>
      <c r="I673" s="26" t="str">
        <f t="shared" ca="1" si="39"/>
        <v/>
      </c>
      <c r="J673" s="27"/>
      <c r="K673" s="27"/>
    </row>
    <row r="674" spans="6:11">
      <c r="F674" s="26" t="str">
        <f t="shared" si="38"/>
        <v/>
      </c>
      <c r="G674" s="26" t="str">
        <f t="shared" ca="1" si="37"/>
        <v/>
      </c>
      <c r="H674" s="26" t="str">
        <f ca="1">IF(G675="Birthday",COUNTIF(G6:G675,"Birthday"),"")</f>
        <v/>
      </c>
      <c r="I674" s="26" t="str">
        <f t="shared" ca="1" si="39"/>
        <v/>
      </c>
      <c r="J674" s="27"/>
      <c r="K674" s="27"/>
    </row>
    <row r="675" spans="6:11">
      <c r="F675" s="26" t="str">
        <f t="shared" si="38"/>
        <v/>
      </c>
      <c r="G675" s="26" t="str">
        <f t="shared" ca="1" si="37"/>
        <v/>
      </c>
      <c r="H675" s="26" t="str">
        <f ca="1">IF(G676="Birthday",COUNTIF(G6:G676,"Birthday"),"")</f>
        <v/>
      </c>
      <c r="I675" s="26" t="str">
        <f t="shared" ca="1" si="39"/>
        <v/>
      </c>
      <c r="J675" s="27"/>
      <c r="K675" s="27"/>
    </row>
    <row r="676" spans="6:11">
      <c r="F676" s="26" t="str">
        <f t="shared" si="38"/>
        <v/>
      </c>
      <c r="G676" s="26" t="str">
        <f t="shared" ca="1" si="37"/>
        <v/>
      </c>
      <c r="H676" s="26" t="str">
        <f ca="1">IF(G677="Birthday",COUNTIF(G6:G677,"Birthday"),"")</f>
        <v/>
      </c>
      <c r="I676" s="26" t="str">
        <f t="shared" ca="1" si="39"/>
        <v/>
      </c>
      <c r="J676" s="27"/>
      <c r="K676" s="27"/>
    </row>
    <row r="677" spans="6:11">
      <c r="F677" s="26" t="str">
        <f t="shared" si="38"/>
        <v/>
      </c>
      <c r="G677" s="26" t="str">
        <f t="shared" ca="1" si="37"/>
        <v/>
      </c>
      <c r="H677" s="26" t="str">
        <f ca="1">IF(G678="Birthday",COUNTIF(G6:G678,"Birthday"),"")</f>
        <v/>
      </c>
      <c r="I677" s="26" t="str">
        <f t="shared" ca="1" si="39"/>
        <v/>
      </c>
      <c r="J677" s="27"/>
      <c r="K677" s="27"/>
    </row>
    <row r="678" spans="6:11">
      <c r="F678" s="26" t="str">
        <f t="shared" si="38"/>
        <v/>
      </c>
      <c r="G678" s="26" t="str">
        <f t="shared" ca="1" si="37"/>
        <v/>
      </c>
      <c r="H678" s="26" t="str">
        <f ca="1">IF(G679="Birthday",COUNTIF(G6:G679,"Birthday"),"")</f>
        <v/>
      </c>
      <c r="I678" s="26" t="str">
        <f t="shared" ca="1" si="39"/>
        <v/>
      </c>
      <c r="J678" s="27"/>
      <c r="K678" s="27"/>
    </row>
    <row r="679" spans="6:11">
      <c r="F679" s="26" t="str">
        <f t="shared" si="38"/>
        <v/>
      </c>
      <c r="G679" s="26" t="str">
        <f t="shared" ca="1" si="37"/>
        <v/>
      </c>
      <c r="H679" s="26" t="str">
        <f ca="1">IF(G680="Birthday",COUNTIF(G6:G680,"Birthday"),"")</f>
        <v/>
      </c>
      <c r="I679" s="26" t="str">
        <f t="shared" ca="1" si="39"/>
        <v/>
      </c>
      <c r="J679" s="27"/>
      <c r="K679" s="27"/>
    </row>
    <row r="680" spans="6:11">
      <c r="F680" s="26" t="str">
        <f t="shared" si="38"/>
        <v/>
      </c>
      <c r="G680" s="26" t="str">
        <f t="shared" ca="1" si="37"/>
        <v/>
      </c>
      <c r="H680" s="26" t="str">
        <f ca="1">IF(G681="Birthday",COUNTIF(G6:G681,"Birthday"),"")</f>
        <v/>
      </c>
      <c r="I680" s="26" t="str">
        <f t="shared" ca="1" si="39"/>
        <v/>
      </c>
      <c r="J680" s="27"/>
      <c r="K680" s="27"/>
    </row>
    <row r="681" spans="6:11">
      <c r="F681" s="26" t="str">
        <f t="shared" si="38"/>
        <v/>
      </c>
      <c r="G681" s="26" t="str">
        <f t="shared" ca="1" si="37"/>
        <v/>
      </c>
      <c r="H681" s="26" t="str">
        <f ca="1">IF(G682="Birthday",COUNTIF(G6:G682,"Birthday"),"")</f>
        <v/>
      </c>
      <c r="I681" s="26" t="str">
        <f t="shared" ca="1" si="39"/>
        <v/>
      </c>
      <c r="J681" s="27"/>
      <c r="K681" s="27"/>
    </row>
    <row r="682" spans="6:11">
      <c r="F682" s="26" t="str">
        <f t="shared" si="38"/>
        <v/>
      </c>
      <c r="G682" s="26" t="str">
        <f t="shared" ca="1" si="37"/>
        <v/>
      </c>
      <c r="H682" s="26" t="str">
        <f ca="1">IF(G683="Birthday",COUNTIF(G6:G683,"Birthday"),"")</f>
        <v/>
      </c>
      <c r="I682" s="26" t="str">
        <f t="shared" ca="1" si="39"/>
        <v/>
      </c>
      <c r="J682" s="27"/>
      <c r="K682" s="27"/>
    </row>
    <row r="683" spans="6:11">
      <c r="F683" s="26" t="str">
        <f t="shared" si="38"/>
        <v/>
      </c>
      <c r="G683" s="26" t="str">
        <f t="shared" ca="1" si="37"/>
        <v/>
      </c>
      <c r="H683" s="26" t="str">
        <f ca="1">IF(G684="Birthday",COUNTIF(G6:G684,"Birthday"),"")</f>
        <v/>
      </c>
      <c r="I683" s="26" t="str">
        <f t="shared" ca="1" si="39"/>
        <v/>
      </c>
      <c r="J683" s="27"/>
      <c r="K683" s="27"/>
    </row>
    <row r="684" spans="6:11">
      <c r="F684" s="26" t="str">
        <f t="shared" si="38"/>
        <v/>
      </c>
      <c r="G684" s="26" t="str">
        <f t="shared" ca="1" si="37"/>
        <v/>
      </c>
      <c r="H684" s="26" t="str">
        <f ca="1">IF(G685="Birthday",COUNTIF(G6:G685,"Birthday"),"")</f>
        <v/>
      </c>
      <c r="I684" s="26" t="str">
        <f t="shared" ca="1" si="39"/>
        <v/>
      </c>
      <c r="J684" s="27"/>
      <c r="K684" s="27"/>
    </row>
    <row r="685" spans="6:11">
      <c r="F685" s="26" t="str">
        <f t="shared" si="38"/>
        <v/>
      </c>
      <c r="G685" s="26" t="str">
        <f t="shared" ca="1" si="37"/>
        <v/>
      </c>
      <c r="H685" s="26" t="str">
        <f ca="1">IF(G686="Birthday",COUNTIF(G6:G686,"Birthday"),"")</f>
        <v/>
      </c>
      <c r="I685" s="26" t="str">
        <f t="shared" ca="1" si="39"/>
        <v/>
      </c>
      <c r="J685" s="27"/>
      <c r="K685" s="27"/>
    </row>
    <row r="686" spans="6:11">
      <c r="F686" s="26" t="str">
        <f t="shared" si="38"/>
        <v/>
      </c>
      <c r="G686" s="26" t="str">
        <f t="shared" ca="1" si="37"/>
        <v/>
      </c>
      <c r="H686" s="26" t="str">
        <f ca="1">IF(G687="Birthday",COUNTIF(G6:G687,"Birthday"),"")</f>
        <v/>
      </c>
      <c r="I686" s="26" t="str">
        <f t="shared" ca="1" si="39"/>
        <v/>
      </c>
      <c r="J686" s="27"/>
      <c r="K686" s="27"/>
    </row>
    <row r="687" spans="6:11">
      <c r="F687" s="26" t="str">
        <f t="shared" si="38"/>
        <v/>
      </c>
      <c r="G687" s="26" t="str">
        <f t="shared" ca="1" si="37"/>
        <v/>
      </c>
      <c r="H687" s="26" t="str">
        <f ca="1">IF(G688="Birthday",COUNTIF(G6:G688,"Birthday"),"")</f>
        <v/>
      </c>
      <c r="I687" s="26" t="str">
        <f t="shared" ca="1" si="39"/>
        <v/>
      </c>
      <c r="J687" s="27"/>
      <c r="K687" s="27"/>
    </row>
    <row r="688" spans="6:11">
      <c r="F688" s="26" t="str">
        <f t="shared" si="38"/>
        <v/>
      </c>
      <c r="G688" s="26" t="str">
        <f t="shared" ca="1" si="37"/>
        <v/>
      </c>
      <c r="H688" s="26" t="str">
        <f ca="1">IF(G689="Birthday",COUNTIF(G6:G689,"Birthday"),"")</f>
        <v/>
      </c>
      <c r="I688" s="26" t="str">
        <f t="shared" ca="1" si="39"/>
        <v/>
      </c>
      <c r="J688" s="27"/>
      <c r="K688" s="27"/>
    </row>
    <row r="689" spans="6:11">
      <c r="F689" s="26" t="str">
        <f t="shared" si="38"/>
        <v/>
      </c>
      <c r="G689" s="26" t="str">
        <f t="shared" ca="1" si="37"/>
        <v/>
      </c>
      <c r="H689" s="26" t="str">
        <f ca="1">IF(G690="Birthday",COUNTIF(G6:G690,"Birthday"),"")</f>
        <v/>
      </c>
      <c r="I689" s="26" t="str">
        <f t="shared" ca="1" si="39"/>
        <v/>
      </c>
      <c r="J689" s="27"/>
      <c r="K689" s="27"/>
    </row>
    <row r="690" spans="6:11">
      <c r="F690" s="26" t="str">
        <f t="shared" si="38"/>
        <v/>
      </c>
      <c r="G690" s="26" t="str">
        <f t="shared" ca="1" si="37"/>
        <v/>
      </c>
      <c r="H690" s="26" t="str">
        <f ca="1">IF(G691="Birthday",COUNTIF(G6:G691,"Birthday"),"")</f>
        <v/>
      </c>
      <c r="I690" s="26" t="str">
        <f t="shared" ca="1" si="39"/>
        <v/>
      </c>
      <c r="J690" s="27"/>
      <c r="K690" s="27"/>
    </row>
    <row r="691" spans="6:11">
      <c r="F691" s="26" t="str">
        <f t="shared" si="38"/>
        <v/>
      </c>
      <c r="G691" s="26" t="str">
        <f t="shared" ca="1" si="37"/>
        <v/>
      </c>
      <c r="H691" s="26" t="str">
        <f ca="1">IF(G692="Birthday",COUNTIF(G6:G692,"Birthday"),"")</f>
        <v/>
      </c>
      <c r="I691" s="26" t="str">
        <f t="shared" ca="1" si="39"/>
        <v/>
      </c>
      <c r="J691" s="27"/>
      <c r="K691" s="27"/>
    </row>
    <row r="692" spans="6:11">
      <c r="F692" s="26" t="str">
        <f t="shared" si="38"/>
        <v/>
      </c>
      <c r="G692" s="26" t="str">
        <f t="shared" ca="1" si="37"/>
        <v/>
      </c>
      <c r="H692" s="26" t="str">
        <f ca="1">IF(G693="Birthday",COUNTIF(G6:G693,"Birthday"),"")</f>
        <v/>
      </c>
      <c r="I692" s="26" t="str">
        <f t="shared" ca="1" si="39"/>
        <v/>
      </c>
      <c r="J692" s="27"/>
      <c r="K692" s="27"/>
    </row>
    <row r="693" spans="6:11">
      <c r="F693" s="26" t="str">
        <f t="shared" si="38"/>
        <v/>
      </c>
      <c r="G693" s="26" t="str">
        <f t="shared" ca="1" si="37"/>
        <v/>
      </c>
      <c r="H693" s="26" t="str">
        <f ca="1">IF(G694="Birthday",COUNTIF(G6:G694,"Birthday"),"")</f>
        <v/>
      </c>
      <c r="I693" s="26" t="str">
        <f t="shared" ca="1" si="39"/>
        <v/>
      </c>
      <c r="J693" s="27"/>
      <c r="K693" s="27"/>
    </row>
    <row r="694" spans="6:11">
      <c r="F694" s="26" t="str">
        <f t="shared" si="38"/>
        <v/>
      </c>
      <c r="G694" s="26" t="str">
        <f t="shared" ca="1" si="37"/>
        <v/>
      </c>
      <c r="H694" s="26" t="str">
        <f ca="1">IF(G695="Birthday",COUNTIF(G6:G695,"Birthday"),"")</f>
        <v/>
      </c>
      <c r="I694" s="26" t="str">
        <f t="shared" ca="1" si="39"/>
        <v/>
      </c>
      <c r="J694" s="27"/>
      <c r="K694" s="27"/>
    </row>
    <row r="695" spans="6:11">
      <c r="F695" s="26" t="str">
        <f t="shared" si="38"/>
        <v/>
      </c>
      <c r="G695" s="26" t="str">
        <f t="shared" ca="1" si="37"/>
        <v/>
      </c>
      <c r="H695" s="26" t="str">
        <f ca="1">IF(G696="Birthday",COUNTIF(G6:G696,"Birthday"),"")</f>
        <v/>
      </c>
      <c r="I695" s="26" t="str">
        <f t="shared" ca="1" si="39"/>
        <v/>
      </c>
      <c r="J695" s="27"/>
      <c r="K695" s="27"/>
    </row>
    <row r="696" spans="6:11">
      <c r="F696" s="26" t="str">
        <f t="shared" si="38"/>
        <v/>
      </c>
      <c r="G696" s="26" t="str">
        <f t="shared" ca="1" si="37"/>
        <v/>
      </c>
      <c r="H696" s="26" t="str">
        <f ca="1">IF(G697="Birthday",COUNTIF(G6:G697,"Birthday"),"")</f>
        <v/>
      </c>
      <c r="I696" s="26" t="str">
        <f t="shared" ca="1" si="39"/>
        <v/>
      </c>
      <c r="J696" s="27"/>
      <c r="K696" s="27"/>
    </row>
    <row r="697" spans="6:11">
      <c r="F697" s="26" t="str">
        <f t="shared" si="38"/>
        <v/>
      </c>
      <c r="G697" s="26" t="str">
        <f t="shared" ca="1" si="37"/>
        <v/>
      </c>
      <c r="H697" s="26" t="str">
        <f ca="1">IF(G698="Birthday",COUNTIF(G6:G698,"Birthday"),"")</f>
        <v/>
      </c>
      <c r="I697" s="26" t="str">
        <f t="shared" ca="1" si="39"/>
        <v/>
      </c>
      <c r="J697" s="27"/>
      <c r="K697" s="27"/>
    </row>
    <row r="698" spans="6:11">
      <c r="F698" s="26" t="str">
        <f t="shared" si="38"/>
        <v/>
      </c>
      <c r="G698" s="26" t="str">
        <f t="shared" ca="1" si="37"/>
        <v/>
      </c>
      <c r="H698" s="26" t="str">
        <f ca="1">IF(G699="Birthday",COUNTIF(G6:G699,"Birthday"),"")</f>
        <v/>
      </c>
      <c r="I698" s="26" t="str">
        <f t="shared" ca="1" si="39"/>
        <v/>
      </c>
      <c r="J698" s="27"/>
      <c r="K698" s="27"/>
    </row>
    <row r="699" spans="6:11">
      <c r="F699" s="26" t="str">
        <f t="shared" si="38"/>
        <v/>
      </c>
      <c r="G699" s="26" t="str">
        <f t="shared" ca="1" si="37"/>
        <v/>
      </c>
      <c r="H699" s="26" t="str">
        <f ca="1">IF(G700="Birthday",COUNTIF(G6:G700,"Birthday"),"")</f>
        <v/>
      </c>
      <c r="I699" s="26" t="str">
        <f t="shared" ca="1" si="39"/>
        <v/>
      </c>
      <c r="J699" s="27"/>
      <c r="K699" s="27"/>
    </row>
    <row r="700" spans="6:11">
      <c r="F700" s="26" t="str">
        <f t="shared" si="38"/>
        <v/>
      </c>
      <c r="G700" s="26" t="str">
        <f t="shared" ca="1" si="37"/>
        <v/>
      </c>
      <c r="H700" s="26" t="str">
        <f ca="1">IF(G701="Birthday",COUNTIF(G6:G701,"Birthday"),"")</f>
        <v/>
      </c>
      <c r="I700" s="26" t="str">
        <f t="shared" ca="1" si="39"/>
        <v/>
      </c>
      <c r="J700" s="27"/>
      <c r="K700" s="27"/>
    </row>
    <row r="701" spans="6:11">
      <c r="F701" s="26" t="str">
        <f t="shared" si="38"/>
        <v/>
      </c>
      <c r="G701" s="26" t="str">
        <f t="shared" ca="1" si="37"/>
        <v/>
      </c>
      <c r="H701" s="26" t="str">
        <f ca="1">IF(G702="Birthday",COUNTIF(G6:G702,"Birthday"),"")</f>
        <v/>
      </c>
      <c r="I701" s="26" t="str">
        <f t="shared" ca="1" si="39"/>
        <v/>
      </c>
      <c r="J701" s="27"/>
      <c r="K701" s="27"/>
    </row>
    <row r="702" spans="6:11">
      <c r="F702" s="26" t="str">
        <f t="shared" si="38"/>
        <v/>
      </c>
      <c r="G702" s="26" t="str">
        <f t="shared" ca="1" si="37"/>
        <v/>
      </c>
      <c r="H702" s="26" t="str">
        <f ca="1">IF(G703="Birthday",COUNTIF(G6:G703,"Birthday"),"")</f>
        <v/>
      </c>
      <c r="I702" s="26" t="str">
        <f t="shared" ca="1" si="39"/>
        <v/>
      </c>
      <c r="J702" s="27"/>
      <c r="K702" s="27"/>
    </row>
    <row r="703" spans="6:11">
      <c r="F703" s="26" t="str">
        <f t="shared" si="38"/>
        <v/>
      </c>
      <c r="G703" s="26" t="str">
        <f t="shared" ca="1" si="37"/>
        <v/>
      </c>
      <c r="H703" s="26" t="str">
        <f ca="1">IF(G704="Birthday",COUNTIF(G6:G704,"Birthday"),"")</f>
        <v/>
      </c>
      <c r="I703" s="26" t="str">
        <f t="shared" ca="1" si="39"/>
        <v/>
      </c>
      <c r="J703" s="27"/>
      <c r="K703" s="27"/>
    </row>
    <row r="704" spans="6:11">
      <c r="F704" s="26" t="str">
        <f t="shared" si="38"/>
        <v/>
      </c>
      <c r="G704" s="26" t="str">
        <f t="shared" ca="1" si="37"/>
        <v/>
      </c>
      <c r="H704" s="26" t="str">
        <f ca="1">IF(G705="Birthday",COUNTIF(G6:G705,"Birthday"),"")</f>
        <v/>
      </c>
      <c r="I704" s="26" t="str">
        <f t="shared" ca="1" si="39"/>
        <v/>
      </c>
      <c r="J704" s="27"/>
      <c r="K704" s="27"/>
    </row>
    <row r="705" spans="6:11">
      <c r="F705" s="26" t="str">
        <f t="shared" si="38"/>
        <v/>
      </c>
      <c r="G705" s="26" t="str">
        <f t="shared" ca="1" si="37"/>
        <v/>
      </c>
      <c r="H705" s="26" t="str">
        <f ca="1">IF(G706="Birthday",COUNTIF(G6:G706,"Birthday"),"")</f>
        <v/>
      </c>
      <c r="I705" s="26" t="str">
        <f t="shared" ca="1" si="39"/>
        <v/>
      </c>
      <c r="J705" s="27"/>
      <c r="K705" s="27"/>
    </row>
    <row r="706" spans="6:11">
      <c r="F706" s="26" t="str">
        <f t="shared" si="38"/>
        <v/>
      </c>
      <c r="G706" s="26" t="str">
        <f t="shared" ca="1" si="37"/>
        <v/>
      </c>
      <c r="H706" s="26" t="str">
        <f ca="1">IF(G707="Birthday",COUNTIF(G6:G707,"Birthday"),"")</f>
        <v/>
      </c>
      <c r="I706" s="26" t="str">
        <f t="shared" ca="1" si="39"/>
        <v/>
      </c>
      <c r="J706" s="27"/>
      <c r="K706" s="27"/>
    </row>
    <row r="707" spans="6:11">
      <c r="F707" s="26" t="str">
        <f t="shared" si="38"/>
        <v/>
      </c>
      <c r="G707" s="26" t="str">
        <f t="shared" ca="1" si="37"/>
        <v/>
      </c>
      <c r="H707" s="26" t="str">
        <f ca="1">IF(G708="Birthday",COUNTIF(G6:G708,"Birthday"),"")</f>
        <v/>
      </c>
      <c r="I707" s="26" t="str">
        <f t="shared" ca="1" si="39"/>
        <v/>
      </c>
      <c r="J707" s="27"/>
      <c r="K707" s="27"/>
    </row>
    <row r="708" spans="6:11">
      <c r="F708" s="26" t="str">
        <f t="shared" si="38"/>
        <v/>
      </c>
      <c r="G708" s="26" t="str">
        <f t="shared" ca="1" si="37"/>
        <v/>
      </c>
      <c r="H708" s="26" t="str">
        <f ca="1">IF(G709="Birthday",COUNTIF(G6:G709,"Birthday"),"")</f>
        <v/>
      </c>
      <c r="I708" s="26" t="str">
        <f t="shared" ca="1" si="39"/>
        <v/>
      </c>
      <c r="J708" s="27"/>
      <c r="K708" s="27"/>
    </row>
    <row r="709" spans="6:11">
      <c r="F709" s="26" t="str">
        <f t="shared" si="38"/>
        <v/>
      </c>
      <c r="G709" s="26" t="str">
        <f t="shared" ca="1" si="37"/>
        <v/>
      </c>
      <c r="H709" s="26" t="str">
        <f ca="1">IF(G710="Birthday",COUNTIF(G6:G710,"Birthday"),"")</f>
        <v/>
      </c>
      <c r="I709" s="26" t="str">
        <f t="shared" ca="1" si="39"/>
        <v/>
      </c>
      <c r="J709" s="27"/>
      <c r="K709" s="27"/>
    </row>
    <row r="710" spans="6:11">
      <c r="F710" s="26" t="str">
        <f t="shared" si="38"/>
        <v/>
      </c>
      <c r="G710" s="26" t="str">
        <f t="shared" ca="1" si="37"/>
        <v/>
      </c>
      <c r="H710" s="26" t="str">
        <f ca="1">IF(G711="Birthday",COUNTIF(G6:G711,"Birthday"),"")</f>
        <v/>
      </c>
      <c r="I710" s="26" t="str">
        <f t="shared" ca="1" si="39"/>
        <v/>
      </c>
      <c r="J710" s="27"/>
      <c r="K710" s="27"/>
    </row>
    <row r="711" spans="6:11">
      <c r="F711" s="26" t="str">
        <f t="shared" si="38"/>
        <v/>
      </c>
      <c r="G711" s="26" t="str">
        <f t="shared" ref="G711:G774" ca="1" si="40">CONCATENATE(I711,H711)</f>
        <v/>
      </c>
      <c r="H711" s="26" t="str">
        <f ca="1">IF(G712="Birthday",COUNTIF(G6:G712,"Birthday"),"")</f>
        <v/>
      </c>
      <c r="I711" s="26" t="str">
        <f t="shared" ca="1" si="39"/>
        <v/>
      </c>
      <c r="J711" s="27"/>
      <c r="K711" s="27"/>
    </row>
    <row r="712" spans="6:11">
      <c r="F712" s="26" t="str">
        <f t="shared" ref="F712:F775" si="41">IF(J712&gt;0,F711+1,"")</f>
        <v/>
      </c>
      <c r="G712" s="26" t="str">
        <f t="shared" ca="1" si="40"/>
        <v/>
      </c>
      <c r="H712" s="26" t="str">
        <f ca="1">IF(G713="Birthday",COUNTIF(G6:G713,"Birthday"),"")</f>
        <v/>
      </c>
      <c r="I712" s="26" t="str">
        <f t="shared" ref="I712:I775" ca="1" si="42">IF(MONTH(TODAY())=MONTH(K712), "Birthday","")</f>
        <v/>
      </c>
      <c r="J712" s="27"/>
      <c r="K712" s="27"/>
    </row>
    <row r="713" spans="6:11">
      <c r="F713" s="26" t="str">
        <f t="shared" si="41"/>
        <v/>
      </c>
      <c r="G713" s="26" t="str">
        <f t="shared" ca="1" si="40"/>
        <v/>
      </c>
      <c r="H713" s="26" t="str">
        <f ca="1">IF(G714="Birthday",COUNTIF(G6:G714,"Birthday"),"")</f>
        <v/>
      </c>
      <c r="I713" s="26" t="str">
        <f t="shared" ca="1" si="42"/>
        <v/>
      </c>
      <c r="J713" s="27"/>
      <c r="K713" s="27"/>
    </row>
    <row r="714" spans="6:11">
      <c r="F714" s="26" t="str">
        <f t="shared" si="41"/>
        <v/>
      </c>
      <c r="G714" s="26" t="str">
        <f t="shared" ca="1" si="40"/>
        <v/>
      </c>
      <c r="H714" s="26" t="str">
        <f ca="1">IF(G715="Birthday",COUNTIF(G6:G715,"Birthday"),"")</f>
        <v/>
      </c>
      <c r="I714" s="26" t="str">
        <f t="shared" ca="1" si="42"/>
        <v/>
      </c>
      <c r="J714" s="27"/>
      <c r="K714" s="27"/>
    </row>
    <row r="715" spans="6:11">
      <c r="F715" s="26" t="str">
        <f t="shared" si="41"/>
        <v/>
      </c>
      <c r="G715" s="26" t="str">
        <f t="shared" ca="1" si="40"/>
        <v/>
      </c>
      <c r="H715" s="26" t="str">
        <f ca="1">IF(G716="Birthday",COUNTIF(G6:G716,"Birthday"),"")</f>
        <v/>
      </c>
      <c r="I715" s="26" t="str">
        <f t="shared" ca="1" si="42"/>
        <v/>
      </c>
      <c r="J715" s="27"/>
      <c r="K715" s="27"/>
    </row>
    <row r="716" spans="6:11">
      <c r="F716" s="26" t="str">
        <f t="shared" si="41"/>
        <v/>
      </c>
      <c r="G716" s="26" t="str">
        <f t="shared" ca="1" si="40"/>
        <v/>
      </c>
      <c r="H716" s="26" t="str">
        <f ca="1">IF(G717="Birthday",COUNTIF(G6:G717,"Birthday"),"")</f>
        <v/>
      </c>
      <c r="I716" s="26" t="str">
        <f t="shared" ca="1" si="42"/>
        <v/>
      </c>
      <c r="J716" s="27"/>
      <c r="K716" s="27"/>
    </row>
    <row r="717" spans="6:11">
      <c r="F717" s="26" t="str">
        <f t="shared" si="41"/>
        <v/>
      </c>
      <c r="G717" s="26" t="str">
        <f t="shared" ca="1" si="40"/>
        <v/>
      </c>
      <c r="H717" s="26" t="str">
        <f ca="1">IF(G718="Birthday",COUNTIF(G6:G718,"Birthday"),"")</f>
        <v/>
      </c>
      <c r="I717" s="26" t="str">
        <f t="shared" ca="1" si="42"/>
        <v/>
      </c>
      <c r="J717" s="27"/>
      <c r="K717" s="27"/>
    </row>
    <row r="718" spans="6:11">
      <c r="F718" s="26" t="str">
        <f t="shared" si="41"/>
        <v/>
      </c>
      <c r="G718" s="26" t="str">
        <f t="shared" ca="1" si="40"/>
        <v/>
      </c>
      <c r="H718" s="26" t="str">
        <f ca="1">IF(G719="Birthday",COUNTIF(G6:G719,"Birthday"),"")</f>
        <v/>
      </c>
      <c r="I718" s="26" t="str">
        <f t="shared" ca="1" si="42"/>
        <v/>
      </c>
      <c r="J718" s="27"/>
      <c r="K718" s="27"/>
    </row>
    <row r="719" spans="6:11">
      <c r="F719" s="26" t="str">
        <f t="shared" si="41"/>
        <v/>
      </c>
      <c r="G719" s="26" t="str">
        <f t="shared" ca="1" si="40"/>
        <v/>
      </c>
      <c r="H719" s="26" t="str">
        <f ca="1">IF(G720="Birthday",COUNTIF(G6:G720,"Birthday"),"")</f>
        <v/>
      </c>
      <c r="I719" s="26" t="str">
        <f t="shared" ca="1" si="42"/>
        <v/>
      </c>
      <c r="J719" s="27"/>
      <c r="K719" s="27"/>
    </row>
    <row r="720" spans="6:11">
      <c r="F720" s="26" t="str">
        <f t="shared" si="41"/>
        <v/>
      </c>
      <c r="G720" s="26" t="str">
        <f t="shared" ca="1" si="40"/>
        <v/>
      </c>
      <c r="H720" s="26" t="str">
        <f ca="1">IF(G721="Birthday",COUNTIF(G6:G721,"Birthday"),"")</f>
        <v/>
      </c>
      <c r="I720" s="26" t="str">
        <f t="shared" ca="1" si="42"/>
        <v/>
      </c>
      <c r="J720" s="27"/>
      <c r="K720" s="27"/>
    </row>
    <row r="721" spans="6:11">
      <c r="F721" s="26" t="str">
        <f t="shared" si="41"/>
        <v/>
      </c>
      <c r="G721" s="26" t="str">
        <f t="shared" ca="1" si="40"/>
        <v/>
      </c>
      <c r="H721" s="26" t="str">
        <f ca="1">IF(G722="Birthday",COUNTIF(G6:G722,"Birthday"),"")</f>
        <v/>
      </c>
      <c r="I721" s="26" t="str">
        <f t="shared" ca="1" si="42"/>
        <v/>
      </c>
      <c r="J721" s="27"/>
      <c r="K721" s="27"/>
    </row>
    <row r="722" spans="6:11">
      <c r="F722" s="26" t="str">
        <f t="shared" si="41"/>
        <v/>
      </c>
      <c r="G722" s="26" t="str">
        <f t="shared" ca="1" si="40"/>
        <v/>
      </c>
      <c r="H722" s="26" t="str">
        <f ca="1">IF(G723="Birthday",COUNTIF(G6:G723,"Birthday"),"")</f>
        <v/>
      </c>
      <c r="I722" s="26" t="str">
        <f t="shared" ca="1" si="42"/>
        <v/>
      </c>
      <c r="J722" s="27"/>
      <c r="K722" s="27"/>
    </row>
    <row r="723" spans="6:11">
      <c r="F723" s="26" t="str">
        <f t="shared" si="41"/>
        <v/>
      </c>
      <c r="G723" s="26" t="str">
        <f t="shared" ca="1" si="40"/>
        <v/>
      </c>
      <c r="H723" s="26" t="str">
        <f ca="1">IF(G724="Birthday",COUNTIF(G6:G724,"Birthday"),"")</f>
        <v/>
      </c>
      <c r="I723" s="26" t="str">
        <f t="shared" ca="1" si="42"/>
        <v/>
      </c>
      <c r="J723" s="27"/>
      <c r="K723" s="27"/>
    </row>
    <row r="724" spans="6:11">
      <c r="F724" s="26" t="str">
        <f t="shared" si="41"/>
        <v/>
      </c>
      <c r="G724" s="26" t="str">
        <f t="shared" ca="1" si="40"/>
        <v/>
      </c>
      <c r="H724" s="26" t="str">
        <f ca="1">IF(G725="Birthday",COUNTIF(G6:G725,"Birthday"),"")</f>
        <v/>
      </c>
      <c r="I724" s="26" t="str">
        <f t="shared" ca="1" si="42"/>
        <v/>
      </c>
      <c r="J724" s="27"/>
      <c r="K724" s="27"/>
    </row>
    <row r="725" spans="6:11">
      <c r="F725" s="26" t="str">
        <f t="shared" si="41"/>
        <v/>
      </c>
      <c r="G725" s="26" t="str">
        <f t="shared" ca="1" si="40"/>
        <v/>
      </c>
      <c r="H725" s="26" t="str">
        <f ca="1">IF(G726="Birthday",COUNTIF(G6:G726,"Birthday"),"")</f>
        <v/>
      </c>
      <c r="I725" s="26" t="str">
        <f t="shared" ca="1" si="42"/>
        <v/>
      </c>
      <c r="J725" s="27"/>
      <c r="K725" s="27"/>
    </row>
    <row r="726" spans="6:11">
      <c r="F726" s="26" t="str">
        <f t="shared" si="41"/>
        <v/>
      </c>
      <c r="G726" s="26" t="str">
        <f t="shared" ca="1" si="40"/>
        <v/>
      </c>
      <c r="H726" s="26" t="str">
        <f ca="1">IF(G727="Birthday",COUNTIF(G6:G727,"Birthday"),"")</f>
        <v/>
      </c>
      <c r="I726" s="26" t="str">
        <f t="shared" ca="1" si="42"/>
        <v/>
      </c>
      <c r="J726" s="27"/>
      <c r="K726" s="27"/>
    </row>
    <row r="727" spans="6:11">
      <c r="F727" s="26" t="str">
        <f t="shared" si="41"/>
        <v/>
      </c>
      <c r="G727" s="26" t="str">
        <f t="shared" ca="1" si="40"/>
        <v/>
      </c>
      <c r="H727" s="26" t="str">
        <f ca="1">IF(G728="Birthday",COUNTIF(G6:G728,"Birthday"),"")</f>
        <v/>
      </c>
      <c r="I727" s="26" t="str">
        <f t="shared" ca="1" si="42"/>
        <v/>
      </c>
      <c r="J727" s="27"/>
      <c r="K727" s="27"/>
    </row>
    <row r="728" spans="6:11">
      <c r="F728" s="26" t="str">
        <f t="shared" si="41"/>
        <v/>
      </c>
      <c r="G728" s="26" t="str">
        <f t="shared" ca="1" si="40"/>
        <v/>
      </c>
      <c r="H728" s="26" t="str">
        <f ca="1">IF(G729="Birthday",COUNTIF(G6:G729,"Birthday"),"")</f>
        <v/>
      </c>
      <c r="I728" s="26" t="str">
        <f t="shared" ca="1" si="42"/>
        <v/>
      </c>
      <c r="J728" s="27"/>
      <c r="K728" s="27"/>
    </row>
    <row r="729" spans="6:11">
      <c r="F729" s="26" t="str">
        <f t="shared" si="41"/>
        <v/>
      </c>
      <c r="G729" s="26" t="str">
        <f t="shared" ca="1" si="40"/>
        <v/>
      </c>
      <c r="H729" s="26" t="str">
        <f ca="1">IF(G730="Birthday",COUNTIF(G6:G730,"Birthday"),"")</f>
        <v/>
      </c>
      <c r="I729" s="26" t="str">
        <f t="shared" ca="1" si="42"/>
        <v/>
      </c>
      <c r="J729" s="27"/>
      <c r="K729" s="27"/>
    </row>
    <row r="730" spans="6:11">
      <c r="F730" s="26" t="str">
        <f t="shared" si="41"/>
        <v/>
      </c>
      <c r="G730" s="26" t="str">
        <f t="shared" ca="1" si="40"/>
        <v/>
      </c>
      <c r="H730" s="26" t="str">
        <f ca="1">IF(G731="Birthday",COUNTIF(G6:G731,"Birthday"),"")</f>
        <v/>
      </c>
      <c r="I730" s="26" t="str">
        <f t="shared" ca="1" si="42"/>
        <v/>
      </c>
      <c r="J730" s="27"/>
      <c r="K730" s="27"/>
    </row>
    <row r="731" spans="6:11">
      <c r="F731" s="26" t="str">
        <f t="shared" si="41"/>
        <v/>
      </c>
      <c r="G731" s="26" t="str">
        <f t="shared" ca="1" si="40"/>
        <v/>
      </c>
      <c r="H731" s="26" t="str">
        <f ca="1">IF(G732="Birthday",COUNTIF(G6:G732,"Birthday"),"")</f>
        <v/>
      </c>
      <c r="I731" s="26" t="str">
        <f t="shared" ca="1" si="42"/>
        <v/>
      </c>
      <c r="J731" s="27"/>
      <c r="K731" s="27"/>
    </row>
    <row r="732" spans="6:11">
      <c r="F732" s="26" t="str">
        <f t="shared" si="41"/>
        <v/>
      </c>
      <c r="G732" s="26" t="str">
        <f t="shared" ca="1" si="40"/>
        <v/>
      </c>
      <c r="H732" s="26" t="str">
        <f ca="1">IF(G733="Birthday",COUNTIF(G6:G733,"Birthday"),"")</f>
        <v/>
      </c>
      <c r="I732" s="26" t="str">
        <f t="shared" ca="1" si="42"/>
        <v/>
      </c>
      <c r="J732" s="27"/>
      <c r="K732" s="27"/>
    </row>
    <row r="733" spans="6:11">
      <c r="F733" s="26" t="str">
        <f t="shared" si="41"/>
        <v/>
      </c>
      <c r="G733" s="26" t="str">
        <f t="shared" ca="1" si="40"/>
        <v/>
      </c>
      <c r="H733" s="26" t="str">
        <f ca="1">IF(G734="Birthday",COUNTIF(G6:G734,"Birthday"),"")</f>
        <v/>
      </c>
      <c r="I733" s="26" t="str">
        <f t="shared" ca="1" si="42"/>
        <v/>
      </c>
      <c r="J733" s="27"/>
      <c r="K733" s="27"/>
    </row>
    <row r="734" spans="6:11">
      <c r="F734" s="26" t="str">
        <f t="shared" si="41"/>
        <v/>
      </c>
      <c r="G734" s="26" t="str">
        <f t="shared" ca="1" si="40"/>
        <v/>
      </c>
      <c r="H734" s="26" t="str">
        <f ca="1">IF(G735="Birthday",COUNTIF(G6:G735,"Birthday"),"")</f>
        <v/>
      </c>
      <c r="I734" s="26" t="str">
        <f t="shared" ca="1" si="42"/>
        <v/>
      </c>
      <c r="J734" s="27"/>
      <c r="K734" s="27"/>
    </row>
    <row r="735" spans="6:11">
      <c r="F735" s="26" t="str">
        <f t="shared" si="41"/>
        <v/>
      </c>
      <c r="G735" s="26" t="str">
        <f t="shared" ca="1" si="40"/>
        <v/>
      </c>
      <c r="H735" s="26" t="str">
        <f ca="1">IF(G736="Birthday",COUNTIF(G6:G736,"Birthday"),"")</f>
        <v/>
      </c>
      <c r="I735" s="26" t="str">
        <f t="shared" ca="1" si="42"/>
        <v/>
      </c>
      <c r="J735" s="27"/>
      <c r="K735" s="27"/>
    </row>
    <row r="736" spans="6:11">
      <c r="F736" s="26" t="str">
        <f t="shared" si="41"/>
        <v/>
      </c>
      <c r="G736" s="26" t="str">
        <f t="shared" ca="1" si="40"/>
        <v/>
      </c>
      <c r="H736" s="26" t="str">
        <f ca="1">IF(G737="Birthday",COUNTIF(G6:G737,"Birthday"),"")</f>
        <v/>
      </c>
      <c r="I736" s="26" t="str">
        <f t="shared" ca="1" si="42"/>
        <v/>
      </c>
      <c r="J736" s="27"/>
      <c r="K736" s="27"/>
    </row>
    <row r="737" spans="6:11">
      <c r="F737" s="26" t="str">
        <f t="shared" si="41"/>
        <v/>
      </c>
      <c r="G737" s="26" t="str">
        <f t="shared" ca="1" si="40"/>
        <v/>
      </c>
      <c r="H737" s="26" t="str">
        <f ca="1">IF(G738="Birthday",COUNTIF(G6:G738,"Birthday"),"")</f>
        <v/>
      </c>
      <c r="I737" s="26" t="str">
        <f t="shared" ca="1" si="42"/>
        <v/>
      </c>
      <c r="J737" s="27"/>
      <c r="K737" s="27"/>
    </row>
    <row r="738" spans="6:11">
      <c r="F738" s="26" t="str">
        <f t="shared" si="41"/>
        <v/>
      </c>
      <c r="G738" s="26" t="str">
        <f t="shared" ca="1" si="40"/>
        <v/>
      </c>
      <c r="H738" s="26" t="str">
        <f ca="1">IF(G739="Birthday",COUNTIF(G6:G739,"Birthday"),"")</f>
        <v/>
      </c>
      <c r="I738" s="26" t="str">
        <f t="shared" ca="1" si="42"/>
        <v/>
      </c>
      <c r="J738" s="27"/>
      <c r="K738" s="27"/>
    </row>
    <row r="739" spans="6:11">
      <c r="F739" s="26" t="str">
        <f t="shared" si="41"/>
        <v/>
      </c>
      <c r="G739" s="26" t="str">
        <f t="shared" ca="1" si="40"/>
        <v/>
      </c>
      <c r="H739" s="26" t="str">
        <f ca="1">IF(G740="Birthday",COUNTIF(G6:G740,"Birthday"),"")</f>
        <v/>
      </c>
      <c r="I739" s="26" t="str">
        <f t="shared" ca="1" si="42"/>
        <v/>
      </c>
      <c r="J739" s="27"/>
      <c r="K739" s="27"/>
    </row>
    <row r="740" spans="6:11">
      <c r="F740" s="26" t="str">
        <f t="shared" si="41"/>
        <v/>
      </c>
      <c r="G740" s="26" t="str">
        <f t="shared" ca="1" si="40"/>
        <v/>
      </c>
      <c r="H740" s="26" t="str">
        <f ca="1">IF(G741="Birthday",COUNTIF(G6:G741,"Birthday"),"")</f>
        <v/>
      </c>
      <c r="I740" s="26" t="str">
        <f t="shared" ca="1" si="42"/>
        <v/>
      </c>
      <c r="J740" s="27"/>
      <c r="K740" s="27"/>
    </row>
    <row r="741" spans="6:11">
      <c r="F741" s="26" t="str">
        <f t="shared" si="41"/>
        <v/>
      </c>
      <c r="G741" s="26" t="str">
        <f t="shared" ca="1" si="40"/>
        <v/>
      </c>
      <c r="H741" s="26" t="str">
        <f ca="1">IF(G742="Birthday",COUNTIF(G6:G742,"Birthday"),"")</f>
        <v/>
      </c>
      <c r="I741" s="26" t="str">
        <f t="shared" ca="1" si="42"/>
        <v/>
      </c>
      <c r="J741" s="27"/>
      <c r="K741" s="27"/>
    </row>
    <row r="742" spans="6:11">
      <c r="F742" s="26" t="str">
        <f t="shared" si="41"/>
        <v/>
      </c>
      <c r="G742" s="26" t="str">
        <f t="shared" ca="1" si="40"/>
        <v/>
      </c>
      <c r="H742" s="26" t="str">
        <f ca="1">IF(G743="Birthday",COUNTIF(G6:G743,"Birthday"),"")</f>
        <v/>
      </c>
      <c r="I742" s="26" t="str">
        <f t="shared" ca="1" si="42"/>
        <v/>
      </c>
      <c r="J742" s="27"/>
      <c r="K742" s="27"/>
    </row>
    <row r="743" spans="6:11">
      <c r="F743" s="26" t="str">
        <f t="shared" si="41"/>
        <v/>
      </c>
      <c r="G743" s="26" t="str">
        <f t="shared" ca="1" si="40"/>
        <v/>
      </c>
      <c r="H743" s="26" t="str">
        <f ca="1">IF(G744="Birthday",COUNTIF(G6:G744,"Birthday"),"")</f>
        <v/>
      </c>
      <c r="I743" s="26" t="str">
        <f t="shared" ca="1" si="42"/>
        <v/>
      </c>
      <c r="J743" s="27"/>
      <c r="K743" s="27"/>
    </row>
    <row r="744" spans="6:11">
      <c r="F744" s="26" t="str">
        <f t="shared" si="41"/>
        <v/>
      </c>
      <c r="G744" s="26" t="str">
        <f t="shared" ca="1" si="40"/>
        <v/>
      </c>
      <c r="H744" s="26" t="str">
        <f ca="1">IF(G745="Birthday",COUNTIF(G6:G745,"Birthday"),"")</f>
        <v/>
      </c>
      <c r="I744" s="26" t="str">
        <f t="shared" ca="1" si="42"/>
        <v/>
      </c>
      <c r="J744" s="27"/>
      <c r="K744" s="27"/>
    </row>
    <row r="745" spans="6:11">
      <c r="F745" s="26" t="str">
        <f t="shared" si="41"/>
        <v/>
      </c>
      <c r="G745" s="26" t="str">
        <f t="shared" ca="1" si="40"/>
        <v/>
      </c>
      <c r="H745" s="26" t="str">
        <f ca="1">IF(G746="Birthday",COUNTIF(G6:G746,"Birthday"),"")</f>
        <v/>
      </c>
      <c r="I745" s="26" t="str">
        <f t="shared" ca="1" si="42"/>
        <v/>
      </c>
      <c r="J745" s="27"/>
      <c r="K745" s="27"/>
    </row>
    <row r="746" spans="6:11">
      <c r="F746" s="26" t="str">
        <f t="shared" si="41"/>
        <v/>
      </c>
      <c r="G746" s="26" t="str">
        <f t="shared" ca="1" si="40"/>
        <v/>
      </c>
      <c r="H746" s="26" t="str">
        <f ca="1">IF(G747="Birthday",COUNTIF(G6:G747,"Birthday"),"")</f>
        <v/>
      </c>
      <c r="I746" s="26" t="str">
        <f t="shared" ca="1" si="42"/>
        <v/>
      </c>
      <c r="J746" s="27"/>
      <c r="K746" s="27"/>
    </row>
    <row r="747" spans="6:11">
      <c r="F747" s="26" t="str">
        <f t="shared" si="41"/>
        <v/>
      </c>
      <c r="G747" s="26" t="str">
        <f t="shared" ca="1" si="40"/>
        <v/>
      </c>
      <c r="H747" s="26" t="str">
        <f ca="1">IF(G748="Birthday",COUNTIF(G6:G748,"Birthday"),"")</f>
        <v/>
      </c>
      <c r="I747" s="26" t="str">
        <f t="shared" ca="1" si="42"/>
        <v/>
      </c>
      <c r="J747" s="27"/>
      <c r="K747" s="27"/>
    </row>
    <row r="748" spans="6:11">
      <c r="F748" s="26" t="str">
        <f t="shared" si="41"/>
        <v/>
      </c>
      <c r="G748" s="26" t="str">
        <f t="shared" ca="1" si="40"/>
        <v/>
      </c>
      <c r="H748" s="26" t="str">
        <f ca="1">IF(G749="Birthday",COUNTIF(G6:G749,"Birthday"),"")</f>
        <v/>
      </c>
      <c r="I748" s="26" t="str">
        <f t="shared" ca="1" si="42"/>
        <v/>
      </c>
      <c r="J748" s="27"/>
      <c r="K748" s="27"/>
    </row>
    <row r="749" spans="6:11">
      <c r="F749" s="26" t="str">
        <f t="shared" si="41"/>
        <v/>
      </c>
      <c r="G749" s="26" t="str">
        <f t="shared" ca="1" si="40"/>
        <v/>
      </c>
      <c r="H749" s="26" t="str">
        <f ca="1">IF(G750="Birthday",COUNTIF(G6:G750,"Birthday"),"")</f>
        <v/>
      </c>
      <c r="I749" s="26" t="str">
        <f t="shared" ca="1" si="42"/>
        <v/>
      </c>
      <c r="J749" s="27"/>
      <c r="K749" s="27"/>
    </row>
    <row r="750" spans="6:11">
      <c r="F750" s="26" t="str">
        <f t="shared" si="41"/>
        <v/>
      </c>
      <c r="G750" s="26" t="str">
        <f t="shared" ca="1" si="40"/>
        <v/>
      </c>
      <c r="H750" s="26" t="str">
        <f ca="1">IF(G751="Birthday",COUNTIF(G6:G751,"Birthday"),"")</f>
        <v/>
      </c>
      <c r="I750" s="26" t="str">
        <f t="shared" ca="1" si="42"/>
        <v/>
      </c>
      <c r="J750" s="27"/>
      <c r="K750" s="27"/>
    </row>
    <row r="751" spans="6:11">
      <c r="F751" s="26" t="str">
        <f t="shared" si="41"/>
        <v/>
      </c>
      <c r="G751" s="26" t="str">
        <f t="shared" ca="1" si="40"/>
        <v/>
      </c>
      <c r="H751" s="26" t="str">
        <f ca="1">IF(G752="Birthday",COUNTIF(G6:G752,"Birthday"),"")</f>
        <v/>
      </c>
      <c r="I751" s="26" t="str">
        <f t="shared" ca="1" si="42"/>
        <v/>
      </c>
      <c r="J751" s="27"/>
      <c r="K751" s="27"/>
    </row>
    <row r="752" spans="6:11">
      <c r="F752" s="26" t="str">
        <f t="shared" si="41"/>
        <v/>
      </c>
      <c r="G752" s="26" t="str">
        <f t="shared" ca="1" si="40"/>
        <v/>
      </c>
      <c r="H752" s="26" t="str">
        <f ca="1">IF(G753="Birthday",COUNTIF(G6:G753,"Birthday"),"")</f>
        <v/>
      </c>
      <c r="I752" s="26" t="str">
        <f t="shared" ca="1" si="42"/>
        <v/>
      </c>
      <c r="J752" s="27"/>
      <c r="K752" s="27"/>
    </row>
    <row r="753" spans="6:11">
      <c r="F753" s="26" t="str">
        <f t="shared" si="41"/>
        <v/>
      </c>
      <c r="G753" s="26" t="str">
        <f t="shared" ca="1" si="40"/>
        <v/>
      </c>
      <c r="H753" s="26" t="str">
        <f ca="1">IF(G754="Birthday",COUNTIF(G6:G754,"Birthday"),"")</f>
        <v/>
      </c>
      <c r="I753" s="26" t="str">
        <f t="shared" ca="1" si="42"/>
        <v/>
      </c>
      <c r="J753" s="27"/>
      <c r="K753" s="27"/>
    </row>
    <row r="754" spans="6:11">
      <c r="F754" s="26" t="str">
        <f t="shared" si="41"/>
        <v/>
      </c>
      <c r="G754" s="26" t="str">
        <f t="shared" ca="1" si="40"/>
        <v/>
      </c>
      <c r="H754" s="26" t="str">
        <f ca="1">IF(G755="Birthday",COUNTIF(G6:G755,"Birthday"),"")</f>
        <v/>
      </c>
      <c r="I754" s="26" t="str">
        <f t="shared" ca="1" si="42"/>
        <v/>
      </c>
      <c r="J754" s="27"/>
      <c r="K754" s="27"/>
    </row>
    <row r="755" spans="6:11">
      <c r="F755" s="26" t="str">
        <f t="shared" si="41"/>
        <v/>
      </c>
      <c r="G755" s="26" t="str">
        <f t="shared" ca="1" si="40"/>
        <v/>
      </c>
      <c r="H755" s="26" t="str">
        <f ca="1">IF(G756="Birthday",COUNTIF(G6:G756,"Birthday"),"")</f>
        <v/>
      </c>
      <c r="I755" s="26" t="str">
        <f t="shared" ca="1" si="42"/>
        <v/>
      </c>
      <c r="J755" s="27"/>
      <c r="K755" s="27"/>
    </row>
    <row r="756" spans="6:11">
      <c r="F756" s="26" t="str">
        <f t="shared" si="41"/>
        <v/>
      </c>
      <c r="G756" s="26" t="str">
        <f t="shared" ca="1" si="40"/>
        <v/>
      </c>
      <c r="H756" s="26" t="str">
        <f ca="1">IF(G757="Birthday",COUNTIF(G6:G757,"Birthday"),"")</f>
        <v/>
      </c>
      <c r="I756" s="26" t="str">
        <f t="shared" ca="1" si="42"/>
        <v/>
      </c>
      <c r="J756" s="27"/>
      <c r="K756" s="27"/>
    </row>
    <row r="757" spans="6:11">
      <c r="F757" s="26" t="str">
        <f t="shared" si="41"/>
        <v/>
      </c>
      <c r="G757" s="26" t="str">
        <f t="shared" ca="1" si="40"/>
        <v/>
      </c>
      <c r="H757" s="26" t="str">
        <f ca="1">IF(G758="Birthday",COUNTIF(G6:G758,"Birthday"),"")</f>
        <v/>
      </c>
      <c r="I757" s="26" t="str">
        <f t="shared" ca="1" si="42"/>
        <v/>
      </c>
      <c r="J757" s="27"/>
      <c r="K757" s="27"/>
    </row>
    <row r="758" spans="6:11">
      <c r="F758" s="26" t="str">
        <f t="shared" si="41"/>
        <v/>
      </c>
      <c r="G758" s="26" t="str">
        <f t="shared" ca="1" si="40"/>
        <v/>
      </c>
      <c r="H758" s="26" t="str">
        <f ca="1">IF(G759="Birthday",COUNTIF(G6:G759,"Birthday"),"")</f>
        <v/>
      </c>
      <c r="I758" s="26" t="str">
        <f t="shared" ca="1" si="42"/>
        <v/>
      </c>
      <c r="J758" s="27"/>
      <c r="K758" s="27"/>
    </row>
    <row r="759" spans="6:11">
      <c r="F759" s="26" t="str">
        <f t="shared" si="41"/>
        <v/>
      </c>
      <c r="G759" s="26" t="str">
        <f t="shared" ca="1" si="40"/>
        <v/>
      </c>
      <c r="H759" s="26" t="str">
        <f ca="1">IF(G760="Birthday",COUNTIF(G6:G760,"Birthday"),"")</f>
        <v/>
      </c>
      <c r="I759" s="26" t="str">
        <f t="shared" ca="1" si="42"/>
        <v/>
      </c>
      <c r="J759" s="27"/>
      <c r="K759" s="27"/>
    </row>
    <row r="760" spans="6:11">
      <c r="F760" s="26" t="str">
        <f t="shared" si="41"/>
        <v/>
      </c>
      <c r="G760" s="26" t="str">
        <f t="shared" ca="1" si="40"/>
        <v/>
      </c>
      <c r="H760" s="26" t="str">
        <f ca="1">IF(G761="Birthday",COUNTIF(G6:G761,"Birthday"),"")</f>
        <v/>
      </c>
      <c r="I760" s="26" t="str">
        <f t="shared" ca="1" si="42"/>
        <v/>
      </c>
      <c r="J760" s="27"/>
      <c r="K760" s="27"/>
    </row>
    <row r="761" spans="6:11">
      <c r="F761" s="26" t="str">
        <f t="shared" si="41"/>
        <v/>
      </c>
      <c r="G761" s="26" t="str">
        <f t="shared" ca="1" si="40"/>
        <v/>
      </c>
      <c r="H761" s="26" t="str">
        <f ca="1">IF(G762="Birthday",COUNTIF(G6:G762,"Birthday"),"")</f>
        <v/>
      </c>
      <c r="I761" s="26" t="str">
        <f t="shared" ca="1" si="42"/>
        <v/>
      </c>
      <c r="J761" s="27"/>
      <c r="K761" s="27"/>
    </row>
    <row r="762" spans="6:11">
      <c r="F762" s="26" t="str">
        <f t="shared" si="41"/>
        <v/>
      </c>
      <c r="G762" s="26" t="str">
        <f t="shared" ca="1" si="40"/>
        <v/>
      </c>
      <c r="H762" s="26" t="str">
        <f ca="1">IF(G763="Birthday",COUNTIF(G6:G763,"Birthday"),"")</f>
        <v/>
      </c>
      <c r="I762" s="26" t="str">
        <f t="shared" ca="1" si="42"/>
        <v/>
      </c>
      <c r="J762" s="27"/>
      <c r="K762" s="27"/>
    </row>
    <row r="763" spans="6:11">
      <c r="F763" s="26" t="str">
        <f t="shared" si="41"/>
        <v/>
      </c>
      <c r="G763" s="26" t="str">
        <f t="shared" ca="1" si="40"/>
        <v/>
      </c>
      <c r="H763" s="26" t="str">
        <f ca="1">IF(G764="Birthday",COUNTIF(G6:G764,"Birthday"),"")</f>
        <v/>
      </c>
      <c r="I763" s="26" t="str">
        <f t="shared" ca="1" si="42"/>
        <v/>
      </c>
      <c r="J763" s="27"/>
      <c r="K763" s="27"/>
    </row>
    <row r="764" spans="6:11">
      <c r="F764" s="26" t="str">
        <f t="shared" si="41"/>
        <v/>
      </c>
      <c r="G764" s="26" t="str">
        <f t="shared" ca="1" si="40"/>
        <v/>
      </c>
      <c r="H764" s="26" t="str">
        <f ca="1">IF(G765="Birthday",COUNTIF(G6:G765,"Birthday"),"")</f>
        <v/>
      </c>
      <c r="I764" s="26" t="str">
        <f t="shared" ca="1" si="42"/>
        <v/>
      </c>
      <c r="J764" s="27"/>
      <c r="K764" s="27"/>
    </row>
    <row r="765" spans="6:11">
      <c r="F765" s="26" t="str">
        <f t="shared" si="41"/>
        <v/>
      </c>
      <c r="G765" s="26" t="str">
        <f t="shared" ca="1" si="40"/>
        <v/>
      </c>
      <c r="H765" s="26" t="str">
        <f ca="1">IF(G766="Birthday",COUNTIF(G6:G766,"Birthday"),"")</f>
        <v/>
      </c>
      <c r="I765" s="26" t="str">
        <f t="shared" ca="1" si="42"/>
        <v/>
      </c>
      <c r="J765" s="27"/>
      <c r="K765" s="27"/>
    </row>
    <row r="766" spans="6:11">
      <c r="F766" s="26" t="str">
        <f t="shared" si="41"/>
        <v/>
      </c>
      <c r="G766" s="26" t="str">
        <f t="shared" ca="1" si="40"/>
        <v/>
      </c>
      <c r="H766" s="26" t="str">
        <f ca="1">IF(G767="Birthday",COUNTIF(G6:G767,"Birthday"),"")</f>
        <v/>
      </c>
      <c r="I766" s="26" t="str">
        <f t="shared" ca="1" si="42"/>
        <v/>
      </c>
      <c r="J766" s="27"/>
      <c r="K766" s="27"/>
    </row>
    <row r="767" spans="6:11">
      <c r="F767" s="26" t="str">
        <f t="shared" si="41"/>
        <v/>
      </c>
      <c r="G767" s="26" t="str">
        <f t="shared" ca="1" si="40"/>
        <v/>
      </c>
      <c r="H767" s="26" t="str">
        <f ca="1">IF(G768="Birthday",COUNTIF(G6:G768,"Birthday"),"")</f>
        <v/>
      </c>
      <c r="I767" s="26" t="str">
        <f t="shared" ca="1" si="42"/>
        <v/>
      </c>
      <c r="J767" s="27"/>
      <c r="K767" s="27"/>
    </row>
    <row r="768" spans="6:11">
      <c r="F768" s="26" t="str">
        <f t="shared" si="41"/>
        <v/>
      </c>
      <c r="G768" s="26" t="str">
        <f t="shared" ca="1" si="40"/>
        <v/>
      </c>
      <c r="H768" s="26" t="str">
        <f ca="1">IF(G769="Birthday",COUNTIF(G6:G769,"Birthday"),"")</f>
        <v/>
      </c>
      <c r="I768" s="26" t="str">
        <f t="shared" ca="1" si="42"/>
        <v/>
      </c>
      <c r="J768" s="27"/>
      <c r="K768" s="27"/>
    </row>
    <row r="769" spans="6:11">
      <c r="F769" s="26" t="str">
        <f t="shared" si="41"/>
        <v/>
      </c>
      <c r="G769" s="26" t="str">
        <f t="shared" ca="1" si="40"/>
        <v/>
      </c>
      <c r="H769" s="26" t="str">
        <f ca="1">IF(G770="Birthday",COUNTIF(G6:G770,"Birthday"),"")</f>
        <v/>
      </c>
      <c r="I769" s="26" t="str">
        <f t="shared" ca="1" si="42"/>
        <v/>
      </c>
      <c r="J769" s="27"/>
      <c r="K769" s="27"/>
    </row>
    <row r="770" spans="6:11">
      <c r="F770" s="26" t="str">
        <f t="shared" si="41"/>
        <v/>
      </c>
      <c r="G770" s="26" t="str">
        <f t="shared" ca="1" si="40"/>
        <v/>
      </c>
      <c r="H770" s="26" t="str">
        <f ca="1">IF(G771="Birthday",COUNTIF(G6:G771,"Birthday"),"")</f>
        <v/>
      </c>
      <c r="I770" s="26" t="str">
        <f t="shared" ca="1" si="42"/>
        <v/>
      </c>
      <c r="J770" s="27"/>
      <c r="K770" s="27"/>
    </row>
    <row r="771" spans="6:11">
      <c r="F771" s="26" t="str">
        <f t="shared" si="41"/>
        <v/>
      </c>
      <c r="G771" s="26" t="str">
        <f t="shared" ca="1" si="40"/>
        <v/>
      </c>
      <c r="H771" s="26" t="str">
        <f ca="1">IF(G772="Birthday",COUNTIF(G6:G772,"Birthday"),"")</f>
        <v/>
      </c>
      <c r="I771" s="26" t="str">
        <f t="shared" ca="1" si="42"/>
        <v/>
      </c>
      <c r="J771" s="27"/>
      <c r="K771" s="27"/>
    </row>
    <row r="772" spans="6:11">
      <c r="F772" s="26" t="str">
        <f t="shared" si="41"/>
        <v/>
      </c>
      <c r="G772" s="26" t="str">
        <f t="shared" ca="1" si="40"/>
        <v/>
      </c>
      <c r="H772" s="26" t="str">
        <f ca="1">IF(G773="Birthday",COUNTIF(G6:G773,"Birthday"),"")</f>
        <v/>
      </c>
      <c r="I772" s="26" t="str">
        <f t="shared" ca="1" si="42"/>
        <v/>
      </c>
      <c r="J772" s="27"/>
      <c r="K772" s="27"/>
    </row>
    <row r="773" spans="6:11">
      <c r="F773" s="26" t="str">
        <f t="shared" si="41"/>
        <v/>
      </c>
      <c r="G773" s="26" t="str">
        <f t="shared" ca="1" si="40"/>
        <v/>
      </c>
      <c r="H773" s="26" t="str">
        <f ca="1">IF(G774="Birthday",COUNTIF(G6:G774,"Birthday"),"")</f>
        <v/>
      </c>
      <c r="I773" s="26" t="str">
        <f t="shared" ca="1" si="42"/>
        <v/>
      </c>
      <c r="J773" s="27"/>
      <c r="K773" s="27"/>
    </row>
    <row r="774" spans="6:11">
      <c r="F774" s="26" t="str">
        <f t="shared" si="41"/>
        <v/>
      </c>
      <c r="G774" s="26" t="str">
        <f t="shared" ca="1" si="40"/>
        <v/>
      </c>
      <c r="H774" s="26" t="str">
        <f ca="1">IF(G775="Birthday",COUNTIF(G6:G775,"Birthday"),"")</f>
        <v/>
      </c>
      <c r="I774" s="26" t="str">
        <f t="shared" ca="1" si="42"/>
        <v/>
      </c>
      <c r="J774" s="27"/>
      <c r="K774" s="27"/>
    </row>
    <row r="775" spans="6:11">
      <c r="F775" s="26" t="str">
        <f t="shared" si="41"/>
        <v/>
      </c>
      <c r="G775" s="26" t="str">
        <f t="shared" ref="G775:G838" ca="1" si="43">CONCATENATE(I775,H775)</f>
        <v/>
      </c>
      <c r="H775" s="26" t="str">
        <f ca="1">IF(G776="Birthday",COUNTIF(G6:G776,"Birthday"),"")</f>
        <v/>
      </c>
      <c r="I775" s="26" t="str">
        <f t="shared" ca="1" si="42"/>
        <v/>
      </c>
      <c r="J775" s="27"/>
      <c r="K775" s="27"/>
    </row>
    <row r="776" spans="6:11">
      <c r="F776" s="26" t="str">
        <f t="shared" ref="F776:F839" si="44">IF(J776&gt;0,F775+1,"")</f>
        <v/>
      </c>
      <c r="G776" s="26" t="str">
        <f t="shared" ca="1" si="43"/>
        <v/>
      </c>
      <c r="H776" s="26" t="str">
        <f ca="1">IF(G777="Birthday",COUNTIF(G6:G777,"Birthday"),"")</f>
        <v/>
      </c>
      <c r="I776" s="26" t="str">
        <f t="shared" ref="I776:I839" ca="1" si="45">IF(MONTH(TODAY())=MONTH(K776), "Birthday","")</f>
        <v/>
      </c>
      <c r="J776" s="27"/>
      <c r="K776" s="27"/>
    </row>
    <row r="777" spans="6:11">
      <c r="F777" s="26" t="str">
        <f t="shared" si="44"/>
        <v/>
      </c>
      <c r="G777" s="26" t="str">
        <f t="shared" ca="1" si="43"/>
        <v/>
      </c>
      <c r="H777" s="26" t="str">
        <f ca="1">IF(G778="Birthday",COUNTIF(G6:G778,"Birthday"),"")</f>
        <v/>
      </c>
      <c r="I777" s="26" t="str">
        <f t="shared" ca="1" si="45"/>
        <v/>
      </c>
      <c r="J777" s="27"/>
      <c r="K777" s="27"/>
    </row>
    <row r="778" spans="6:11">
      <c r="F778" s="26" t="str">
        <f t="shared" si="44"/>
        <v/>
      </c>
      <c r="G778" s="26" t="str">
        <f t="shared" ca="1" si="43"/>
        <v/>
      </c>
      <c r="H778" s="26" t="str">
        <f ca="1">IF(G779="Birthday",COUNTIF(G6:G779,"Birthday"),"")</f>
        <v/>
      </c>
      <c r="I778" s="26" t="str">
        <f t="shared" ca="1" si="45"/>
        <v/>
      </c>
      <c r="J778" s="27"/>
      <c r="K778" s="27"/>
    </row>
    <row r="779" spans="6:11">
      <c r="F779" s="26" t="str">
        <f t="shared" si="44"/>
        <v/>
      </c>
      <c r="G779" s="26" t="str">
        <f t="shared" ca="1" si="43"/>
        <v/>
      </c>
      <c r="H779" s="26" t="str">
        <f ca="1">IF(G780="Birthday",COUNTIF(G6:G780,"Birthday"),"")</f>
        <v/>
      </c>
      <c r="I779" s="26" t="str">
        <f t="shared" ca="1" si="45"/>
        <v/>
      </c>
      <c r="J779" s="27"/>
      <c r="K779" s="27"/>
    </row>
    <row r="780" spans="6:11">
      <c r="F780" s="26" t="str">
        <f t="shared" si="44"/>
        <v/>
      </c>
      <c r="G780" s="26" t="str">
        <f t="shared" ca="1" si="43"/>
        <v/>
      </c>
      <c r="H780" s="26" t="str">
        <f ca="1">IF(G781="Birthday",COUNTIF(G6:G781,"Birthday"),"")</f>
        <v/>
      </c>
      <c r="I780" s="26" t="str">
        <f t="shared" ca="1" si="45"/>
        <v/>
      </c>
      <c r="J780" s="27"/>
      <c r="K780" s="27"/>
    </row>
    <row r="781" spans="6:11">
      <c r="F781" s="26" t="str">
        <f t="shared" si="44"/>
        <v/>
      </c>
      <c r="G781" s="26" t="str">
        <f t="shared" ca="1" si="43"/>
        <v/>
      </c>
      <c r="H781" s="26" t="str">
        <f ca="1">IF(G782="Birthday",COUNTIF(G6:G782,"Birthday"),"")</f>
        <v/>
      </c>
      <c r="I781" s="26" t="str">
        <f t="shared" ca="1" si="45"/>
        <v/>
      </c>
      <c r="J781" s="27"/>
      <c r="K781" s="27"/>
    </row>
    <row r="782" spans="6:11">
      <c r="F782" s="26" t="str">
        <f t="shared" si="44"/>
        <v/>
      </c>
      <c r="G782" s="26" t="str">
        <f t="shared" ca="1" si="43"/>
        <v/>
      </c>
      <c r="H782" s="26" t="str">
        <f ca="1">IF(G783="Birthday",COUNTIF(G6:G783,"Birthday"),"")</f>
        <v/>
      </c>
      <c r="I782" s="26" t="str">
        <f t="shared" ca="1" si="45"/>
        <v/>
      </c>
      <c r="J782" s="27"/>
      <c r="K782" s="27"/>
    </row>
    <row r="783" spans="6:11">
      <c r="F783" s="26" t="str">
        <f t="shared" si="44"/>
        <v/>
      </c>
      <c r="G783" s="26" t="str">
        <f t="shared" ca="1" si="43"/>
        <v/>
      </c>
      <c r="H783" s="26" t="str">
        <f ca="1">IF(G784="Birthday",COUNTIF(G6:G784,"Birthday"),"")</f>
        <v/>
      </c>
      <c r="I783" s="26" t="str">
        <f t="shared" ca="1" si="45"/>
        <v/>
      </c>
      <c r="J783" s="27"/>
      <c r="K783" s="27"/>
    </row>
    <row r="784" spans="6:11">
      <c r="F784" s="26" t="str">
        <f t="shared" si="44"/>
        <v/>
      </c>
      <c r="G784" s="26" t="str">
        <f t="shared" ca="1" si="43"/>
        <v/>
      </c>
      <c r="H784" s="26" t="str">
        <f ca="1">IF(G785="Birthday",COUNTIF(G6:G785,"Birthday"),"")</f>
        <v/>
      </c>
      <c r="I784" s="26" t="str">
        <f t="shared" ca="1" si="45"/>
        <v/>
      </c>
      <c r="J784" s="27"/>
      <c r="K784" s="27"/>
    </row>
    <row r="785" spans="6:11">
      <c r="F785" s="26" t="str">
        <f t="shared" si="44"/>
        <v/>
      </c>
      <c r="G785" s="26" t="str">
        <f t="shared" ca="1" si="43"/>
        <v/>
      </c>
      <c r="H785" s="26" t="str">
        <f ca="1">IF(G786="Birthday",COUNTIF(G6:G786,"Birthday"),"")</f>
        <v/>
      </c>
      <c r="I785" s="26" t="str">
        <f t="shared" ca="1" si="45"/>
        <v/>
      </c>
      <c r="J785" s="27"/>
      <c r="K785" s="27"/>
    </row>
    <row r="786" spans="6:11">
      <c r="F786" s="26" t="str">
        <f t="shared" si="44"/>
        <v/>
      </c>
      <c r="G786" s="26" t="str">
        <f t="shared" ca="1" si="43"/>
        <v/>
      </c>
      <c r="H786" s="26" t="str">
        <f ca="1">IF(G787="Birthday",COUNTIF(G6:G787,"Birthday"),"")</f>
        <v/>
      </c>
      <c r="I786" s="26" t="str">
        <f t="shared" ca="1" si="45"/>
        <v/>
      </c>
      <c r="J786" s="27"/>
      <c r="K786" s="27"/>
    </row>
    <row r="787" spans="6:11">
      <c r="F787" s="26" t="str">
        <f t="shared" si="44"/>
        <v/>
      </c>
      <c r="G787" s="26" t="str">
        <f t="shared" ca="1" si="43"/>
        <v/>
      </c>
      <c r="H787" s="26" t="str">
        <f ca="1">IF(G788="Birthday",COUNTIF(G6:G788,"Birthday"),"")</f>
        <v/>
      </c>
      <c r="I787" s="26" t="str">
        <f t="shared" ca="1" si="45"/>
        <v/>
      </c>
      <c r="J787" s="27"/>
      <c r="K787" s="27"/>
    </row>
    <row r="788" spans="6:11">
      <c r="F788" s="26" t="str">
        <f t="shared" si="44"/>
        <v/>
      </c>
      <c r="G788" s="26" t="str">
        <f t="shared" ca="1" si="43"/>
        <v/>
      </c>
      <c r="H788" s="26" t="str">
        <f ca="1">IF(G789="Birthday",COUNTIF(G6:G789,"Birthday"),"")</f>
        <v/>
      </c>
      <c r="I788" s="26" t="str">
        <f t="shared" ca="1" si="45"/>
        <v/>
      </c>
      <c r="J788" s="27"/>
      <c r="K788" s="27"/>
    </row>
    <row r="789" spans="6:11">
      <c r="F789" s="26" t="str">
        <f t="shared" si="44"/>
        <v/>
      </c>
      <c r="G789" s="26" t="str">
        <f t="shared" ca="1" si="43"/>
        <v/>
      </c>
      <c r="H789" s="26" t="str">
        <f ca="1">IF(G790="Birthday",COUNTIF(G6:G790,"Birthday"),"")</f>
        <v/>
      </c>
      <c r="I789" s="26" t="str">
        <f t="shared" ca="1" si="45"/>
        <v/>
      </c>
      <c r="J789" s="27"/>
      <c r="K789" s="27"/>
    </row>
    <row r="790" spans="6:11">
      <c r="F790" s="26" t="str">
        <f t="shared" si="44"/>
        <v/>
      </c>
      <c r="G790" s="26" t="str">
        <f t="shared" ca="1" si="43"/>
        <v/>
      </c>
      <c r="H790" s="26" t="str">
        <f ca="1">IF(G791="Birthday",COUNTIF(G6:G791,"Birthday"),"")</f>
        <v/>
      </c>
      <c r="I790" s="26" t="str">
        <f t="shared" ca="1" si="45"/>
        <v/>
      </c>
      <c r="J790" s="27"/>
      <c r="K790" s="27"/>
    </row>
    <row r="791" spans="6:11">
      <c r="F791" s="26" t="str">
        <f t="shared" si="44"/>
        <v/>
      </c>
      <c r="G791" s="26" t="str">
        <f t="shared" ca="1" si="43"/>
        <v/>
      </c>
      <c r="H791" s="26" t="str">
        <f ca="1">IF(G792="Birthday",COUNTIF(G6:G792,"Birthday"),"")</f>
        <v/>
      </c>
      <c r="I791" s="26" t="str">
        <f t="shared" ca="1" si="45"/>
        <v/>
      </c>
      <c r="J791" s="27"/>
      <c r="K791" s="27"/>
    </row>
    <row r="792" spans="6:11">
      <c r="F792" s="26" t="str">
        <f t="shared" si="44"/>
        <v/>
      </c>
      <c r="G792" s="26" t="str">
        <f t="shared" ca="1" si="43"/>
        <v/>
      </c>
      <c r="H792" s="26" t="str">
        <f ca="1">IF(G793="Birthday",COUNTIF(G6:G793,"Birthday"),"")</f>
        <v/>
      </c>
      <c r="I792" s="26" t="str">
        <f t="shared" ca="1" si="45"/>
        <v/>
      </c>
      <c r="J792" s="27"/>
      <c r="K792" s="27"/>
    </row>
    <row r="793" spans="6:11">
      <c r="F793" s="26" t="str">
        <f t="shared" si="44"/>
        <v/>
      </c>
      <c r="G793" s="26" t="str">
        <f t="shared" ca="1" si="43"/>
        <v/>
      </c>
      <c r="H793" s="26" t="str">
        <f ca="1">IF(G794="Birthday",COUNTIF(G6:G794,"Birthday"),"")</f>
        <v/>
      </c>
      <c r="I793" s="26" t="str">
        <f t="shared" ca="1" si="45"/>
        <v/>
      </c>
      <c r="J793" s="27"/>
      <c r="K793" s="27"/>
    </row>
    <row r="794" spans="6:11">
      <c r="F794" s="26" t="str">
        <f t="shared" si="44"/>
        <v/>
      </c>
      <c r="G794" s="26" t="str">
        <f t="shared" ca="1" si="43"/>
        <v/>
      </c>
      <c r="H794" s="26" t="str">
        <f ca="1">IF(G795="Birthday",COUNTIF(G6:G795,"Birthday"),"")</f>
        <v/>
      </c>
      <c r="I794" s="26" t="str">
        <f t="shared" ca="1" si="45"/>
        <v/>
      </c>
      <c r="J794" s="27"/>
      <c r="K794" s="27"/>
    </row>
    <row r="795" spans="6:11">
      <c r="F795" s="26" t="str">
        <f t="shared" si="44"/>
        <v/>
      </c>
      <c r="G795" s="26" t="str">
        <f t="shared" ca="1" si="43"/>
        <v/>
      </c>
      <c r="H795" s="26" t="str">
        <f ca="1">IF(G796="Birthday",COUNTIF(G6:G796,"Birthday"),"")</f>
        <v/>
      </c>
      <c r="I795" s="26" t="str">
        <f t="shared" ca="1" si="45"/>
        <v/>
      </c>
      <c r="J795" s="27"/>
      <c r="K795" s="27"/>
    </row>
    <row r="796" spans="6:11">
      <c r="F796" s="26" t="str">
        <f t="shared" si="44"/>
        <v/>
      </c>
      <c r="G796" s="26" t="str">
        <f t="shared" ca="1" si="43"/>
        <v/>
      </c>
      <c r="H796" s="26" t="str">
        <f ca="1">IF(G797="Birthday",COUNTIF(G6:G797,"Birthday"),"")</f>
        <v/>
      </c>
      <c r="I796" s="26" t="str">
        <f t="shared" ca="1" si="45"/>
        <v/>
      </c>
      <c r="J796" s="27"/>
      <c r="K796" s="27"/>
    </row>
    <row r="797" spans="6:11">
      <c r="F797" s="26" t="str">
        <f t="shared" si="44"/>
        <v/>
      </c>
      <c r="G797" s="26" t="str">
        <f t="shared" ca="1" si="43"/>
        <v/>
      </c>
      <c r="H797" s="26" t="str">
        <f ca="1">IF(G798="Birthday",COUNTIF(G6:G798,"Birthday"),"")</f>
        <v/>
      </c>
      <c r="I797" s="26" t="str">
        <f t="shared" ca="1" si="45"/>
        <v/>
      </c>
      <c r="J797" s="27"/>
      <c r="K797" s="27"/>
    </row>
    <row r="798" spans="6:11">
      <c r="F798" s="26" t="str">
        <f t="shared" si="44"/>
        <v/>
      </c>
      <c r="G798" s="26" t="str">
        <f t="shared" ca="1" si="43"/>
        <v/>
      </c>
      <c r="H798" s="26" t="str">
        <f ca="1">IF(G799="Birthday",COUNTIF(G6:G799,"Birthday"),"")</f>
        <v/>
      </c>
      <c r="I798" s="26" t="str">
        <f t="shared" ca="1" si="45"/>
        <v/>
      </c>
      <c r="J798" s="27"/>
      <c r="K798" s="27"/>
    </row>
    <row r="799" spans="6:11">
      <c r="F799" s="26" t="str">
        <f t="shared" si="44"/>
        <v/>
      </c>
      <c r="G799" s="26" t="str">
        <f t="shared" ca="1" si="43"/>
        <v/>
      </c>
      <c r="H799" s="26" t="str">
        <f ca="1">IF(G800="Birthday",COUNTIF(G6:G800,"Birthday"),"")</f>
        <v/>
      </c>
      <c r="I799" s="26" t="str">
        <f t="shared" ca="1" si="45"/>
        <v/>
      </c>
      <c r="J799" s="27"/>
      <c r="K799" s="27"/>
    </row>
    <row r="800" spans="6:11">
      <c r="F800" s="26" t="str">
        <f t="shared" si="44"/>
        <v/>
      </c>
      <c r="G800" s="26" t="str">
        <f t="shared" ca="1" si="43"/>
        <v/>
      </c>
      <c r="H800" s="26" t="str">
        <f ca="1">IF(G801="Birthday",COUNTIF(G6:G801,"Birthday"),"")</f>
        <v/>
      </c>
      <c r="I800" s="26" t="str">
        <f t="shared" ca="1" si="45"/>
        <v/>
      </c>
      <c r="J800" s="27"/>
      <c r="K800" s="27"/>
    </row>
    <row r="801" spans="6:11">
      <c r="F801" s="26" t="str">
        <f t="shared" si="44"/>
        <v/>
      </c>
      <c r="G801" s="26" t="str">
        <f t="shared" ca="1" si="43"/>
        <v/>
      </c>
      <c r="H801" s="26" t="str">
        <f ca="1">IF(G802="Birthday",COUNTIF(G6:G802,"Birthday"),"")</f>
        <v/>
      </c>
      <c r="I801" s="26" t="str">
        <f t="shared" ca="1" si="45"/>
        <v/>
      </c>
      <c r="J801" s="27"/>
      <c r="K801" s="27"/>
    </row>
    <row r="802" spans="6:11">
      <c r="F802" s="26" t="str">
        <f t="shared" si="44"/>
        <v/>
      </c>
      <c r="G802" s="26" t="str">
        <f t="shared" ca="1" si="43"/>
        <v/>
      </c>
      <c r="H802" s="26" t="str">
        <f ca="1">IF(G803="Birthday",COUNTIF(G6:G803,"Birthday"),"")</f>
        <v/>
      </c>
      <c r="I802" s="26" t="str">
        <f t="shared" ca="1" si="45"/>
        <v/>
      </c>
      <c r="J802" s="27"/>
      <c r="K802" s="27"/>
    </row>
    <row r="803" spans="6:11">
      <c r="F803" s="26" t="str">
        <f t="shared" si="44"/>
        <v/>
      </c>
      <c r="G803" s="26" t="str">
        <f t="shared" ca="1" si="43"/>
        <v/>
      </c>
      <c r="H803" s="26" t="str">
        <f ca="1">IF(G804="Birthday",COUNTIF(G6:G804,"Birthday"),"")</f>
        <v/>
      </c>
      <c r="I803" s="26" t="str">
        <f t="shared" ca="1" si="45"/>
        <v/>
      </c>
      <c r="J803" s="27"/>
      <c r="K803" s="27"/>
    </row>
    <row r="804" spans="6:11">
      <c r="F804" s="26" t="str">
        <f t="shared" si="44"/>
        <v/>
      </c>
      <c r="G804" s="26" t="str">
        <f t="shared" ca="1" si="43"/>
        <v/>
      </c>
      <c r="H804" s="26" t="str">
        <f ca="1">IF(G805="Birthday",COUNTIF(G6:G805,"Birthday"),"")</f>
        <v/>
      </c>
      <c r="I804" s="26" t="str">
        <f t="shared" ca="1" si="45"/>
        <v/>
      </c>
      <c r="J804" s="27"/>
      <c r="K804" s="27"/>
    </row>
    <row r="805" spans="6:11">
      <c r="F805" s="26" t="str">
        <f t="shared" si="44"/>
        <v/>
      </c>
      <c r="G805" s="26" t="str">
        <f t="shared" ca="1" si="43"/>
        <v/>
      </c>
      <c r="H805" s="26" t="str">
        <f ca="1">IF(G806="Birthday",COUNTIF(G6:G806,"Birthday"),"")</f>
        <v/>
      </c>
      <c r="I805" s="26" t="str">
        <f t="shared" ca="1" si="45"/>
        <v/>
      </c>
      <c r="J805" s="27"/>
      <c r="K805" s="27"/>
    </row>
    <row r="806" spans="6:11">
      <c r="F806" s="26" t="str">
        <f t="shared" si="44"/>
        <v/>
      </c>
      <c r="G806" s="26" t="str">
        <f t="shared" ca="1" si="43"/>
        <v/>
      </c>
      <c r="H806" s="26" t="str">
        <f ca="1">IF(G807="Birthday",COUNTIF(G6:G807,"Birthday"),"")</f>
        <v/>
      </c>
      <c r="I806" s="26" t="str">
        <f t="shared" ca="1" si="45"/>
        <v/>
      </c>
      <c r="J806" s="27"/>
      <c r="K806" s="27"/>
    </row>
    <row r="807" spans="6:11">
      <c r="F807" s="26" t="str">
        <f t="shared" si="44"/>
        <v/>
      </c>
      <c r="G807" s="26" t="str">
        <f t="shared" ca="1" si="43"/>
        <v/>
      </c>
      <c r="H807" s="26" t="str">
        <f ca="1">IF(G808="Birthday",COUNTIF(G6:G808,"Birthday"),"")</f>
        <v/>
      </c>
      <c r="I807" s="26" t="str">
        <f t="shared" ca="1" si="45"/>
        <v/>
      </c>
      <c r="J807" s="27"/>
      <c r="K807" s="27"/>
    </row>
    <row r="808" spans="6:11">
      <c r="F808" s="26" t="str">
        <f t="shared" si="44"/>
        <v/>
      </c>
      <c r="G808" s="26" t="str">
        <f t="shared" ca="1" si="43"/>
        <v/>
      </c>
      <c r="H808" s="26" t="str">
        <f ca="1">IF(G809="Birthday",COUNTIF(G6:G809,"Birthday"),"")</f>
        <v/>
      </c>
      <c r="I808" s="26" t="str">
        <f t="shared" ca="1" si="45"/>
        <v/>
      </c>
      <c r="J808" s="27"/>
      <c r="K808" s="27"/>
    </row>
    <row r="809" spans="6:11">
      <c r="F809" s="26" t="str">
        <f t="shared" si="44"/>
        <v/>
      </c>
      <c r="G809" s="26" t="str">
        <f t="shared" ca="1" si="43"/>
        <v/>
      </c>
      <c r="H809" s="26" t="str">
        <f ca="1">IF(G810="Birthday",COUNTIF(G6:G810,"Birthday"),"")</f>
        <v/>
      </c>
      <c r="I809" s="26" t="str">
        <f t="shared" ca="1" si="45"/>
        <v/>
      </c>
      <c r="J809" s="27"/>
      <c r="K809" s="27"/>
    </row>
    <row r="810" spans="6:11">
      <c r="F810" s="26" t="str">
        <f t="shared" si="44"/>
        <v/>
      </c>
      <c r="G810" s="26" t="str">
        <f t="shared" ca="1" si="43"/>
        <v/>
      </c>
      <c r="H810" s="26" t="str">
        <f ca="1">IF(G811="Birthday",COUNTIF(G6:G811,"Birthday"),"")</f>
        <v/>
      </c>
      <c r="I810" s="26" t="str">
        <f t="shared" ca="1" si="45"/>
        <v/>
      </c>
      <c r="J810" s="27"/>
      <c r="K810" s="27"/>
    </row>
    <row r="811" spans="6:11">
      <c r="F811" s="26" t="str">
        <f t="shared" si="44"/>
        <v/>
      </c>
      <c r="G811" s="26" t="str">
        <f t="shared" ca="1" si="43"/>
        <v/>
      </c>
      <c r="H811" s="26" t="str">
        <f ca="1">IF(G812="Birthday",COUNTIF(G6:G812,"Birthday"),"")</f>
        <v/>
      </c>
      <c r="I811" s="26" t="str">
        <f t="shared" ca="1" si="45"/>
        <v/>
      </c>
      <c r="J811" s="27"/>
      <c r="K811" s="27"/>
    </row>
    <row r="812" spans="6:11">
      <c r="F812" s="26" t="str">
        <f t="shared" si="44"/>
        <v/>
      </c>
      <c r="G812" s="26" t="str">
        <f t="shared" ca="1" si="43"/>
        <v/>
      </c>
      <c r="H812" s="26" t="str">
        <f ca="1">IF(G813="Birthday",COUNTIF(G6:G813,"Birthday"),"")</f>
        <v/>
      </c>
      <c r="I812" s="26" t="str">
        <f t="shared" ca="1" si="45"/>
        <v/>
      </c>
      <c r="J812" s="27"/>
      <c r="K812" s="27"/>
    </row>
    <row r="813" spans="6:11">
      <c r="F813" s="26" t="str">
        <f t="shared" si="44"/>
        <v/>
      </c>
      <c r="G813" s="26" t="str">
        <f t="shared" ca="1" si="43"/>
        <v/>
      </c>
      <c r="H813" s="26" t="str">
        <f ca="1">IF(G814="Birthday",COUNTIF(G6:G814,"Birthday"),"")</f>
        <v/>
      </c>
      <c r="I813" s="26" t="str">
        <f t="shared" ca="1" si="45"/>
        <v/>
      </c>
      <c r="J813" s="27"/>
      <c r="K813" s="27"/>
    </row>
    <row r="814" spans="6:11">
      <c r="F814" s="26" t="str">
        <f t="shared" si="44"/>
        <v/>
      </c>
      <c r="G814" s="26" t="str">
        <f t="shared" ca="1" si="43"/>
        <v/>
      </c>
      <c r="H814" s="26" t="str">
        <f ca="1">IF(G815="Birthday",COUNTIF(G6:G815,"Birthday"),"")</f>
        <v/>
      </c>
      <c r="I814" s="26" t="str">
        <f t="shared" ca="1" si="45"/>
        <v/>
      </c>
      <c r="J814" s="27"/>
      <c r="K814" s="27"/>
    </row>
    <row r="815" spans="6:11">
      <c r="F815" s="26" t="str">
        <f t="shared" si="44"/>
        <v/>
      </c>
      <c r="G815" s="26" t="str">
        <f t="shared" ca="1" si="43"/>
        <v/>
      </c>
      <c r="H815" s="26" t="str">
        <f ca="1">IF(G816="Birthday",COUNTIF(G6:G816,"Birthday"),"")</f>
        <v/>
      </c>
      <c r="I815" s="26" t="str">
        <f t="shared" ca="1" si="45"/>
        <v/>
      </c>
      <c r="J815" s="27"/>
      <c r="K815" s="27"/>
    </row>
    <row r="816" spans="6:11">
      <c r="F816" s="26" t="str">
        <f t="shared" si="44"/>
        <v/>
      </c>
      <c r="G816" s="26" t="str">
        <f t="shared" ca="1" si="43"/>
        <v/>
      </c>
      <c r="H816" s="26" t="str">
        <f ca="1">IF(G817="Birthday",COUNTIF(G6:G817,"Birthday"),"")</f>
        <v/>
      </c>
      <c r="I816" s="26" t="str">
        <f t="shared" ca="1" si="45"/>
        <v/>
      </c>
      <c r="J816" s="27"/>
      <c r="K816" s="27"/>
    </row>
    <row r="817" spans="6:11">
      <c r="F817" s="26" t="str">
        <f t="shared" si="44"/>
        <v/>
      </c>
      <c r="G817" s="26" t="str">
        <f t="shared" ca="1" si="43"/>
        <v/>
      </c>
      <c r="H817" s="26" t="str">
        <f ca="1">IF(G818="Birthday",COUNTIF(G6:G818,"Birthday"),"")</f>
        <v/>
      </c>
      <c r="I817" s="26" t="str">
        <f t="shared" ca="1" si="45"/>
        <v/>
      </c>
      <c r="J817" s="27"/>
      <c r="K817" s="27"/>
    </row>
    <row r="818" spans="6:11">
      <c r="F818" s="26" t="str">
        <f t="shared" si="44"/>
        <v/>
      </c>
      <c r="G818" s="26" t="str">
        <f t="shared" ca="1" si="43"/>
        <v/>
      </c>
      <c r="H818" s="26" t="str">
        <f ca="1">IF(G819="Birthday",COUNTIF(G6:G819,"Birthday"),"")</f>
        <v/>
      </c>
      <c r="I818" s="26" t="str">
        <f t="shared" ca="1" si="45"/>
        <v/>
      </c>
      <c r="J818" s="27"/>
      <c r="K818" s="27"/>
    </row>
    <row r="819" spans="6:11">
      <c r="F819" s="26" t="str">
        <f t="shared" si="44"/>
        <v/>
      </c>
      <c r="G819" s="26" t="str">
        <f t="shared" ca="1" si="43"/>
        <v/>
      </c>
      <c r="H819" s="26" t="str">
        <f ca="1">IF(G820="Birthday",COUNTIF(G6:G820,"Birthday"),"")</f>
        <v/>
      </c>
      <c r="I819" s="26" t="str">
        <f t="shared" ca="1" si="45"/>
        <v/>
      </c>
      <c r="J819" s="27"/>
      <c r="K819" s="27"/>
    </row>
    <row r="820" spans="6:11">
      <c r="F820" s="26" t="str">
        <f t="shared" si="44"/>
        <v/>
      </c>
      <c r="G820" s="26" t="str">
        <f t="shared" ca="1" si="43"/>
        <v/>
      </c>
      <c r="H820" s="26" t="str">
        <f ca="1">IF(G821="Birthday",COUNTIF(G6:G821,"Birthday"),"")</f>
        <v/>
      </c>
      <c r="I820" s="26" t="str">
        <f t="shared" ca="1" si="45"/>
        <v/>
      </c>
      <c r="J820" s="27"/>
      <c r="K820" s="27"/>
    </row>
    <row r="821" spans="6:11">
      <c r="F821" s="26" t="str">
        <f t="shared" si="44"/>
        <v/>
      </c>
      <c r="G821" s="26" t="str">
        <f t="shared" ca="1" si="43"/>
        <v/>
      </c>
      <c r="H821" s="26" t="str">
        <f ca="1">IF(G822="Birthday",COUNTIF(G6:G822,"Birthday"),"")</f>
        <v/>
      </c>
      <c r="I821" s="26" t="str">
        <f t="shared" ca="1" si="45"/>
        <v/>
      </c>
      <c r="J821" s="27"/>
      <c r="K821" s="27"/>
    </row>
    <row r="822" spans="6:11">
      <c r="F822" s="26" t="str">
        <f t="shared" si="44"/>
        <v/>
      </c>
      <c r="G822" s="26" t="str">
        <f t="shared" ca="1" si="43"/>
        <v/>
      </c>
      <c r="H822" s="26" t="str">
        <f ca="1">IF(G823="Birthday",COUNTIF(G6:G823,"Birthday"),"")</f>
        <v/>
      </c>
      <c r="I822" s="26" t="str">
        <f t="shared" ca="1" si="45"/>
        <v/>
      </c>
      <c r="J822" s="27"/>
      <c r="K822" s="27"/>
    </row>
    <row r="823" spans="6:11">
      <c r="F823" s="26" t="str">
        <f t="shared" si="44"/>
        <v/>
      </c>
      <c r="G823" s="26" t="str">
        <f t="shared" ca="1" si="43"/>
        <v/>
      </c>
      <c r="H823" s="26" t="str">
        <f ca="1">IF(G824="Birthday",COUNTIF(G6:G824,"Birthday"),"")</f>
        <v/>
      </c>
      <c r="I823" s="26" t="str">
        <f t="shared" ca="1" si="45"/>
        <v/>
      </c>
      <c r="J823" s="27"/>
      <c r="K823" s="27"/>
    </row>
    <row r="824" spans="6:11">
      <c r="F824" s="26" t="str">
        <f t="shared" si="44"/>
        <v/>
      </c>
      <c r="G824" s="26" t="str">
        <f t="shared" ca="1" si="43"/>
        <v/>
      </c>
      <c r="H824" s="26" t="str">
        <f ca="1">IF(G825="Birthday",COUNTIF(G6:G825,"Birthday"),"")</f>
        <v/>
      </c>
      <c r="I824" s="26" t="str">
        <f t="shared" ca="1" si="45"/>
        <v/>
      </c>
      <c r="J824" s="27"/>
      <c r="K824" s="27"/>
    </row>
    <row r="825" spans="6:11">
      <c r="F825" s="26" t="str">
        <f t="shared" si="44"/>
        <v/>
      </c>
      <c r="G825" s="26" t="str">
        <f t="shared" ca="1" si="43"/>
        <v/>
      </c>
      <c r="H825" s="26" t="str">
        <f ca="1">IF(G826="Birthday",COUNTIF(G6:G826,"Birthday"),"")</f>
        <v/>
      </c>
      <c r="I825" s="26" t="str">
        <f t="shared" ca="1" si="45"/>
        <v/>
      </c>
      <c r="J825" s="27"/>
      <c r="K825" s="27"/>
    </row>
    <row r="826" spans="6:11">
      <c r="F826" s="26" t="str">
        <f t="shared" si="44"/>
        <v/>
      </c>
      <c r="G826" s="26" t="str">
        <f t="shared" ca="1" si="43"/>
        <v/>
      </c>
      <c r="H826" s="26" t="str">
        <f ca="1">IF(G827="Birthday",COUNTIF(G6:G827,"Birthday"),"")</f>
        <v/>
      </c>
      <c r="I826" s="26" t="str">
        <f t="shared" ca="1" si="45"/>
        <v/>
      </c>
      <c r="J826" s="27"/>
      <c r="K826" s="27"/>
    </row>
    <row r="827" spans="6:11">
      <c r="F827" s="26" t="str">
        <f t="shared" si="44"/>
        <v/>
      </c>
      <c r="G827" s="26" t="str">
        <f t="shared" ca="1" si="43"/>
        <v/>
      </c>
      <c r="H827" s="26" t="str">
        <f ca="1">IF(G828="Birthday",COUNTIF(G6:G828,"Birthday"),"")</f>
        <v/>
      </c>
      <c r="I827" s="26" t="str">
        <f t="shared" ca="1" si="45"/>
        <v/>
      </c>
      <c r="J827" s="27"/>
      <c r="K827" s="27"/>
    </row>
    <row r="828" spans="6:11">
      <c r="F828" s="26" t="str">
        <f t="shared" si="44"/>
        <v/>
      </c>
      <c r="G828" s="26" t="str">
        <f t="shared" ca="1" si="43"/>
        <v/>
      </c>
      <c r="H828" s="26" t="str">
        <f ca="1">IF(G829="Birthday",COUNTIF(G6:G829,"Birthday"),"")</f>
        <v/>
      </c>
      <c r="I828" s="26" t="str">
        <f t="shared" ca="1" si="45"/>
        <v/>
      </c>
      <c r="J828" s="27"/>
      <c r="K828" s="27"/>
    </row>
    <row r="829" spans="6:11">
      <c r="F829" s="26" t="str">
        <f t="shared" si="44"/>
        <v/>
      </c>
      <c r="G829" s="26" t="str">
        <f t="shared" ca="1" si="43"/>
        <v/>
      </c>
      <c r="H829" s="26" t="str">
        <f ca="1">IF(G830="Birthday",COUNTIF(G6:G830,"Birthday"),"")</f>
        <v/>
      </c>
      <c r="I829" s="26" t="str">
        <f t="shared" ca="1" si="45"/>
        <v/>
      </c>
      <c r="J829" s="27"/>
      <c r="K829" s="27"/>
    </row>
    <row r="830" spans="6:11">
      <c r="F830" s="26" t="str">
        <f t="shared" si="44"/>
        <v/>
      </c>
      <c r="G830" s="26" t="str">
        <f t="shared" ca="1" si="43"/>
        <v/>
      </c>
      <c r="H830" s="26" t="str">
        <f ca="1">IF(G831="Birthday",COUNTIF(G6:G831,"Birthday"),"")</f>
        <v/>
      </c>
      <c r="I830" s="26" t="str">
        <f t="shared" ca="1" si="45"/>
        <v/>
      </c>
      <c r="J830" s="27"/>
      <c r="K830" s="27"/>
    </row>
    <row r="831" spans="6:11">
      <c r="F831" s="26" t="str">
        <f t="shared" si="44"/>
        <v/>
      </c>
      <c r="G831" s="26" t="str">
        <f t="shared" ca="1" si="43"/>
        <v/>
      </c>
      <c r="H831" s="26" t="str">
        <f ca="1">IF(G832="Birthday",COUNTIF(G6:G832,"Birthday"),"")</f>
        <v/>
      </c>
      <c r="I831" s="26" t="str">
        <f t="shared" ca="1" si="45"/>
        <v/>
      </c>
      <c r="J831" s="27"/>
      <c r="K831" s="27"/>
    </row>
    <row r="832" spans="6:11">
      <c r="F832" s="26" t="str">
        <f t="shared" si="44"/>
        <v/>
      </c>
      <c r="G832" s="26" t="str">
        <f t="shared" ca="1" si="43"/>
        <v/>
      </c>
      <c r="H832" s="26" t="str">
        <f ca="1">IF(G833="Birthday",COUNTIF(G6:G833,"Birthday"),"")</f>
        <v/>
      </c>
      <c r="I832" s="26" t="str">
        <f t="shared" ca="1" si="45"/>
        <v/>
      </c>
      <c r="J832" s="27"/>
      <c r="K832" s="27"/>
    </row>
    <row r="833" spans="6:11">
      <c r="F833" s="26" t="str">
        <f t="shared" si="44"/>
        <v/>
      </c>
      <c r="G833" s="26" t="str">
        <f t="shared" ca="1" si="43"/>
        <v/>
      </c>
      <c r="H833" s="26" t="str">
        <f ca="1">IF(G834="Birthday",COUNTIF(G6:G834,"Birthday"),"")</f>
        <v/>
      </c>
      <c r="I833" s="26" t="str">
        <f t="shared" ca="1" si="45"/>
        <v/>
      </c>
      <c r="J833" s="27"/>
      <c r="K833" s="27"/>
    </row>
    <row r="834" spans="6:11">
      <c r="F834" s="26" t="str">
        <f t="shared" si="44"/>
        <v/>
      </c>
      <c r="G834" s="26" t="str">
        <f t="shared" ca="1" si="43"/>
        <v/>
      </c>
      <c r="H834" s="26" t="str">
        <f ca="1">IF(G835="Birthday",COUNTIF(G6:G835,"Birthday"),"")</f>
        <v/>
      </c>
      <c r="I834" s="26" t="str">
        <f t="shared" ca="1" si="45"/>
        <v/>
      </c>
      <c r="J834" s="27"/>
      <c r="K834" s="27"/>
    </row>
    <row r="835" spans="6:11">
      <c r="F835" s="26" t="str">
        <f t="shared" si="44"/>
        <v/>
      </c>
      <c r="G835" s="26" t="str">
        <f t="shared" ca="1" si="43"/>
        <v/>
      </c>
      <c r="H835" s="26" t="str">
        <f ca="1">IF(G836="Birthday",COUNTIF(G6:G836,"Birthday"),"")</f>
        <v/>
      </c>
      <c r="I835" s="26" t="str">
        <f t="shared" ca="1" si="45"/>
        <v/>
      </c>
      <c r="J835" s="27"/>
      <c r="K835" s="27"/>
    </row>
    <row r="836" spans="6:11">
      <c r="F836" s="26" t="str">
        <f t="shared" si="44"/>
        <v/>
      </c>
      <c r="G836" s="26" t="str">
        <f t="shared" ca="1" si="43"/>
        <v/>
      </c>
      <c r="H836" s="26" t="str">
        <f ca="1">IF(G837="Birthday",COUNTIF(G6:G837,"Birthday"),"")</f>
        <v/>
      </c>
      <c r="I836" s="26" t="str">
        <f t="shared" ca="1" si="45"/>
        <v/>
      </c>
      <c r="J836" s="27"/>
      <c r="K836" s="27"/>
    </row>
    <row r="837" spans="6:11">
      <c r="F837" s="26" t="str">
        <f t="shared" si="44"/>
        <v/>
      </c>
      <c r="G837" s="26" t="str">
        <f t="shared" ca="1" si="43"/>
        <v/>
      </c>
      <c r="H837" s="26" t="str">
        <f ca="1">IF(G838="Birthday",COUNTIF(G6:G838,"Birthday"),"")</f>
        <v/>
      </c>
      <c r="I837" s="26" t="str">
        <f t="shared" ca="1" si="45"/>
        <v/>
      </c>
      <c r="J837" s="27"/>
      <c r="K837" s="27"/>
    </row>
    <row r="838" spans="6:11">
      <c r="F838" s="26" t="str">
        <f t="shared" si="44"/>
        <v/>
      </c>
      <c r="G838" s="26" t="str">
        <f t="shared" ca="1" si="43"/>
        <v/>
      </c>
      <c r="H838" s="26" t="str">
        <f ca="1">IF(G839="Birthday",COUNTIF(G6:G839,"Birthday"),"")</f>
        <v/>
      </c>
      <c r="I838" s="26" t="str">
        <f t="shared" ca="1" si="45"/>
        <v/>
      </c>
      <c r="J838" s="27"/>
      <c r="K838" s="27"/>
    </row>
    <row r="839" spans="6:11">
      <c r="F839" s="26" t="str">
        <f t="shared" si="44"/>
        <v/>
      </c>
      <c r="G839" s="26" t="str">
        <f t="shared" ref="G839:G902" ca="1" si="46">CONCATENATE(I839,H839)</f>
        <v/>
      </c>
      <c r="H839" s="26" t="str">
        <f ca="1">IF(G840="Birthday",COUNTIF(G6:G840,"Birthday"),"")</f>
        <v/>
      </c>
      <c r="I839" s="26" t="str">
        <f t="shared" ca="1" si="45"/>
        <v/>
      </c>
      <c r="J839" s="27"/>
      <c r="K839" s="27"/>
    </row>
    <row r="840" spans="6:11">
      <c r="F840" s="26" t="str">
        <f t="shared" ref="F840:F903" si="47">IF(J840&gt;0,F839+1,"")</f>
        <v/>
      </c>
      <c r="G840" s="26" t="str">
        <f t="shared" ca="1" si="46"/>
        <v/>
      </c>
      <c r="H840" s="26" t="str">
        <f ca="1">IF(G841="Birthday",COUNTIF(G6:G841,"Birthday"),"")</f>
        <v/>
      </c>
      <c r="I840" s="26" t="str">
        <f t="shared" ref="I840:I903" ca="1" si="48">IF(MONTH(TODAY())=MONTH(K840), "Birthday","")</f>
        <v/>
      </c>
      <c r="J840" s="27"/>
      <c r="K840" s="27"/>
    </row>
    <row r="841" spans="6:11">
      <c r="F841" s="26" t="str">
        <f t="shared" si="47"/>
        <v/>
      </c>
      <c r="G841" s="26" t="str">
        <f t="shared" ca="1" si="46"/>
        <v/>
      </c>
      <c r="H841" s="26" t="str">
        <f ca="1">IF(G842="Birthday",COUNTIF(G6:G842,"Birthday"),"")</f>
        <v/>
      </c>
      <c r="I841" s="26" t="str">
        <f t="shared" ca="1" si="48"/>
        <v/>
      </c>
      <c r="J841" s="27"/>
      <c r="K841" s="27"/>
    </row>
    <row r="842" spans="6:11">
      <c r="F842" s="26" t="str">
        <f t="shared" si="47"/>
        <v/>
      </c>
      <c r="G842" s="26" t="str">
        <f t="shared" ca="1" si="46"/>
        <v/>
      </c>
      <c r="H842" s="26" t="str">
        <f ca="1">IF(G843="Birthday",COUNTIF(G6:G843,"Birthday"),"")</f>
        <v/>
      </c>
      <c r="I842" s="26" t="str">
        <f t="shared" ca="1" si="48"/>
        <v/>
      </c>
      <c r="J842" s="27"/>
      <c r="K842" s="27"/>
    </row>
    <row r="843" spans="6:11">
      <c r="F843" s="26" t="str">
        <f t="shared" si="47"/>
        <v/>
      </c>
      <c r="G843" s="26" t="str">
        <f t="shared" ca="1" si="46"/>
        <v/>
      </c>
      <c r="H843" s="26" t="str">
        <f ca="1">IF(G844="Birthday",COUNTIF(G6:G844,"Birthday"),"")</f>
        <v/>
      </c>
      <c r="I843" s="26" t="str">
        <f t="shared" ca="1" si="48"/>
        <v/>
      </c>
      <c r="J843" s="27"/>
      <c r="K843" s="27"/>
    </row>
    <row r="844" spans="6:11">
      <c r="F844" s="26" t="str">
        <f t="shared" si="47"/>
        <v/>
      </c>
      <c r="G844" s="26" t="str">
        <f t="shared" ca="1" si="46"/>
        <v/>
      </c>
      <c r="H844" s="26" t="str">
        <f ca="1">IF(G845="Birthday",COUNTIF(G6:G845,"Birthday"),"")</f>
        <v/>
      </c>
      <c r="I844" s="26" t="str">
        <f t="shared" ca="1" si="48"/>
        <v/>
      </c>
      <c r="J844" s="27"/>
      <c r="K844" s="27"/>
    </row>
    <row r="845" spans="6:11">
      <c r="F845" s="26" t="str">
        <f t="shared" si="47"/>
        <v/>
      </c>
      <c r="G845" s="26" t="str">
        <f t="shared" ca="1" si="46"/>
        <v/>
      </c>
      <c r="H845" s="26" t="str">
        <f ca="1">IF(G846="Birthday",COUNTIF(G6:G846,"Birthday"),"")</f>
        <v/>
      </c>
      <c r="I845" s="26" t="str">
        <f t="shared" ca="1" si="48"/>
        <v/>
      </c>
      <c r="J845" s="27"/>
      <c r="K845" s="27"/>
    </row>
    <row r="846" spans="6:11">
      <c r="F846" s="26" t="str">
        <f t="shared" si="47"/>
        <v/>
      </c>
      <c r="G846" s="26" t="str">
        <f t="shared" ca="1" si="46"/>
        <v/>
      </c>
      <c r="H846" s="26" t="str">
        <f ca="1">IF(G847="Birthday",COUNTIF(G6:G847,"Birthday"),"")</f>
        <v/>
      </c>
      <c r="I846" s="26" t="str">
        <f t="shared" ca="1" si="48"/>
        <v/>
      </c>
      <c r="J846" s="27"/>
      <c r="K846" s="27"/>
    </row>
    <row r="847" spans="6:11">
      <c r="F847" s="26" t="str">
        <f t="shared" si="47"/>
        <v/>
      </c>
      <c r="G847" s="26" t="str">
        <f t="shared" ca="1" si="46"/>
        <v/>
      </c>
      <c r="H847" s="26" t="str">
        <f ca="1">IF(G848="Birthday",COUNTIF(G6:G848,"Birthday"),"")</f>
        <v/>
      </c>
      <c r="I847" s="26" t="str">
        <f t="shared" ca="1" si="48"/>
        <v/>
      </c>
      <c r="J847" s="27"/>
      <c r="K847" s="27"/>
    </row>
    <row r="848" spans="6:11">
      <c r="F848" s="26" t="str">
        <f t="shared" si="47"/>
        <v/>
      </c>
      <c r="G848" s="26" t="str">
        <f t="shared" ca="1" si="46"/>
        <v/>
      </c>
      <c r="H848" s="26" t="str">
        <f ca="1">IF(G849="Birthday",COUNTIF(G6:G849,"Birthday"),"")</f>
        <v/>
      </c>
      <c r="I848" s="26" t="str">
        <f t="shared" ca="1" si="48"/>
        <v/>
      </c>
      <c r="J848" s="27"/>
      <c r="K848" s="27"/>
    </row>
    <row r="849" spans="6:11">
      <c r="F849" s="26" t="str">
        <f t="shared" si="47"/>
        <v/>
      </c>
      <c r="G849" s="26" t="str">
        <f t="shared" ca="1" si="46"/>
        <v/>
      </c>
      <c r="H849" s="26" t="str">
        <f ca="1">IF(G850="Birthday",COUNTIF(G6:G850,"Birthday"),"")</f>
        <v/>
      </c>
      <c r="I849" s="26" t="str">
        <f t="shared" ca="1" si="48"/>
        <v/>
      </c>
      <c r="J849" s="27"/>
      <c r="K849" s="27"/>
    </row>
    <row r="850" spans="6:11">
      <c r="F850" s="26" t="str">
        <f t="shared" si="47"/>
        <v/>
      </c>
      <c r="G850" s="26" t="str">
        <f t="shared" ca="1" si="46"/>
        <v/>
      </c>
      <c r="H850" s="26" t="str">
        <f ca="1">IF(G851="Birthday",COUNTIF(G6:G851,"Birthday"),"")</f>
        <v/>
      </c>
      <c r="I850" s="26" t="str">
        <f t="shared" ca="1" si="48"/>
        <v/>
      </c>
      <c r="J850" s="27"/>
      <c r="K850" s="27"/>
    </row>
    <row r="851" spans="6:11">
      <c r="F851" s="26" t="str">
        <f t="shared" si="47"/>
        <v/>
      </c>
      <c r="G851" s="26" t="str">
        <f t="shared" ca="1" si="46"/>
        <v/>
      </c>
      <c r="H851" s="26" t="str">
        <f ca="1">IF(G852="Birthday",COUNTIF(G6:G852,"Birthday"),"")</f>
        <v/>
      </c>
      <c r="I851" s="26" t="str">
        <f t="shared" ca="1" si="48"/>
        <v/>
      </c>
      <c r="J851" s="27"/>
      <c r="K851" s="27"/>
    </row>
    <row r="852" spans="6:11">
      <c r="F852" s="26" t="str">
        <f t="shared" si="47"/>
        <v/>
      </c>
      <c r="G852" s="26" t="str">
        <f t="shared" ca="1" si="46"/>
        <v/>
      </c>
      <c r="H852" s="26" t="str">
        <f ca="1">IF(G853="Birthday",COUNTIF(G6:G853,"Birthday"),"")</f>
        <v/>
      </c>
      <c r="I852" s="26" t="str">
        <f t="shared" ca="1" si="48"/>
        <v/>
      </c>
      <c r="J852" s="27"/>
      <c r="K852" s="27"/>
    </row>
    <row r="853" spans="6:11">
      <c r="F853" s="26" t="str">
        <f t="shared" si="47"/>
        <v/>
      </c>
      <c r="G853" s="26" t="str">
        <f t="shared" ca="1" si="46"/>
        <v/>
      </c>
      <c r="H853" s="26" t="str">
        <f ca="1">IF(G854="Birthday",COUNTIF(G6:G854,"Birthday"),"")</f>
        <v/>
      </c>
      <c r="I853" s="26" t="str">
        <f t="shared" ca="1" si="48"/>
        <v/>
      </c>
      <c r="J853" s="27"/>
      <c r="K853" s="27"/>
    </row>
    <row r="854" spans="6:11">
      <c r="F854" s="26" t="str">
        <f t="shared" si="47"/>
        <v/>
      </c>
      <c r="G854" s="26" t="str">
        <f t="shared" ca="1" si="46"/>
        <v/>
      </c>
      <c r="H854" s="26" t="str">
        <f ca="1">IF(G855="Birthday",COUNTIF(G6:G855,"Birthday"),"")</f>
        <v/>
      </c>
      <c r="I854" s="26" t="str">
        <f t="shared" ca="1" si="48"/>
        <v/>
      </c>
      <c r="J854" s="27"/>
      <c r="K854" s="27"/>
    </row>
    <row r="855" spans="6:11">
      <c r="F855" s="26" t="str">
        <f t="shared" si="47"/>
        <v/>
      </c>
      <c r="G855" s="26" t="str">
        <f t="shared" ca="1" si="46"/>
        <v/>
      </c>
      <c r="H855" s="26" t="str">
        <f ca="1">IF(G856="Birthday",COUNTIF(G6:G856,"Birthday"),"")</f>
        <v/>
      </c>
      <c r="I855" s="26" t="str">
        <f t="shared" ca="1" si="48"/>
        <v/>
      </c>
      <c r="J855" s="27"/>
      <c r="K855" s="27"/>
    </row>
    <row r="856" spans="6:11">
      <c r="F856" s="26" t="str">
        <f t="shared" si="47"/>
        <v/>
      </c>
      <c r="G856" s="26" t="str">
        <f t="shared" ca="1" si="46"/>
        <v/>
      </c>
      <c r="H856" s="26" t="str">
        <f ca="1">IF(G857="Birthday",COUNTIF(G6:G857,"Birthday"),"")</f>
        <v/>
      </c>
      <c r="I856" s="26" t="str">
        <f t="shared" ca="1" si="48"/>
        <v/>
      </c>
      <c r="J856" s="27"/>
      <c r="K856" s="27"/>
    </row>
    <row r="857" spans="6:11">
      <c r="F857" s="26" t="str">
        <f t="shared" si="47"/>
        <v/>
      </c>
      <c r="G857" s="26" t="str">
        <f t="shared" ca="1" si="46"/>
        <v/>
      </c>
      <c r="H857" s="26" t="str">
        <f ca="1">IF(G858="Birthday",COUNTIF(G6:G858,"Birthday"),"")</f>
        <v/>
      </c>
      <c r="I857" s="26" t="str">
        <f t="shared" ca="1" si="48"/>
        <v/>
      </c>
      <c r="J857" s="27"/>
      <c r="K857" s="27"/>
    </row>
    <row r="858" spans="6:11">
      <c r="F858" s="26" t="str">
        <f t="shared" si="47"/>
        <v/>
      </c>
      <c r="G858" s="26" t="str">
        <f t="shared" ca="1" si="46"/>
        <v/>
      </c>
      <c r="H858" s="26" t="str">
        <f ca="1">IF(G859="Birthday",COUNTIF(G6:G859,"Birthday"),"")</f>
        <v/>
      </c>
      <c r="I858" s="26" t="str">
        <f t="shared" ca="1" si="48"/>
        <v/>
      </c>
      <c r="J858" s="27"/>
      <c r="K858" s="27"/>
    </row>
    <row r="859" spans="6:11">
      <c r="F859" s="26" t="str">
        <f t="shared" si="47"/>
        <v/>
      </c>
      <c r="G859" s="26" t="str">
        <f t="shared" ca="1" si="46"/>
        <v/>
      </c>
      <c r="H859" s="26" t="str">
        <f ca="1">IF(G860="Birthday",COUNTIF(G6:G860,"Birthday"),"")</f>
        <v/>
      </c>
      <c r="I859" s="26" t="str">
        <f t="shared" ca="1" si="48"/>
        <v/>
      </c>
      <c r="J859" s="27"/>
      <c r="K859" s="27"/>
    </row>
    <row r="860" spans="6:11">
      <c r="F860" s="26" t="str">
        <f t="shared" si="47"/>
        <v/>
      </c>
      <c r="G860" s="26" t="str">
        <f t="shared" ca="1" si="46"/>
        <v/>
      </c>
      <c r="H860" s="26" t="str">
        <f ca="1">IF(G861="Birthday",COUNTIF(G6:G861,"Birthday"),"")</f>
        <v/>
      </c>
      <c r="I860" s="26" t="str">
        <f t="shared" ca="1" si="48"/>
        <v/>
      </c>
      <c r="J860" s="27"/>
      <c r="K860" s="27"/>
    </row>
    <row r="861" spans="6:11">
      <c r="F861" s="26" t="str">
        <f t="shared" si="47"/>
        <v/>
      </c>
      <c r="G861" s="26" t="str">
        <f t="shared" ca="1" si="46"/>
        <v/>
      </c>
      <c r="H861" s="26" t="str">
        <f ca="1">IF(G862="Birthday",COUNTIF(G6:G862,"Birthday"),"")</f>
        <v/>
      </c>
      <c r="I861" s="26" t="str">
        <f t="shared" ca="1" si="48"/>
        <v/>
      </c>
      <c r="J861" s="27"/>
      <c r="K861" s="27"/>
    </row>
    <row r="862" spans="6:11">
      <c r="F862" s="26" t="str">
        <f t="shared" si="47"/>
        <v/>
      </c>
      <c r="G862" s="26" t="str">
        <f t="shared" ca="1" si="46"/>
        <v/>
      </c>
      <c r="H862" s="26" t="str">
        <f ca="1">IF(G863="Birthday",COUNTIF(G6:G863,"Birthday"),"")</f>
        <v/>
      </c>
      <c r="I862" s="26" t="str">
        <f t="shared" ca="1" si="48"/>
        <v/>
      </c>
      <c r="J862" s="27"/>
      <c r="K862" s="27"/>
    </row>
    <row r="863" spans="6:11">
      <c r="F863" s="26" t="str">
        <f t="shared" si="47"/>
        <v/>
      </c>
      <c r="G863" s="26" t="str">
        <f t="shared" ca="1" si="46"/>
        <v/>
      </c>
      <c r="H863" s="26" t="str">
        <f ca="1">IF(G864="Birthday",COUNTIF(G6:G864,"Birthday"),"")</f>
        <v/>
      </c>
      <c r="I863" s="26" t="str">
        <f t="shared" ca="1" si="48"/>
        <v/>
      </c>
      <c r="J863" s="27"/>
      <c r="K863" s="27"/>
    </row>
    <row r="864" spans="6:11">
      <c r="F864" s="26" t="str">
        <f t="shared" si="47"/>
        <v/>
      </c>
      <c r="G864" s="26" t="str">
        <f t="shared" ca="1" si="46"/>
        <v/>
      </c>
      <c r="H864" s="26" t="str">
        <f ca="1">IF(G865="Birthday",COUNTIF(G6:G865,"Birthday"),"")</f>
        <v/>
      </c>
      <c r="I864" s="26" t="str">
        <f t="shared" ca="1" si="48"/>
        <v/>
      </c>
      <c r="J864" s="27"/>
      <c r="K864" s="27"/>
    </row>
    <row r="865" spans="6:11">
      <c r="F865" s="26" t="str">
        <f t="shared" si="47"/>
        <v/>
      </c>
      <c r="G865" s="26" t="str">
        <f t="shared" ca="1" si="46"/>
        <v/>
      </c>
      <c r="H865" s="26" t="str">
        <f ca="1">IF(G866="Birthday",COUNTIF(G6:G866,"Birthday"),"")</f>
        <v/>
      </c>
      <c r="I865" s="26" t="str">
        <f t="shared" ca="1" si="48"/>
        <v/>
      </c>
      <c r="J865" s="27"/>
      <c r="K865" s="27"/>
    </row>
    <row r="866" spans="6:11">
      <c r="F866" s="26" t="str">
        <f t="shared" si="47"/>
        <v/>
      </c>
      <c r="G866" s="26" t="str">
        <f t="shared" ca="1" si="46"/>
        <v/>
      </c>
      <c r="H866" s="26" t="str">
        <f ca="1">IF(G867="Birthday",COUNTIF(G6:G867,"Birthday"),"")</f>
        <v/>
      </c>
      <c r="I866" s="26" t="str">
        <f t="shared" ca="1" si="48"/>
        <v/>
      </c>
      <c r="J866" s="27"/>
      <c r="K866" s="27"/>
    </row>
    <row r="867" spans="6:11">
      <c r="F867" s="26" t="str">
        <f t="shared" si="47"/>
        <v/>
      </c>
      <c r="G867" s="26" t="str">
        <f t="shared" ca="1" si="46"/>
        <v/>
      </c>
      <c r="H867" s="26" t="str">
        <f ca="1">IF(G868="Birthday",COUNTIF(G6:G868,"Birthday"),"")</f>
        <v/>
      </c>
      <c r="I867" s="26" t="str">
        <f t="shared" ca="1" si="48"/>
        <v/>
      </c>
      <c r="J867" s="27"/>
      <c r="K867" s="27"/>
    </row>
    <row r="868" spans="6:11">
      <c r="F868" s="26" t="str">
        <f t="shared" si="47"/>
        <v/>
      </c>
      <c r="G868" s="26" t="str">
        <f t="shared" ca="1" si="46"/>
        <v/>
      </c>
      <c r="H868" s="26" t="str">
        <f ca="1">IF(G869="Birthday",COUNTIF(G6:G869,"Birthday"),"")</f>
        <v/>
      </c>
      <c r="I868" s="26" t="str">
        <f t="shared" ca="1" si="48"/>
        <v/>
      </c>
      <c r="J868" s="27"/>
      <c r="K868" s="27"/>
    </row>
    <row r="869" spans="6:11">
      <c r="F869" s="26" t="str">
        <f t="shared" si="47"/>
        <v/>
      </c>
      <c r="G869" s="26" t="str">
        <f t="shared" ca="1" si="46"/>
        <v/>
      </c>
      <c r="H869" s="26" t="str">
        <f ca="1">IF(G870="Birthday",COUNTIF(G6:G870,"Birthday"),"")</f>
        <v/>
      </c>
      <c r="I869" s="26" t="str">
        <f t="shared" ca="1" si="48"/>
        <v/>
      </c>
      <c r="J869" s="27"/>
      <c r="K869" s="27"/>
    </row>
    <row r="870" spans="6:11">
      <c r="F870" s="26" t="str">
        <f t="shared" si="47"/>
        <v/>
      </c>
      <c r="G870" s="26" t="str">
        <f t="shared" ca="1" si="46"/>
        <v/>
      </c>
      <c r="H870" s="26" t="str">
        <f ca="1">IF(G871="Birthday",COUNTIF(G6:G871,"Birthday"),"")</f>
        <v/>
      </c>
      <c r="I870" s="26" t="str">
        <f t="shared" ca="1" si="48"/>
        <v/>
      </c>
      <c r="J870" s="27"/>
      <c r="K870" s="27"/>
    </row>
    <row r="871" spans="6:11">
      <c r="F871" s="26" t="str">
        <f t="shared" si="47"/>
        <v/>
      </c>
      <c r="G871" s="26" t="str">
        <f t="shared" ca="1" si="46"/>
        <v/>
      </c>
      <c r="H871" s="26" t="str">
        <f ca="1">IF(G872="Birthday",COUNTIF(G6:G872,"Birthday"),"")</f>
        <v/>
      </c>
      <c r="I871" s="26" t="str">
        <f t="shared" ca="1" si="48"/>
        <v/>
      </c>
      <c r="J871" s="27"/>
      <c r="K871" s="27"/>
    </row>
    <row r="872" spans="6:11">
      <c r="F872" s="26" t="str">
        <f t="shared" si="47"/>
        <v/>
      </c>
      <c r="G872" s="26" t="str">
        <f t="shared" ca="1" si="46"/>
        <v/>
      </c>
      <c r="H872" s="26" t="str">
        <f ca="1">IF(G873="Birthday",COUNTIF(G6:G873,"Birthday"),"")</f>
        <v/>
      </c>
      <c r="I872" s="26" t="str">
        <f t="shared" ca="1" si="48"/>
        <v/>
      </c>
      <c r="J872" s="27"/>
      <c r="K872" s="27"/>
    </row>
    <row r="873" spans="6:11">
      <c r="F873" s="26" t="str">
        <f t="shared" si="47"/>
        <v/>
      </c>
      <c r="G873" s="26" t="str">
        <f t="shared" ca="1" si="46"/>
        <v/>
      </c>
      <c r="H873" s="26" t="str">
        <f ca="1">IF(G874="Birthday",COUNTIF(G6:G874,"Birthday"),"")</f>
        <v/>
      </c>
      <c r="I873" s="26" t="str">
        <f t="shared" ca="1" si="48"/>
        <v/>
      </c>
      <c r="J873" s="27"/>
      <c r="K873" s="27"/>
    </row>
    <row r="874" spans="6:11">
      <c r="F874" s="26" t="str">
        <f t="shared" si="47"/>
        <v/>
      </c>
      <c r="G874" s="26" t="str">
        <f t="shared" ca="1" si="46"/>
        <v/>
      </c>
      <c r="H874" s="26" t="str">
        <f ca="1">IF(G875="Birthday",COUNTIF(G6:G875,"Birthday"),"")</f>
        <v/>
      </c>
      <c r="I874" s="26" t="str">
        <f t="shared" ca="1" si="48"/>
        <v/>
      </c>
      <c r="J874" s="27"/>
      <c r="K874" s="27"/>
    </row>
    <row r="875" spans="6:11">
      <c r="F875" s="26" t="str">
        <f t="shared" si="47"/>
        <v/>
      </c>
      <c r="G875" s="26" t="str">
        <f t="shared" ca="1" si="46"/>
        <v/>
      </c>
      <c r="H875" s="26" t="str">
        <f ca="1">IF(G876="Birthday",COUNTIF(G6:G876,"Birthday"),"")</f>
        <v/>
      </c>
      <c r="I875" s="26" t="str">
        <f t="shared" ca="1" si="48"/>
        <v/>
      </c>
      <c r="J875" s="27"/>
      <c r="K875" s="27"/>
    </row>
    <row r="876" spans="6:11">
      <c r="F876" s="26" t="str">
        <f t="shared" si="47"/>
        <v/>
      </c>
      <c r="G876" s="26" t="str">
        <f t="shared" ca="1" si="46"/>
        <v/>
      </c>
      <c r="H876" s="26" t="str">
        <f ca="1">IF(G877="Birthday",COUNTIF(G6:G877,"Birthday"),"")</f>
        <v/>
      </c>
      <c r="I876" s="26" t="str">
        <f t="shared" ca="1" si="48"/>
        <v/>
      </c>
      <c r="J876" s="27"/>
      <c r="K876" s="27"/>
    </row>
    <row r="877" spans="6:11">
      <c r="F877" s="26" t="str">
        <f t="shared" si="47"/>
        <v/>
      </c>
      <c r="G877" s="26" t="str">
        <f t="shared" ca="1" si="46"/>
        <v/>
      </c>
      <c r="H877" s="26" t="str">
        <f ca="1">IF(G878="Birthday",COUNTIF(G6:G878,"Birthday"),"")</f>
        <v/>
      </c>
      <c r="I877" s="26" t="str">
        <f t="shared" ca="1" si="48"/>
        <v/>
      </c>
      <c r="J877" s="27"/>
      <c r="K877" s="27"/>
    </row>
    <row r="878" spans="6:11">
      <c r="F878" s="26" t="str">
        <f t="shared" si="47"/>
        <v/>
      </c>
      <c r="G878" s="26" t="str">
        <f t="shared" ca="1" si="46"/>
        <v/>
      </c>
      <c r="H878" s="26" t="str">
        <f ca="1">IF(G879="Birthday",COUNTIF(G6:G879,"Birthday"),"")</f>
        <v/>
      </c>
      <c r="I878" s="26" t="str">
        <f t="shared" ca="1" si="48"/>
        <v/>
      </c>
      <c r="J878" s="27"/>
      <c r="K878" s="27"/>
    </row>
    <row r="879" spans="6:11">
      <c r="F879" s="26" t="str">
        <f t="shared" si="47"/>
        <v/>
      </c>
      <c r="G879" s="26" t="str">
        <f t="shared" ca="1" si="46"/>
        <v/>
      </c>
      <c r="H879" s="26" t="str">
        <f ca="1">IF(G880="Birthday",COUNTIF(G6:G880,"Birthday"),"")</f>
        <v/>
      </c>
      <c r="I879" s="26" t="str">
        <f t="shared" ca="1" si="48"/>
        <v/>
      </c>
      <c r="J879" s="27"/>
      <c r="K879" s="27"/>
    </row>
    <row r="880" spans="6:11">
      <c r="F880" s="26" t="str">
        <f t="shared" si="47"/>
        <v/>
      </c>
      <c r="G880" s="26" t="str">
        <f t="shared" ca="1" si="46"/>
        <v/>
      </c>
      <c r="H880" s="26" t="str">
        <f ca="1">IF(G881="Birthday",COUNTIF(G6:G881,"Birthday"),"")</f>
        <v/>
      </c>
      <c r="I880" s="26" t="str">
        <f t="shared" ca="1" si="48"/>
        <v/>
      </c>
      <c r="J880" s="27"/>
      <c r="K880" s="27"/>
    </row>
    <row r="881" spans="6:11">
      <c r="F881" s="26" t="str">
        <f t="shared" si="47"/>
        <v/>
      </c>
      <c r="G881" s="26" t="str">
        <f t="shared" ca="1" si="46"/>
        <v/>
      </c>
      <c r="H881" s="26" t="str">
        <f ca="1">IF(G882="Birthday",COUNTIF(G6:G882,"Birthday"),"")</f>
        <v/>
      </c>
      <c r="I881" s="26" t="str">
        <f t="shared" ca="1" si="48"/>
        <v/>
      </c>
      <c r="J881" s="27"/>
      <c r="K881" s="27"/>
    </row>
    <row r="882" spans="6:11">
      <c r="F882" s="26" t="str">
        <f t="shared" si="47"/>
        <v/>
      </c>
      <c r="G882" s="26" t="str">
        <f t="shared" ca="1" si="46"/>
        <v/>
      </c>
      <c r="H882" s="26" t="str">
        <f ca="1">IF(G883="Birthday",COUNTIF(G6:G883,"Birthday"),"")</f>
        <v/>
      </c>
      <c r="I882" s="26" t="str">
        <f t="shared" ca="1" si="48"/>
        <v/>
      </c>
      <c r="J882" s="27"/>
      <c r="K882" s="27"/>
    </row>
    <row r="883" spans="6:11">
      <c r="F883" s="26" t="str">
        <f t="shared" si="47"/>
        <v/>
      </c>
      <c r="G883" s="26" t="str">
        <f t="shared" ca="1" si="46"/>
        <v/>
      </c>
      <c r="H883" s="26" t="str">
        <f ca="1">IF(G884="Birthday",COUNTIF(G6:G884,"Birthday"),"")</f>
        <v/>
      </c>
      <c r="I883" s="26" t="str">
        <f t="shared" ca="1" si="48"/>
        <v/>
      </c>
      <c r="J883" s="27"/>
      <c r="K883" s="27"/>
    </row>
    <row r="884" spans="6:11">
      <c r="F884" s="26" t="str">
        <f t="shared" si="47"/>
        <v/>
      </c>
      <c r="G884" s="26" t="str">
        <f t="shared" ca="1" si="46"/>
        <v/>
      </c>
      <c r="H884" s="26" t="str">
        <f ca="1">IF(G885="Birthday",COUNTIF(G6:G885,"Birthday"),"")</f>
        <v/>
      </c>
      <c r="I884" s="26" t="str">
        <f t="shared" ca="1" si="48"/>
        <v/>
      </c>
      <c r="J884" s="27"/>
      <c r="K884" s="27"/>
    </row>
    <row r="885" spans="6:11">
      <c r="F885" s="26" t="str">
        <f t="shared" si="47"/>
        <v/>
      </c>
      <c r="G885" s="26" t="str">
        <f t="shared" ca="1" si="46"/>
        <v/>
      </c>
      <c r="H885" s="26" t="str">
        <f ca="1">IF(G886="Birthday",COUNTIF(G6:G886,"Birthday"),"")</f>
        <v/>
      </c>
      <c r="I885" s="26" t="str">
        <f t="shared" ca="1" si="48"/>
        <v/>
      </c>
      <c r="J885" s="27"/>
      <c r="K885" s="27"/>
    </row>
    <row r="886" spans="6:11">
      <c r="F886" s="26" t="str">
        <f t="shared" si="47"/>
        <v/>
      </c>
      <c r="G886" s="26" t="str">
        <f t="shared" ca="1" si="46"/>
        <v/>
      </c>
      <c r="H886" s="26" t="str">
        <f ca="1">IF(G887="Birthday",COUNTIF(G6:G887,"Birthday"),"")</f>
        <v/>
      </c>
      <c r="I886" s="26" t="str">
        <f t="shared" ca="1" si="48"/>
        <v/>
      </c>
      <c r="J886" s="27"/>
      <c r="K886" s="27"/>
    </row>
    <row r="887" spans="6:11">
      <c r="F887" s="26" t="str">
        <f t="shared" si="47"/>
        <v/>
      </c>
      <c r="G887" s="26" t="str">
        <f t="shared" ca="1" si="46"/>
        <v/>
      </c>
      <c r="H887" s="26" t="str">
        <f ca="1">IF(G888="Birthday",COUNTIF(G6:G888,"Birthday"),"")</f>
        <v/>
      </c>
      <c r="I887" s="26" t="str">
        <f t="shared" ca="1" si="48"/>
        <v/>
      </c>
      <c r="J887" s="27"/>
      <c r="K887" s="27"/>
    </row>
    <row r="888" spans="6:11">
      <c r="F888" s="26" t="str">
        <f t="shared" si="47"/>
        <v/>
      </c>
      <c r="G888" s="26" t="str">
        <f t="shared" ca="1" si="46"/>
        <v/>
      </c>
      <c r="H888" s="26" t="str">
        <f ca="1">IF(G889="Birthday",COUNTIF(G6:G889,"Birthday"),"")</f>
        <v/>
      </c>
      <c r="I888" s="26" t="str">
        <f t="shared" ca="1" si="48"/>
        <v/>
      </c>
      <c r="J888" s="27"/>
      <c r="K888" s="27"/>
    </row>
    <row r="889" spans="6:11">
      <c r="F889" s="26" t="str">
        <f t="shared" si="47"/>
        <v/>
      </c>
      <c r="G889" s="26" t="str">
        <f t="shared" ca="1" si="46"/>
        <v/>
      </c>
      <c r="H889" s="26" t="str">
        <f ca="1">IF(G890="Birthday",COUNTIF(G6:G890,"Birthday"),"")</f>
        <v/>
      </c>
      <c r="I889" s="26" t="str">
        <f t="shared" ca="1" si="48"/>
        <v/>
      </c>
      <c r="J889" s="27"/>
      <c r="K889" s="27"/>
    </row>
    <row r="890" spans="6:11">
      <c r="F890" s="26" t="str">
        <f t="shared" si="47"/>
        <v/>
      </c>
      <c r="G890" s="26" t="str">
        <f t="shared" ca="1" si="46"/>
        <v/>
      </c>
      <c r="H890" s="26" t="str">
        <f ca="1">IF(G891="Birthday",COUNTIF(G6:G891,"Birthday"),"")</f>
        <v/>
      </c>
      <c r="I890" s="26" t="str">
        <f t="shared" ca="1" si="48"/>
        <v/>
      </c>
      <c r="J890" s="27"/>
      <c r="K890" s="27"/>
    </row>
    <row r="891" spans="6:11">
      <c r="F891" s="26" t="str">
        <f t="shared" si="47"/>
        <v/>
      </c>
      <c r="G891" s="26" t="str">
        <f t="shared" ca="1" si="46"/>
        <v/>
      </c>
      <c r="H891" s="26" t="str">
        <f ca="1">IF(G892="Birthday",COUNTIF(G6:G892,"Birthday"),"")</f>
        <v/>
      </c>
      <c r="I891" s="26" t="str">
        <f t="shared" ca="1" si="48"/>
        <v/>
      </c>
      <c r="J891" s="27"/>
      <c r="K891" s="27"/>
    </row>
    <row r="892" spans="6:11">
      <c r="F892" s="26" t="str">
        <f t="shared" si="47"/>
        <v/>
      </c>
      <c r="G892" s="26" t="str">
        <f t="shared" ca="1" si="46"/>
        <v/>
      </c>
      <c r="H892" s="26" t="str">
        <f ca="1">IF(G893="Birthday",COUNTIF(G6:G893,"Birthday"),"")</f>
        <v/>
      </c>
      <c r="I892" s="26" t="str">
        <f t="shared" ca="1" si="48"/>
        <v/>
      </c>
      <c r="J892" s="27"/>
      <c r="K892" s="27"/>
    </row>
    <row r="893" spans="6:11">
      <c r="F893" s="26" t="str">
        <f t="shared" si="47"/>
        <v/>
      </c>
      <c r="G893" s="26" t="str">
        <f t="shared" ca="1" si="46"/>
        <v/>
      </c>
      <c r="H893" s="26" t="str">
        <f ca="1">IF(G894="Birthday",COUNTIF(G6:G894,"Birthday"),"")</f>
        <v/>
      </c>
      <c r="I893" s="26" t="str">
        <f t="shared" ca="1" si="48"/>
        <v/>
      </c>
      <c r="J893" s="27"/>
      <c r="K893" s="27"/>
    </row>
    <row r="894" spans="6:11">
      <c r="F894" s="26" t="str">
        <f t="shared" si="47"/>
        <v/>
      </c>
      <c r="G894" s="26" t="str">
        <f t="shared" ca="1" si="46"/>
        <v/>
      </c>
      <c r="H894" s="26" t="str">
        <f ca="1">IF(G895="Birthday",COUNTIF(G6:G895,"Birthday"),"")</f>
        <v/>
      </c>
      <c r="I894" s="26" t="str">
        <f t="shared" ca="1" si="48"/>
        <v/>
      </c>
      <c r="J894" s="27"/>
      <c r="K894" s="27"/>
    </row>
    <row r="895" spans="6:11">
      <c r="F895" s="26" t="str">
        <f t="shared" si="47"/>
        <v/>
      </c>
      <c r="G895" s="26" t="str">
        <f t="shared" ca="1" si="46"/>
        <v/>
      </c>
      <c r="H895" s="26" t="str">
        <f ca="1">IF(G896="Birthday",COUNTIF(G6:G896,"Birthday"),"")</f>
        <v/>
      </c>
      <c r="I895" s="26" t="str">
        <f t="shared" ca="1" si="48"/>
        <v/>
      </c>
      <c r="J895" s="27"/>
      <c r="K895" s="27"/>
    </row>
    <row r="896" spans="6:11">
      <c r="F896" s="26" t="str">
        <f t="shared" si="47"/>
        <v/>
      </c>
      <c r="G896" s="26" t="str">
        <f t="shared" ca="1" si="46"/>
        <v/>
      </c>
      <c r="H896" s="26" t="str">
        <f ca="1">IF(G897="Birthday",COUNTIF(G6:G897,"Birthday"),"")</f>
        <v/>
      </c>
      <c r="I896" s="26" t="str">
        <f t="shared" ca="1" si="48"/>
        <v/>
      </c>
      <c r="J896" s="27"/>
      <c r="K896" s="27"/>
    </row>
    <row r="897" spans="6:11">
      <c r="F897" s="26" t="str">
        <f t="shared" si="47"/>
        <v/>
      </c>
      <c r="G897" s="26" t="str">
        <f t="shared" ca="1" si="46"/>
        <v/>
      </c>
      <c r="H897" s="26" t="str">
        <f ca="1">IF(G898="Birthday",COUNTIF(G6:G898,"Birthday"),"")</f>
        <v/>
      </c>
      <c r="I897" s="26" t="str">
        <f t="shared" ca="1" si="48"/>
        <v/>
      </c>
      <c r="J897" s="27"/>
      <c r="K897" s="27"/>
    </row>
    <row r="898" spans="6:11">
      <c r="F898" s="26" t="str">
        <f t="shared" si="47"/>
        <v/>
      </c>
      <c r="G898" s="26" t="str">
        <f t="shared" ca="1" si="46"/>
        <v/>
      </c>
      <c r="H898" s="26" t="str">
        <f ca="1">IF(G899="Birthday",COUNTIF(G6:G899,"Birthday"),"")</f>
        <v/>
      </c>
      <c r="I898" s="26" t="str">
        <f t="shared" ca="1" si="48"/>
        <v/>
      </c>
      <c r="J898" s="27"/>
      <c r="K898" s="27"/>
    </row>
    <row r="899" spans="6:11">
      <c r="F899" s="26" t="str">
        <f t="shared" si="47"/>
        <v/>
      </c>
      <c r="G899" s="26" t="str">
        <f t="shared" ca="1" si="46"/>
        <v/>
      </c>
      <c r="H899" s="26" t="str">
        <f ca="1">IF(G900="Birthday",COUNTIF(G6:G900,"Birthday"),"")</f>
        <v/>
      </c>
      <c r="I899" s="26" t="str">
        <f t="shared" ca="1" si="48"/>
        <v/>
      </c>
      <c r="J899" s="27"/>
      <c r="K899" s="27"/>
    </row>
    <row r="900" spans="6:11">
      <c r="F900" s="26" t="str">
        <f t="shared" si="47"/>
        <v/>
      </c>
      <c r="G900" s="26" t="str">
        <f t="shared" ca="1" si="46"/>
        <v/>
      </c>
      <c r="H900" s="26" t="str">
        <f ca="1">IF(G901="Birthday",COUNTIF(G6:G901,"Birthday"),"")</f>
        <v/>
      </c>
      <c r="I900" s="26" t="str">
        <f t="shared" ca="1" si="48"/>
        <v/>
      </c>
      <c r="J900" s="27"/>
      <c r="K900" s="27"/>
    </row>
    <row r="901" spans="6:11">
      <c r="F901" s="26" t="str">
        <f t="shared" si="47"/>
        <v/>
      </c>
      <c r="G901" s="26" t="str">
        <f t="shared" ca="1" si="46"/>
        <v/>
      </c>
      <c r="H901" s="26" t="str">
        <f ca="1">IF(G902="Birthday",COUNTIF(G6:G902,"Birthday"),"")</f>
        <v/>
      </c>
      <c r="I901" s="26" t="str">
        <f t="shared" ca="1" si="48"/>
        <v/>
      </c>
      <c r="J901" s="27"/>
      <c r="K901" s="27"/>
    </row>
    <row r="902" spans="6:11">
      <c r="F902" s="26" t="str">
        <f t="shared" si="47"/>
        <v/>
      </c>
      <c r="G902" s="26" t="str">
        <f t="shared" ca="1" si="46"/>
        <v/>
      </c>
      <c r="H902" s="26" t="str">
        <f ca="1">IF(G903="Birthday",COUNTIF(G6:G903,"Birthday"),"")</f>
        <v/>
      </c>
      <c r="I902" s="26" t="str">
        <f t="shared" ca="1" si="48"/>
        <v/>
      </c>
      <c r="J902" s="27"/>
      <c r="K902" s="27"/>
    </row>
    <row r="903" spans="6:11">
      <c r="F903" s="26" t="str">
        <f t="shared" si="47"/>
        <v/>
      </c>
      <c r="G903" s="26" t="str">
        <f t="shared" ref="G903:G966" ca="1" si="49">CONCATENATE(I903,H903)</f>
        <v/>
      </c>
      <c r="H903" s="26" t="str">
        <f ca="1">IF(G904="Birthday",COUNTIF(G6:G904,"Birthday"),"")</f>
        <v/>
      </c>
      <c r="I903" s="26" t="str">
        <f t="shared" ca="1" si="48"/>
        <v/>
      </c>
      <c r="J903" s="27"/>
      <c r="K903" s="27"/>
    </row>
    <row r="904" spans="6:11">
      <c r="F904" s="26" t="str">
        <f t="shared" ref="F904:F967" si="50">IF(J904&gt;0,F903+1,"")</f>
        <v/>
      </c>
      <c r="G904" s="26" t="str">
        <f t="shared" ca="1" si="49"/>
        <v/>
      </c>
      <c r="H904" s="26" t="str">
        <f ca="1">IF(G905="Birthday",COUNTIF(G6:G905,"Birthday"),"")</f>
        <v/>
      </c>
      <c r="I904" s="26" t="str">
        <f t="shared" ref="I904:I967" ca="1" si="51">IF(MONTH(TODAY())=MONTH(K904), "Birthday","")</f>
        <v/>
      </c>
      <c r="J904" s="27"/>
      <c r="K904" s="27"/>
    </row>
    <row r="905" spans="6:11">
      <c r="F905" s="26" t="str">
        <f t="shared" si="50"/>
        <v/>
      </c>
      <c r="G905" s="26" t="str">
        <f t="shared" ca="1" si="49"/>
        <v/>
      </c>
      <c r="H905" s="26" t="str">
        <f ca="1">IF(G906="Birthday",COUNTIF(G6:G906,"Birthday"),"")</f>
        <v/>
      </c>
      <c r="I905" s="26" t="str">
        <f t="shared" ca="1" si="51"/>
        <v/>
      </c>
      <c r="J905" s="27"/>
      <c r="K905" s="27"/>
    </row>
    <row r="906" spans="6:11">
      <c r="F906" s="26" t="str">
        <f t="shared" si="50"/>
        <v/>
      </c>
      <c r="G906" s="26" t="str">
        <f t="shared" ca="1" si="49"/>
        <v/>
      </c>
      <c r="H906" s="26" t="str">
        <f ca="1">IF(G907="Birthday",COUNTIF(G6:G907,"Birthday"),"")</f>
        <v/>
      </c>
      <c r="I906" s="26" t="str">
        <f t="shared" ca="1" si="51"/>
        <v/>
      </c>
      <c r="J906" s="27"/>
      <c r="K906" s="27"/>
    </row>
    <row r="907" spans="6:11">
      <c r="F907" s="26" t="str">
        <f t="shared" si="50"/>
        <v/>
      </c>
      <c r="G907" s="26" t="str">
        <f t="shared" ca="1" si="49"/>
        <v/>
      </c>
      <c r="H907" s="26" t="str">
        <f ca="1">IF(G908="Birthday",COUNTIF(G6:G908,"Birthday"),"")</f>
        <v/>
      </c>
      <c r="I907" s="26" t="str">
        <f t="shared" ca="1" si="51"/>
        <v/>
      </c>
      <c r="J907" s="27"/>
      <c r="K907" s="27"/>
    </row>
    <row r="908" spans="6:11">
      <c r="F908" s="26" t="str">
        <f t="shared" si="50"/>
        <v/>
      </c>
      <c r="G908" s="26" t="str">
        <f t="shared" ca="1" si="49"/>
        <v/>
      </c>
      <c r="H908" s="26" t="str">
        <f ca="1">IF(G909="Birthday",COUNTIF(G6:G909,"Birthday"),"")</f>
        <v/>
      </c>
      <c r="I908" s="26" t="str">
        <f t="shared" ca="1" si="51"/>
        <v/>
      </c>
      <c r="J908" s="27"/>
      <c r="K908" s="27"/>
    </row>
    <row r="909" spans="6:11">
      <c r="F909" s="26" t="str">
        <f t="shared" si="50"/>
        <v/>
      </c>
      <c r="G909" s="26" t="str">
        <f t="shared" ca="1" si="49"/>
        <v/>
      </c>
      <c r="H909" s="26" t="str">
        <f ca="1">IF(G910="Birthday",COUNTIF(G6:G910,"Birthday"),"")</f>
        <v/>
      </c>
      <c r="I909" s="26" t="str">
        <f t="shared" ca="1" si="51"/>
        <v/>
      </c>
      <c r="J909" s="27"/>
      <c r="K909" s="27"/>
    </row>
    <row r="910" spans="6:11">
      <c r="F910" s="26" t="str">
        <f t="shared" si="50"/>
        <v/>
      </c>
      <c r="G910" s="26" t="str">
        <f t="shared" ca="1" si="49"/>
        <v/>
      </c>
      <c r="H910" s="26" t="str">
        <f ca="1">IF(G911="Birthday",COUNTIF(G6:G911,"Birthday"),"")</f>
        <v/>
      </c>
      <c r="I910" s="26" t="str">
        <f t="shared" ca="1" si="51"/>
        <v/>
      </c>
      <c r="J910" s="27"/>
      <c r="K910" s="27"/>
    </row>
    <row r="911" spans="6:11">
      <c r="F911" s="26" t="str">
        <f t="shared" si="50"/>
        <v/>
      </c>
      <c r="G911" s="26" t="str">
        <f t="shared" ca="1" si="49"/>
        <v/>
      </c>
      <c r="H911" s="26" t="str">
        <f ca="1">IF(G912="Birthday",COUNTIF(G6:G912,"Birthday"),"")</f>
        <v/>
      </c>
      <c r="I911" s="26" t="str">
        <f t="shared" ca="1" si="51"/>
        <v/>
      </c>
      <c r="J911" s="27"/>
      <c r="K911" s="27"/>
    </row>
    <row r="912" spans="6:11">
      <c r="F912" s="26" t="str">
        <f t="shared" si="50"/>
        <v/>
      </c>
      <c r="G912" s="26" t="str">
        <f t="shared" ca="1" si="49"/>
        <v/>
      </c>
      <c r="H912" s="26" t="str">
        <f ca="1">IF(G913="Birthday",COUNTIF(G6:G913,"Birthday"),"")</f>
        <v/>
      </c>
      <c r="I912" s="26" t="str">
        <f t="shared" ca="1" si="51"/>
        <v/>
      </c>
      <c r="J912" s="27"/>
      <c r="K912" s="27"/>
    </row>
    <row r="913" spans="6:11">
      <c r="F913" s="26" t="str">
        <f t="shared" si="50"/>
        <v/>
      </c>
      <c r="G913" s="26" t="str">
        <f t="shared" ca="1" si="49"/>
        <v/>
      </c>
      <c r="H913" s="26" t="str">
        <f ca="1">IF(G914="Birthday",COUNTIF(G6:G914,"Birthday"),"")</f>
        <v/>
      </c>
      <c r="I913" s="26" t="str">
        <f t="shared" ca="1" si="51"/>
        <v/>
      </c>
      <c r="J913" s="27"/>
      <c r="K913" s="27"/>
    </row>
    <row r="914" spans="6:11">
      <c r="F914" s="26" t="str">
        <f t="shared" si="50"/>
        <v/>
      </c>
      <c r="G914" s="26" t="str">
        <f t="shared" ca="1" si="49"/>
        <v/>
      </c>
      <c r="H914" s="26" t="str">
        <f ca="1">IF(G915="Birthday",COUNTIF(G6:G915,"Birthday"),"")</f>
        <v/>
      </c>
      <c r="I914" s="26" t="str">
        <f t="shared" ca="1" si="51"/>
        <v/>
      </c>
      <c r="J914" s="27"/>
      <c r="K914" s="27"/>
    </row>
    <row r="915" spans="6:11">
      <c r="F915" s="26" t="str">
        <f t="shared" si="50"/>
        <v/>
      </c>
      <c r="G915" s="26" t="str">
        <f t="shared" ca="1" si="49"/>
        <v/>
      </c>
      <c r="H915" s="26" t="str">
        <f ca="1">IF(G916="Birthday",COUNTIF(G6:G916,"Birthday"),"")</f>
        <v/>
      </c>
      <c r="I915" s="26" t="str">
        <f t="shared" ca="1" si="51"/>
        <v/>
      </c>
      <c r="J915" s="27"/>
      <c r="K915" s="27"/>
    </row>
    <row r="916" spans="6:11">
      <c r="F916" s="26" t="str">
        <f t="shared" si="50"/>
        <v/>
      </c>
      <c r="G916" s="26" t="str">
        <f t="shared" ca="1" si="49"/>
        <v/>
      </c>
      <c r="H916" s="26" t="str">
        <f ca="1">IF(G917="Birthday",COUNTIF(G6:G917,"Birthday"),"")</f>
        <v/>
      </c>
      <c r="I916" s="26" t="str">
        <f t="shared" ca="1" si="51"/>
        <v/>
      </c>
      <c r="J916" s="27"/>
      <c r="K916" s="27"/>
    </row>
    <row r="917" spans="6:11">
      <c r="F917" s="26" t="str">
        <f t="shared" si="50"/>
        <v/>
      </c>
      <c r="G917" s="26" t="str">
        <f t="shared" ca="1" si="49"/>
        <v/>
      </c>
      <c r="H917" s="26" t="str">
        <f ca="1">IF(G918="Birthday",COUNTIF(G6:G918,"Birthday"),"")</f>
        <v/>
      </c>
      <c r="I917" s="26" t="str">
        <f t="shared" ca="1" si="51"/>
        <v/>
      </c>
      <c r="J917" s="27"/>
      <c r="K917" s="27"/>
    </row>
    <row r="918" spans="6:11">
      <c r="F918" s="26" t="str">
        <f t="shared" si="50"/>
        <v/>
      </c>
      <c r="G918" s="26" t="str">
        <f t="shared" ca="1" si="49"/>
        <v/>
      </c>
      <c r="H918" s="26" t="str">
        <f ca="1">IF(G919="Birthday",COUNTIF(G6:G919,"Birthday"),"")</f>
        <v/>
      </c>
      <c r="I918" s="26" t="str">
        <f t="shared" ca="1" si="51"/>
        <v/>
      </c>
      <c r="J918" s="27"/>
      <c r="K918" s="27"/>
    </row>
    <row r="919" spans="6:11">
      <c r="F919" s="26" t="str">
        <f t="shared" si="50"/>
        <v/>
      </c>
      <c r="G919" s="26" t="str">
        <f t="shared" ca="1" si="49"/>
        <v/>
      </c>
      <c r="H919" s="26" t="str">
        <f ca="1">IF(G920="Birthday",COUNTIF(G6:G920,"Birthday"),"")</f>
        <v/>
      </c>
      <c r="I919" s="26" t="str">
        <f t="shared" ca="1" si="51"/>
        <v/>
      </c>
      <c r="J919" s="27"/>
      <c r="K919" s="27"/>
    </row>
    <row r="920" spans="6:11">
      <c r="F920" s="26" t="str">
        <f t="shared" si="50"/>
        <v/>
      </c>
      <c r="G920" s="26" t="str">
        <f t="shared" ca="1" si="49"/>
        <v/>
      </c>
      <c r="H920" s="26" t="str">
        <f ca="1">IF(G921="Birthday",COUNTIF(G6:G921,"Birthday"),"")</f>
        <v/>
      </c>
      <c r="I920" s="26" t="str">
        <f t="shared" ca="1" si="51"/>
        <v/>
      </c>
      <c r="J920" s="27"/>
      <c r="K920" s="27"/>
    </row>
    <row r="921" spans="6:11">
      <c r="F921" s="26" t="str">
        <f t="shared" si="50"/>
        <v/>
      </c>
      <c r="G921" s="26" t="str">
        <f t="shared" ca="1" si="49"/>
        <v/>
      </c>
      <c r="H921" s="26" t="str">
        <f ca="1">IF(G922="Birthday",COUNTIF(G6:G922,"Birthday"),"")</f>
        <v/>
      </c>
      <c r="I921" s="26" t="str">
        <f t="shared" ca="1" si="51"/>
        <v/>
      </c>
      <c r="J921" s="27"/>
      <c r="K921" s="27"/>
    </row>
    <row r="922" spans="6:11">
      <c r="F922" s="26" t="str">
        <f t="shared" si="50"/>
        <v/>
      </c>
      <c r="G922" s="26" t="str">
        <f t="shared" ca="1" si="49"/>
        <v/>
      </c>
      <c r="H922" s="26" t="str">
        <f ca="1">IF(G923="Birthday",COUNTIF(G6:G923,"Birthday"),"")</f>
        <v/>
      </c>
      <c r="I922" s="26" t="str">
        <f t="shared" ca="1" si="51"/>
        <v/>
      </c>
      <c r="J922" s="27"/>
      <c r="K922" s="27"/>
    </row>
    <row r="923" spans="6:11">
      <c r="F923" s="26" t="str">
        <f t="shared" si="50"/>
        <v/>
      </c>
      <c r="G923" s="26" t="str">
        <f t="shared" ca="1" si="49"/>
        <v/>
      </c>
      <c r="H923" s="26" t="str">
        <f ca="1">IF(G924="Birthday",COUNTIF(G6:G924,"Birthday"),"")</f>
        <v/>
      </c>
      <c r="I923" s="26" t="str">
        <f t="shared" ca="1" si="51"/>
        <v/>
      </c>
      <c r="J923" s="27"/>
      <c r="K923" s="27"/>
    </row>
    <row r="924" spans="6:11">
      <c r="F924" s="26" t="str">
        <f t="shared" si="50"/>
        <v/>
      </c>
      <c r="G924" s="26" t="str">
        <f t="shared" ca="1" si="49"/>
        <v/>
      </c>
      <c r="H924" s="26" t="str">
        <f ca="1">IF(G925="Birthday",COUNTIF(G6:G925,"Birthday"),"")</f>
        <v/>
      </c>
      <c r="I924" s="26" t="str">
        <f t="shared" ca="1" si="51"/>
        <v/>
      </c>
      <c r="J924" s="27"/>
      <c r="K924" s="27"/>
    </row>
    <row r="925" spans="6:11">
      <c r="F925" s="26" t="str">
        <f t="shared" si="50"/>
        <v/>
      </c>
      <c r="G925" s="26" t="str">
        <f t="shared" ca="1" si="49"/>
        <v/>
      </c>
      <c r="H925" s="26" t="str">
        <f ca="1">IF(G926="Birthday",COUNTIF(G6:G926,"Birthday"),"")</f>
        <v/>
      </c>
      <c r="I925" s="26" t="str">
        <f t="shared" ca="1" si="51"/>
        <v/>
      </c>
      <c r="J925" s="27"/>
      <c r="K925" s="27"/>
    </row>
    <row r="926" spans="6:11">
      <c r="F926" s="26" t="str">
        <f t="shared" si="50"/>
        <v/>
      </c>
      <c r="G926" s="26" t="str">
        <f t="shared" ca="1" si="49"/>
        <v/>
      </c>
      <c r="H926" s="26" t="str">
        <f ca="1">IF(G927="Birthday",COUNTIF(G6:G927,"Birthday"),"")</f>
        <v/>
      </c>
      <c r="I926" s="26" t="str">
        <f t="shared" ca="1" si="51"/>
        <v/>
      </c>
      <c r="J926" s="27"/>
      <c r="K926" s="27"/>
    </row>
    <row r="927" spans="6:11">
      <c r="F927" s="26" t="str">
        <f t="shared" si="50"/>
        <v/>
      </c>
      <c r="G927" s="26" t="str">
        <f t="shared" ca="1" si="49"/>
        <v/>
      </c>
      <c r="H927" s="26" t="str">
        <f ca="1">IF(G928="Birthday",COUNTIF(G6:G928,"Birthday"),"")</f>
        <v/>
      </c>
      <c r="I927" s="26" t="str">
        <f t="shared" ca="1" si="51"/>
        <v/>
      </c>
      <c r="J927" s="27"/>
      <c r="K927" s="27"/>
    </row>
    <row r="928" spans="6:11">
      <c r="F928" s="26" t="str">
        <f t="shared" si="50"/>
        <v/>
      </c>
      <c r="G928" s="26" t="str">
        <f t="shared" ca="1" si="49"/>
        <v/>
      </c>
      <c r="H928" s="26" t="str">
        <f ca="1">IF(G929="Birthday",COUNTIF(G6:G929,"Birthday"),"")</f>
        <v/>
      </c>
      <c r="I928" s="26" t="str">
        <f t="shared" ca="1" si="51"/>
        <v/>
      </c>
      <c r="J928" s="27"/>
      <c r="K928" s="27"/>
    </row>
    <row r="929" spans="6:11">
      <c r="F929" s="26" t="str">
        <f t="shared" si="50"/>
        <v/>
      </c>
      <c r="G929" s="26" t="str">
        <f t="shared" ca="1" si="49"/>
        <v/>
      </c>
      <c r="H929" s="26" t="str">
        <f ca="1">IF(G930="Birthday",COUNTIF(G6:G930,"Birthday"),"")</f>
        <v/>
      </c>
      <c r="I929" s="26" t="str">
        <f t="shared" ca="1" si="51"/>
        <v/>
      </c>
      <c r="J929" s="27"/>
      <c r="K929" s="27"/>
    </row>
    <row r="930" spans="6:11">
      <c r="F930" s="26" t="str">
        <f t="shared" si="50"/>
        <v/>
      </c>
      <c r="G930" s="26" t="str">
        <f t="shared" ca="1" si="49"/>
        <v/>
      </c>
      <c r="H930" s="26" t="str">
        <f ca="1">IF(G931="Birthday",COUNTIF(G6:G931,"Birthday"),"")</f>
        <v/>
      </c>
      <c r="I930" s="26" t="str">
        <f t="shared" ca="1" si="51"/>
        <v/>
      </c>
      <c r="J930" s="27"/>
      <c r="K930" s="27"/>
    </row>
    <row r="931" spans="6:11">
      <c r="F931" s="26" t="str">
        <f t="shared" si="50"/>
        <v/>
      </c>
      <c r="G931" s="26" t="str">
        <f t="shared" ca="1" si="49"/>
        <v/>
      </c>
      <c r="H931" s="26" t="str">
        <f ca="1">IF(G932="Birthday",COUNTIF(G6:G932,"Birthday"),"")</f>
        <v/>
      </c>
      <c r="I931" s="26" t="str">
        <f t="shared" ca="1" si="51"/>
        <v/>
      </c>
      <c r="J931" s="27"/>
      <c r="K931" s="27"/>
    </row>
    <row r="932" spans="6:11">
      <c r="F932" s="26" t="str">
        <f t="shared" si="50"/>
        <v/>
      </c>
      <c r="G932" s="26" t="str">
        <f t="shared" ca="1" si="49"/>
        <v/>
      </c>
      <c r="H932" s="26" t="str">
        <f ca="1">IF(G933="Birthday",COUNTIF(G6:G933,"Birthday"),"")</f>
        <v/>
      </c>
      <c r="I932" s="26" t="str">
        <f t="shared" ca="1" si="51"/>
        <v/>
      </c>
      <c r="J932" s="27"/>
      <c r="K932" s="27"/>
    </row>
    <row r="933" spans="6:11">
      <c r="F933" s="26" t="str">
        <f t="shared" si="50"/>
        <v/>
      </c>
      <c r="G933" s="26" t="str">
        <f t="shared" ca="1" si="49"/>
        <v/>
      </c>
      <c r="H933" s="26" t="str">
        <f ca="1">IF(G934="Birthday",COUNTIF(G6:G934,"Birthday"),"")</f>
        <v/>
      </c>
      <c r="I933" s="26" t="str">
        <f t="shared" ca="1" si="51"/>
        <v/>
      </c>
      <c r="J933" s="27"/>
      <c r="K933" s="27"/>
    </row>
    <row r="934" spans="6:11">
      <c r="F934" s="26" t="str">
        <f t="shared" si="50"/>
        <v/>
      </c>
      <c r="G934" s="26" t="str">
        <f t="shared" ca="1" si="49"/>
        <v/>
      </c>
      <c r="H934" s="26" t="str">
        <f ca="1">IF(G935="Birthday",COUNTIF(G6:G935,"Birthday"),"")</f>
        <v/>
      </c>
      <c r="I934" s="26" t="str">
        <f t="shared" ca="1" si="51"/>
        <v/>
      </c>
      <c r="J934" s="27"/>
      <c r="K934" s="27"/>
    </row>
    <row r="935" spans="6:11">
      <c r="F935" s="26" t="str">
        <f t="shared" si="50"/>
        <v/>
      </c>
      <c r="G935" s="26" t="str">
        <f t="shared" ca="1" si="49"/>
        <v/>
      </c>
      <c r="H935" s="26" t="str">
        <f ca="1">IF(G936="Birthday",COUNTIF(G6:G936,"Birthday"),"")</f>
        <v/>
      </c>
      <c r="I935" s="26" t="str">
        <f t="shared" ca="1" si="51"/>
        <v/>
      </c>
      <c r="J935" s="27"/>
      <c r="K935" s="27"/>
    </row>
    <row r="936" spans="6:11">
      <c r="F936" s="26" t="str">
        <f t="shared" si="50"/>
        <v/>
      </c>
      <c r="G936" s="26" t="str">
        <f t="shared" ca="1" si="49"/>
        <v/>
      </c>
      <c r="H936" s="26" t="str">
        <f ca="1">IF(G937="Birthday",COUNTIF(G6:G937,"Birthday"),"")</f>
        <v/>
      </c>
      <c r="I936" s="26" t="str">
        <f t="shared" ca="1" si="51"/>
        <v/>
      </c>
      <c r="J936" s="27"/>
      <c r="K936" s="27"/>
    </row>
    <row r="937" spans="6:11">
      <c r="F937" s="26" t="str">
        <f t="shared" si="50"/>
        <v/>
      </c>
      <c r="G937" s="26" t="str">
        <f t="shared" ca="1" si="49"/>
        <v/>
      </c>
      <c r="H937" s="26" t="str">
        <f ca="1">IF(G938="Birthday",COUNTIF(G6:G938,"Birthday"),"")</f>
        <v/>
      </c>
      <c r="I937" s="26" t="str">
        <f t="shared" ca="1" si="51"/>
        <v/>
      </c>
      <c r="J937" s="27"/>
      <c r="K937" s="27"/>
    </row>
    <row r="938" spans="6:11">
      <c r="F938" s="26" t="str">
        <f t="shared" si="50"/>
        <v/>
      </c>
      <c r="G938" s="26" t="str">
        <f t="shared" ca="1" si="49"/>
        <v/>
      </c>
      <c r="H938" s="26" t="str">
        <f ca="1">IF(G939="Birthday",COUNTIF(G6:G939,"Birthday"),"")</f>
        <v/>
      </c>
      <c r="I938" s="26" t="str">
        <f t="shared" ca="1" si="51"/>
        <v/>
      </c>
      <c r="J938" s="27"/>
      <c r="K938" s="27"/>
    </row>
    <row r="939" spans="6:11">
      <c r="F939" s="26" t="str">
        <f t="shared" si="50"/>
        <v/>
      </c>
      <c r="G939" s="26" t="str">
        <f t="shared" ca="1" si="49"/>
        <v/>
      </c>
      <c r="H939" s="26" t="str">
        <f ca="1">IF(G940="Birthday",COUNTIF(G6:G940,"Birthday"),"")</f>
        <v/>
      </c>
      <c r="I939" s="26" t="str">
        <f t="shared" ca="1" si="51"/>
        <v/>
      </c>
      <c r="J939" s="27"/>
      <c r="K939" s="27"/>
    </row>
    <row r="940" spans="6:11">
      <c r="F940" s="26" t="str">
        <f t="shared" si="50"/>
        <v/>
      </c>
      <c r="G940" s="26" t="str">
        <f t="shared" ca="1" si="49"/>
        <v/>
      </c>
      <c r="H940" s="26" t="str">
        <f ca="1">IF(G941="Birthday",COUNTIF(G6:G941,"Birthday"),"")</f>
        <v/>
      </c>
      <c r="I940" s="26" t="str">
        <f t="shared" ca="1" si="51"/>
        <v/>
      </c>
      <c r="J940" s="27"/>
      <c r="K940" s="27"/>
    </row>
    <row r="941" spans="6:11">
      <c r="F941" s="26" t="str">
        <f t="shared" si="50"/>
        <v/>
      </c>
      <c r="G941" s="26" t="str">
        <f t="shared" ca="1" si="49"/>
        <v/>
      </c>
      <c r="H941" s="26" t="str">
        <f ca="1">IF(G942="Birthday",COUNTIF(G6:G942,"Birthday"),"")</f>
        <v/>
      </c>
      <c r="I941" s="26" t="str">
        <f t="shared" ca="1" si="51"/>
        <v/>
      </c>
      <c r="J941" s="27"/>
      <c r="K941" s="27"/>
    </row>
    <row r="942" spans="6:11">
      <c r="F942" s="26" t="str">
        <f t="shared" si="50"/>
        <v/>
      </c>
      <c r="G942" s="26" t="str">
        <f t="shared" ca="1" si="49"/>
        <v/>
      </c>
      <c r="H942" s="26" t="str">
        <f ca="1">IF(G943="Birthday",COUNTIF(G6:G943,"Birthday"),"")</f>
        <v/>
      </c>
      <c r="I942" s="26" t="str">
        <f t="shared" ca="1" si="51"/>
        <v/>
      </c>
      <c r="J942" s="27"/>
      <c r="K942" s="27"/>
    </row>
    <row r="943" spans="6:11">
      <c r="F943" s="26" t="str">
        <f t="shared" si="50"/>
        <v/>
      </c>
      <c r="G943" s="26" t="str">
        <f t="shared" ca="1" si="49"/>
        <v/>
      </c>
      <c r="H943" s="26" t="str">
        <f ca="1">IF(G944="Birthday",COUNTIF(G6:G944,"Birthday"),"")</f>
        <v/>
      </c>
      <c r="I943" s="26" t="str">
        <f t="shared" ca="1" si="51"/>
        <v/>
      </c>
      <c r="J943" s="27"/>
      <c r="K943" s="27"/>
    </row>
    <row r="944" spans="6:11">
      <c r="F944" s="26" t="str">
        <f t="shared" si="50"/>
        <v/>
      </c>
      <c r="G944" s="26" t="str">
        <f t="shared" ca="1" si="49"/>
        <v/>
      </c>
      <c r="H944" s="26" t="str">
        <f ca="1">IF(G945="Birthday",COUNTIF(G6:G945,"Birthday"),"")</f>
        <v/>
      </c>
      <c r="I944" s="26" t="str">
        <f t="shared" ca="1" si="51"/>
        <v/>
      </c>
      <c r="J944" s="27"/>
      <c r="K944" s="27"/>
    </row>
    <row r="945" spans="6:11">
      <c r="F945" s="26" t="str">
        <f t="shared" si="50"/>
        <v/>
      </c>
      <c r="G945" s="26" t="str">
        <f t="shared" ca="1" si="49"/>
        <v/>
      </c>
      <c r="H945" s="26" t="str">
        <f ca="1">IF(G946="Birthday",COUNTIF(G6:G946,"Birthday"),"")</f>
        <v/>
      </c>
      <c r="I945" s="26" t="str">
        <f t="shared" ca="1" si="51"/>
        <v/>
      </c>
      <c r="J945" s="27"/>
      <c r="K945" s="27"/>
    </row>
    <row r="946" spans="6:11">
      <c r="F946" s="26" t="str">
        <f t="shared" si="50"/>
        <v/>
      </c>
      <c r="G946" s="26" t="str">
        <f t="shared" ca="1" si="49"/>
        <v/>
      </c>
      <c r="H946" s="26" t="str">
        <f ca="1">IF(G947="Birthday",COUNTIF(G6:G947,"Birthday"),"")</f>
        <v/>
      </c>
      <c r="I946" s="26" t="str">
        <f t="shared" ca="1" si="51"/>
        <v/>
      </c>
      <c r="J946" s="27"/>
      <c r="K946" s="27"/>
    </row>
    <row r="947" spans="6:11">
      <c r="F947" s="26" t="str">
        <f t="shared" si="50"/>
        <v/>
      </c>
      <c r="G947" s="26" t="str">
        <f t="shared" ca="1" si="49"/>
        <v/>
      </c>
      <c r="H947" s="26" t="str">
        <f ca="1">IF(G948="Birthday",COUNTIF(G6:G948,"Birthday"),"")</f>
        <v/>
      </c>
      <c r="I947" s="26" t="str">
        <f t="shared" ca="1" si="51"/>
        <v/>
      </c>
      <c r="J947" s="27"/>
      <c r="K947" s="27"/>
    </row>
    <row r="948" spans="6:11">
      <c r="F948" s="26" t="str">
        <f t="shared" si="50"/>
        <v/>
      </c>
      <c r="G948" s="26" t="str">
        <f t="shared" ca="1" si="49"/>
        <v/>
      </c>
      <c r="H948" s="26" t="str">
        <f ca="1">IF(G949="Birthday",COUNTIF(G6:G949,"Birthday"),"")</f>
        <v/>
      </c>
      <c r="I948" s="26" t="str">
        <f t="shared" ca="1" si="51"/>
        <v/>
      </c>
      <c r="J948" s="27"/>
      <c r="K948" s="27"/>
    </row>
    <row r="949" spans="6:11">
      <c r="F949" s="26" t="str">
        <f t="shared" si="50"/>
        <v/>
      </c>
      <c r="G949" s="26" t="str">
        <f t="shared" ca="1" si="49"/>
        <v/>
      </c>
      <c r="H949" s="26" t="str">
        <f ca="1">IF(G950="Birthday",COUNTIF(G6:G950,"Birthday"),"")</f>
        <v/>
      </c>
      <c r="I949" s="26" t="str">
        <f t="shared" ca="1" si="51"/>
        <v/>
      </c>
      <c r="J949" s="27"/>
      <c r="K949" s="27"/>
    </row>
    <row r="950" spans="6:11">
      <c r="F950" s="26" t="str">
        <f t="shared" si="50"/>
        <v/>
      </c>
      <c r="G950" s="26" t="str">
        <f t="shared" ca="1" si="49"/>
        <v/>
      </c>
      <c r="H950" s="26" t="str">
        <f ca="1">IF(G951="Birthday",COUNTIF(G6:G951,"Birthday"),"")</f>
        <v/>
      </c>
      <c r="I950" s="26" t="str">
        <f t="shared" ca="1" si="51"/>
        <v/>
      </c>
      <c r="J950" s="27"/>
      <c r="K950" s="27"/>
    </row>
    <row r="951" spans="6:11">
      <c r="F951" s="26" t="str">
        <f t="shared" si="50"/>
        <v/>
      </c>
      <c r="G951" s="26" t="str">
        <f t="shared" ca="1" si="49"/>
        <v/>
      </c>
      <c r="H951" s="26" t="str">
        <f ca="1">IF(G952="Birthday",COUNTIF(G6:G952,"Birthday"),"")</f>
        <v/>
      </c>
      <c r="I951" s="26" t="str">
        <f t="shared" ca="1" si="51"/>
        <v/>
      </c>
      <c r="J951" s="27"/>
      <c r="K951" s="27"/>
    </row>
    <row r="952" spans="6:11">
      <c r="F952" s="26" t="str">
        <f t="shared" si="50"/>
        <v/>
      </c>
      <c r="G952" s="26" t="str">
        <f t="shared" ca="1" si="49"/>
        <v/>
      </c>
      <c r="H952" s="26" t="str">
        <f ca="1">IF(G953="Birthday",COUNTIF(G6:G953,"Birthday"),"")</f>
        <v/>
      </c>
      <c r="I952" s="26" t="str">
        <f t="shared" ca="1" si="51"/>
        <v/>
      </c>
      <c r="J952" s="27"/>
      <c r="K952" s="27"/>
    </row>
    <row r="953" spans="6:11">
      <c r="F953" s="26" t="str">
        <f t="shared" si="50"/>
        <v/>
      </c>
      <c r="G953" s="26" t="str">
        <f t="shared" ca="1" si="49"/>
        <v/>
      </c>
      <c r="H953" s="26" t="str">
        <f ca="1">IF(G954="Birthday",COUNTIF(G6:G954,"Birthday"),"")</f>
        <v/>
      </c>
      <c r="I953" s="26" t="str">
        <f t="shared" ca="1" si="51"/>
        <v/>
      </c>
      <c r="J953" s="27"/>
      <c r="K953" s="27"/>
    </row>
    <row r="954" spans="6:11">
      <c r="F954" s="26" t="str">
        <f t="shared" si="50"/>
        <v/>
      </c>
      <c r="G954" s="26" t="str">
        <f t="shared" ca="1" si="49"/>
        <v/>
      </c>
      <c r="H954" s="26" t="str">
        <f ca="1">IF(G955="Birthday",COUNTIF(G6:G955,"Birthday"),"")</f>
        <v/>
      </c>
      <c r="I954" s="26" t="str">
        <f t="shared" ca="1" si="51"/>
        <v/>
      </c>
      <c r="J954" s="27"/>
      <c r="K954" s="27"/>
    </row>
    <row r="955" spans="6:11">
      <c r="F955" s="26" t="str">
        <f t="shared" si="50"/>
        <v/>
      </c>
      <c r="G955" s="26" t="str">
        <f t="shared" ca="1" si="49"/>
        <v/>
      </c>
      <c r="H955" s="26" t="str">
        <f ca="1">IF(G956="Birthday",COUNTIF(G6:G956,"Birthday"),"")</f>
        <v/>
      </c>
      <c r="I955" s="26" t="str">
        <f t="shared" ca="1" si="51"/>
        <v/>
      </c>
      <c r="J955" s="27"/>
      <c r="K955" s="27"/>
    </row>
    <row r="956" spans="6:11">
      <c r="F956" s="26" t="str">
        <f t="shared" si="50"/>
        <v/>
      </c>
      <c r="G956" s="26" t="str">
        <f t="shared" ca="1" si="49"/>
        <v/>
      </c>
      <c r="H956" s="26" t="str">
        <f ca="1">IF(G957="Birthday",COUNTIF(G6:G957,"Birthday"),"")</f>
        <v/>
      </c>
      <c r="I956" s="26" t="str">
        <f t="shared" ca="1" si="51"/>
        <v/>
      </c>
      <c r="J956" s="27"/>
      <c r="K956" s="27"/>
    </row>
    <row r="957" spans="6:11">
      <c r="F957" s="26" t="str">
        <f t="shared" si="50"/>
        <v/>
      </c>
      <c r="G957" s="26" t="str">
        <f t="shared" ca="1" si="49"/>
        <v/>
      </c>
      <c r="H957" s="26" t="str">
        <f ca="1">IF(G958="Birthday",COUNTIF(G6:G958,"Birthday"),"")</f>
        <v/>
      </c>
      <c r="I957" s="26" t="str">
        <f t="shared" ca="1" si="51"/>
        <v/>
      </c>
      <c r="J957" s="27"/>
      <c r="K957" s="27"/>
    </row>
    <row r="958" spans="6:11">
      <c r="F958" s="26" t="str">
        <f t="shared" si="50"/>
        <v/>
      </c>
      <c r="G958" s="26" t="str">
        <f t="shared" ca="1" si="49"/>
        <v/>
      </c>
      <c r="H958" s="26" t="str">
        <f ca="1">IF(G959="Birthday",COUNTIF(G6:G959,"Birthday"),"")</f>
        <v/>
      </c>
      <c r="I958" s="26" t="str">
        <f t="shared" ca="1" si="51"/>
        <v/>
      </c>
      <c r="J958" s="27"/>
      <c r="K958" s="27"/>
    </row>
    <row r="959" spans="6:11">
      <c r="F959" s="26" t="str">
        <f t="shared" si="50"/>
        <v/>
      </c>
      <c r="G959" s="26" t="str">
        <f t="shared" ca="1" si="49"/>
        <v/>
      </c>
      <c r="H959" s="26" t="str">
        <f ca="1">IF(G960="Birthday",COUNTIF(G6:G960,"Birthday"),"")</f>
        <v/>
      </c>
      <c r="I959" s="26" t="str">
        <f t="shared" ca="1" si="51"/>
        <v/>
      </c>
      <c r="J959" s="27"/>
      <c r="K959" s="27"/>
    </row>
    <row r="960" spans="6:11">
      <c r="F960" s="26" t="str">
        <f t="shared" si="50"/>
        <v/>
      </c>
      <c r="G960" s="26" t="str">
        <f t="shared" ca="1" si="49"/>
        <v/>
      </c>
      <c r="H960" s="26" t="str">
        <f ca="1">IF(G961="Birthday",COUNTIF(G6:G961,"Birthday"),"")</f>
        <v/>
      </c>
      <c r="I960" s="26" t="str">
        <f t="shared" ca="1" si="51"/>
        <v/>
      </c>
      <c r="J960" s="27"/>
      <c r="K960" s="27"/>
    </row>
    <row r="961" spans="6:11">
      <c r="F961" s="26" t="str">
        <f t="shared" si="50"/>
        <v/>
      </c>
      <c r="G961" s="26" t="str">
        <f t="shared" ca="1" si="49"/>
        <v/>
      </c>
      <c r="H961" s="26" t="str">
        <f ca="1">IF(G962="Birthday",COUNTIF(G6:G962,"Birthday"),"")</f>
        <v/>
      </c>
      <c r="I961" s="26" t="str">
        <f t="shared" ca="1" si="51"/>
        <v/>
      </c>
      <c r="J961" s="27"/>
      <c r="K961" s="27"/>
    </row>
    <row r="962" spans="6:11">
      <c r="F962" s="26" t="str">
        <f t="shared" si="50"/>
        <v/>
      </c>
      <c r="G962" s="26" t="str">
        <f t="shared" ca="1" si="49"/>
        <v/>
      </c>
      <c r="H962" s="26" t="str">
        <f ca="1">IF(G963="Birthday",COUNTIF(G6:G963,"Birthday"),"")</f>
        <v/>
      </c>
      <c r="I962" s="26" t="str">
        <f t="shared" ca="1" si="51"/>
        <v/>
      </c>
      <c r="J962" s="27"/>
      <c r="K962" s="27"/>
    </row>
    <row r="963" spans="6:11">
      <c r="F963" s="26" t="str">
        <f t="shared" si="50"/>
        <v/>
      </c>
      <c r="G963" s="26" t="str">
        <f t="shared" ca="1" si="49"/>
        <v/>
      </c>
      <c r="H963" s="26" t="str">
        <f ca="1">IF(G964="Birthday",COUNTIF(G6:G964,"Birthday"),"")</f>
        <v/>
      </c>
      <c r="I963" s="26" t="str">
        <f t="shared" ca="1" si="51"/>
        <v/>
      </c>
      <c r="J963" s="27"/>
      <c r="K963" s="27"/>
    </row>
    <row r="964" spans="6:11">
      <c r="F964" s="26" t="str">
        <f t="shared" si="50"/>
        <v/>
      </c>
      <c r="G964" s="26" t="str">
        <f t="shared" ca="1" si="49"/>
        <v/>
      </c>
      <c r="H964" s="26" t="str">
        <f ca="1">IF(G965="Birthday",COUNTIF(G6:G965,"Birthday"),"")</f>
        <v/>
      </c>
      <c r="I964" s="26" t="str">
        <f t="shared" ca="1" si="51"/>
        <v/>
      </c>
      <c r="J964" s="27"/>
      <c r="K964" s="27"/>
    </row>
    <row r="965" spans="6:11">
      <c r="F965" s="26" t="str">
        <f t="shared" si="50"/>
        <v/>
      </c>
      <c r="G965" s="26" t="str">
        <f t="shared" ca="1" si="49"/>
        <v/>
      </c>
      <c r="H965" s="26" t="str">
        <f ca="1">IF(G966="Birthday",COUNTIF(G6:G966,"Birthday"),"")</f>
        <v/>
      </c>
      <c r="I965" s="26" t="str">
        <f t="shared" ca="1" si="51"/>
        <v/>
      </c>
      <c r="J965" s="27"/>
      <c r="K965" s="27"/>
    </row>
    <row r="966" spans="6:11">
      <c r="F966" s="26" t="str">
        <f t="shared" si="50"/>
        <v/>
      </c>
      <c r="G966" s="26" t="str">
        <f t="shared" ca="1" si="49"/>
        <v/>
      </c>
      <c r="H966" s="26" t="str">
        <f ca="1">IF(G967="Birthday",COUNTIF(G6:G967,"Birthday"),"")</f>
        <v/>
      </c>
      <c r="I966" s="26" t="str">
        <f t="shared" ca="1" si="51"/>
        <v/>
      </c>
      <c r="J966" s="27"/>
      <c r="K966" s="27"/>
    </row>
    <row r="967" spans="6:11">
      <c r="F967" s="26" t="str">
        <f t="shared" si="50"/>
        <v/>
      </c>
      <c r="G967" s="26" t="str">
        <f t="shared" ref="G967:G1030" ca="1" si="52">CONCATENATE(I967,H967)</f>
        <v/>
      </c>
      <c r="H967" s="26" t="str">
        <f ca="1">IF(G968="Birthday",COUNTIF(G6:G968,"Birthday"),"")</f>
        <v/>
      </c>
      <c r="I967" s="26" t="str">
        <f t="shared" ca="1" si="51"/>
        <v/>
      </c>
      <c r="J967" s="27"/>
      <c r="K967" s="27"/>
    </row>
    <row r="968" spans="6:11">
      <c r="F968" s="26" t="str">
        <f t="shared" ref="F968:F1031" si="53">IF(J968&gt;0,F967+1,"")</f>
        <v/>
      </c>
      <c r="G968" s="26" t="str">
        <f t="shared" ca="1" si="52"/>
        <v/>
      </c>
      <c r="H968" s="26" t="str">
        <f ca="1">IF(G969="Birthday",COUNTIF(G6:G969,"Birthday"),"")</f>
        <v/>
      </c>
      <c r="I968" s="26" t="str">
        <f t="shared" ref="I968:I1031" ca="1" si="54">IF(MONTH(TODAY())=MONTH(K968), "Birthday","")</f>
        <v/>
      </c>
      <c r="J968" s="27"/>
      <c r="K968" s="27"/>
    </row>
    <row r="969" spans="6:11">
      <c r="F969" s="26" t="str">
        <f t="shared" si="53"/>
        <v/>
      </c>
      <c r="G969" s="26" t="str">
        <f t="shared" ca="1" si="52"/>
        <v/>
      </c>
      <c r="H969" s="26" t="str">
        <f ca="1">IF(G970="Birthday",COUNTIF(G6:G970,"Birthday"),"")</f>
        <v/>
      </c>
      <c r="I969" s="26" t="str">
        <f t="shared" ca="1" si="54"/>
        <v/>
      </c>
      <c r="J969" s="27"/>
      <c r="K969" s="27"/>
    </row>
    <row r="970" spans="6:11">
      <c r="F970" s="26" t="str">
        <f t="shared" si="53"/>
        <v/>
      </c>
      <c r="G970" s="26" t="str">
        <f t="shared" ca="1" si="52"/>
        <v/>
      </c>
      <c r="H970" s="26" t="str">
        <f ca="1">IF(G971="Birthday",COUNTIF(G6:G971,"Birthday"),"")</f>
        <v/>
      </c>
      <c r="I970" s="26" t="str">
        <f t="shared" ca="1" si="54"/>
        <v/>
      </c>
      <c r="J970" s="27"/>
      <c r="K970" s="27"/>
    </row>
    <row r="971" spans="6:11">
      <c r="F971" s="26" t="str">
        <f t="shared" si="53"/>
        <v/>
      </c>
      <c r="G971" s="26" t="str">
        <f t="shared" ca="1" si="52"/>
        <v/>
      </c>
      <c r="H971" s="26" t="str">
        <f ca="1">IF(G972="Birthday",COUNTIF(G6:G972,"Birthday"),"")</f>
        <v/>
      </c>
      <c r="I971" s="26" t="str">
        <f t="shared" ca="1" si="54"/>
        <v/>
      </c>
      <c r="J971" s="27"/>
      <c r="K971" s="27"/>
    </row>
    <row r="972" spans="6:11">
      <c r="F972" s="26" t="str">
        <f t="shared" si="53"/>
        <v/>
      </c>
      <c r="G972" s="26" t="str">
        <f t="shared" ca="1" si="52"/>
        <v/>
      </c>
      <c r="H972" s="26" t="str">
        <f ca="1">IF(G973="Birthday",COUNTIF(G6:G973,"Birthday"),"")</f>
        <v/>
      </c>
      <c r="I972" s="26" t="str">
        <f t="shared" ca="1" si="54"/>
        <v/>
      </c>
      <c r="J972" s="27"/>
      <c r="K972" s="27"/>
    </row>
    <row r="973" spans="6:11">
      <c r="F973" s="26" t="str">
        <f t="shared" si="53"/>
        <v/>
      </c>
      <c r="G973" s="26" t="str">
        <f t="shared" ca="1" si="52"/>
        <v/>
      </c>
      <c r="H973" s="26" t="str">
        <f ca="1">IF(G974="Birthday",COUNTIF(G6:G974,"Birthday"),"")</f>
        <v/>
      </c>
      <c r="I973" s="26" t="str">
        <f t="shared" ca="1" si="54"/>
        <v/>
      </c>
      <c r="J973" s="27"/>
      <c r="K973" s="27"/>
    </row>
    <row r="974" spans="6:11">
      <c r="F974" s="26" t="str">
        <f t="shared" si="53"/>
        <v/>
      </c>
      <c r="G974" s="26" t="str">
        <f t="shared" ca="1" si="52"/>
        <v/>
      </c>
      <c r="H974" s="26" t="str">
        <f ca="1">IF(G975="Birthday",COUNTIF(G6:G975,"Birthday"),"")</f>
        <v/>
      </c>
      <c r="I974" s="26" t="str">
        <f t="shared" ca="1" si="54"/>
        <v/>
      </c>
      <c r="J974" s="27"/>
      <c r="K974" s="27"/>
    </row>
    <row r="975" spans="6:11">
      <c r="F975" s="26" t="str">
        <f t="shared" si="53"/>
        <v/>
      </c>
      <c r="G975" s="26" t="str">
        <f t="shared" ca="1" si="52"/>
        <v/>
      </c>
      <c r="H975" s="26" t="str">
        <f ca="1">IF(G976="Birthday",COUNTIF(G6:G976,"Birthday"),"")</f>
        <v/>
      </c>
      <c r="I975" s="26" t="str">
        <f t="shared" ca="1" si="54"/>
        <v/>
      </c>
      <c r="J975" s="27"/>
      <c r="K975" s="27"/>
    </row>
    <row r="976" spans="6:11">
      <c r="F976" s="26" t="str">
        <f t="shared" si="53"/>
        <v/>
      </c>
      <c r="G976" s="26" t="str">
        <f t="shared" ca="1" si="52"/>
        <v/>
      </c>
      <c r="H976" s="26" t="str">
        <f ca="1">IF(G977="Birthday",COUNTIF(G6:G977,"Birthday"),"")</f>
        <v/>
      </c>
      <c r="I976" s="26" t="str">
        <f t="shared" ca="1" si="54"/>
        <v/>
      </c>
      <c r="J976" s="27"/>
      <c r="K976" s="27"/>
    </row>
    <row r="977" spans="6:11">
      <c r="F977" s="26" t="str">
        <f t="shared" si="53"/>
        <v/>
      </c>
      <c r="G977" s="26" t="str">
        <f t="shared" ca="1" si="52"/>
        <v/>
      </c>
      <c r="H977" s="26" t="str">
        <f ca="1">IF(G978="Birthday",COUNTIF(G6:G978,"Birthday"),"")</f>
        <v/>
      </c>
      <c r="I977" s="26" t="str">
        <f t="shared" ca="1" si="54"/>
        <v/>
      </c>
      <c r="J977" s="27"/>
      <c r="K977" s="27"/>
    </row>
    <row r="978" spans="6:11">
      <c r="F978" s="26" t="str">
        <f t="shared" si="53"/>
        <v/>
      </c>
      <c r="G978" s="26" t="str">
        <f t="shared" ca="1" si="52"/>
        <v/>
      </c>
      <c r="H978" s="26" t="str">
        <f ca="1">IF(G979="Birthday",COUNTIF(G6:G979,"Birthday"),"")</f>
        <v/>
      </c>
      <c r="I978" s="26" t="str">
        <f t="shared" ca="1" si="54"/>
        <v/>
      </c>
      <c r="J978" s="27"/>
      <c r="K978" s="27"/>
    </row>
    <row r="979" spans="6:11">
      <c r="F979" s="26" t="str">
        <f t="shared" si="53"/>
        <v/>
      </c>
      <c r="G979" s="26" t="str">
        <f t="shared" ca="1" si="52"/>
        <v/>
      </c>
      <c r="H979" s="26" t="str">
        <f ca="1">IF(G980="Birthday",COUNTIF(G6:G980,"Birthday"),"")</f>
        <v/>
      </c>
      <c r="I979" s="26" t="str">
        <f t="shared" ca="1" si="54"/>
        <v/>
      </c>
      <c r="J979" s="27"/>
      <c r="K979" s="27"/>
    </row>
    <row r="980" spans="6:11">
      <c r="F980" s="26" t="str">
        <f t="shared" si="53"/>
        <v/>
      </c>
      <c r="G980" s="26" t="str">
        <f t="shared" ca="1" si="52"/>
        <v/>
      </c>
      <c r="H980" s="26" t="str">
        <f ca="1">IF(G981="Birthday",COUNTIF(G6:G981,"Birthday"),"")</f>
        <v/>
      </c>
      <c r="I980" s="26" t="str">
        <f t="shared" ca="1" si="54"/>
        <v/>
      </c>
      <c r="J980" s="27"/>
      <c r="K980" s="27"/>
    </row>
    <row r="981" spans="6:11">
      <c r="F981" s="26" t="str">
        <f t="shared" si="53"/>
        <v/>
      </c>
      <c r="G981" s="26" t="str">
        <f t="shared" ca="1" si="52"/>
        <v/>
      </c>
      <c r="H981" s="26" t="str">
        <f ca="1">IF(G982="Birthday",COUNTIF(G6:G982,"Birthday"),"")</f>
        <v/>
      </c>
      <c r="I981" s="26" t="str">
        <f t="shared" ca="1" si="54"/>
        <v/>
      </c>
      <c r="J981" s="27"/>
      <c r="K981" s="27"/>
    </row>
    <row r="982" spans="6:11">
      <c r="F982" s="26" t="str">
        <f t="shared" si="53"/>
        <v/>
      </c>
      <c r="G982" s="26" t="str">
        <f t="shared" ca="1" si="52"/>
        <v/>
      </c>
      <c r="H982" s="26" t="str">
        <f ca="1">IF(G983="Birthday",COUNTIF(G6:G983,"Birthday"),"")</f>
        <v/>
      </c>
      <c r="I982" s="26" t="str">
        <f t="shared" ca="1" si="54"/>
        <v/>
      </c>
      <c r="J982" s="27"/>
      <c r="K982" s="27"/>
    </row>
    <row r="983" spans="6:11">
      <c r="F983" s="26" t="str">
        <f t="shared" si="53"/>
        <v/>
      </c>
      <c r="G983" s="26" t="str">
        <f t="shared" ca="1" si="52"/>
        <v/>
      </c>
      <c r="H983" s="26" t="str">
        <f ca="1">IF(G984="Birthday",COUNTIF(G6:G984,"Birthday"),"")</f>
        <v/>
      </c>
      <c r="I983" s="26" t="str">
        <f t="shared" ca="1" si="54"/>
        <v/>
      </c>
      <c r="J983" s="27"/>
      <c r="K983" s="27"/>
    </row>
    <row r="984" spans="6:11">
      <c r="F984" s="26" t="str">
        <f t="shared" si="53"/>
        <v/>
      </c>
      <c r="G984" s="26" t="str">
        <f t="shared" ca="1" si="52"/>
        <v/>
      </c>
      <c r="H984" s="26" t="str">
        <f ca="1">IF(G985="Birthday",COUNTIF(G6:G985,"Birthday"),"")</f>
        <v/>
      </c>
      <c r="I984" s="26" t="str">
        <f t="shared" ca="1" si="54"/>
        <v/>
      </c>
      <c r="J984" s="27"/>
      <c r="K984" s="27"/>
    </row>
    <row r="985" spans="6:11">
      <c r="F985" s="26" t="str">
        <f t="shared" si="53"/>
        <v/>
      </c>
      <c r="G985" s="26" t="str">
        <f t="shared" ca="1" si="52"/>
        <v/>
      </c>
      <c r="H985" s="26" t="str">
        <f ca="1">IF(G986="Birthday",COUNTIF(G6:G986,"Birthday"),"")</f>
        <v/>
      </c>
      <c r="I985" s="26" t="str">
        <f t="shared" ca="1" si="54"/>
        <v/>
      </c>
      <c r="J985" s="27"/>
      <c r="K985" s="27"/>
    </row>
    <row r="986" spans="6:11">
      <c r="F986" s="26" t="str">
        <f t="shared" si="53"/>
        <v/>
      </c>
      <c r="G986" s="26" t="str">
        <f t="shared" ca="1" si="52"/>
        <v/>
      </c>
      <c r="H986" s="26" t="str">
        <f ca="1">IF(G987="Birthday",COUNTIF(G6:G987,"Birthday"),"")</f>
        <v/>
      </c>
      <c r="I986" s="26" t="str">
        <f t="shared" ca="1" si="54"/>
        <v/>
      </c>
      <c r="J986" s="27"/>
      <c r="K986" s="27"/>
    </row>
    <row r="987" spans="6:11">
      <c r="F987" s="26" t="str">
        <f t="shared" si="53"/>
        <v/>
      </c>
      <c r="G987" s="26" t="str">
        <f t="shared" ca="1" si="52"/>
        <v/>
      </c>
      <c r="H987" s="26" t="str">
        <f ca="1">IF(G988="Birthday",COUNTIF(G6:G988,"Birthday"),"")</f>
        <v/>
      </c>
      <c r="I987" s="26" t="str">
        <f t="shared" ca="1" si="54"/>
        <v/>
      </c>
      <c r="J987" s="27"/>
      <c r="K987" s="27"/>
    </row>
    <row r="988" spans="6:11">
      <c r="F988" s="26" t="str">
        <f t="shared" si="53"/>
        <v/>
      </c>
      <c r="G988" s="26" t="str">
        <f t="shared" ca="1" si="52"/>
        <v/>
      </c>
      <c r="H988" s="26" t="str">
        <f ca="1">IF(G989="Birthday",COUNTIF(G6:G989,"Birthday"),"")</f>
        <v/>
      </c>
      <c r="I988" s="26" t="str">
        <f t="shared" ca="1" si="54"/>
        <v/>
      </c>
      <c r="J988" s="27"/>
      <c r="K988" s="27"/>
    </row>
    <row r="989" spans="6:11">
      <c r="F989" s="26" t="str">
        <f t="shared" si="53"/>
        <v/>
      </c>
      <c r="G989" s="26" t="str">
        <f t="shared" ca="1" si="52"/>
        <v/>
      </c>
      <c r="H989" s="26" t="str">
        <f ca="1">IF(G990="Birthday",COUNTIF(G6:G990,"Birthday"),"")</f>
        <v/>
      </c>
      <c r="I989" s="26" t="str">
        <f t="shared" ca="1" si="54"/>
        <v/>
      </c>
      <c r="J989" s="27"/>
      <c r="K989" s="27"/>
    </row>
    <row r="990" spans="6:11">
      <c r="F990" s="26" t="str">
        <f t="shared" si="53"/>
        <v/>
      </c>
      <c r="G990" s="26" t="str">
        <f t="shared" ca="1" si="52"/>
        <v/>
      </c>
      <c r="H990" s="26" t="str">
        <f ca="1">IF(G991="Birthday",COUNTIF(G6:G991,"Birthday"),"")</f>
        <v/>
      </c>
      <c r="I990" s="26" t="str">
        <f t="shared" ca="1" si="54"/>
        <v/>
      </c>
      <c r="J990" s="27"/>
      <c r="K990" s="27"/>
    </row>
    <row r="991" spans="6:11">
      <c r="F991" s="26" t="str">
        <f t="shared" si="53"/>
        <v/>
      </c>
      <c r="G991" s="26" t="str">
        <f t="shared" ca="1" si="52"/>
        <v/>
      </c>
      <c r="H991" s="26" t="str">
        <f ca="1">IF(G992="Birthday",COUNTIF(G6:G992,"Birthday"),"")</f>
        <v/>
      </c>
      <c r="I991" s="26" t="str">
        <f t="shared" ca="1" si="54"/>
        <v/>
      </c>
      <c r="J991" s="27"/>
      <c r="K991" s="27"/>
    </row>
    <row r="992" spans="6:11">
      <c r="F992" s="26" t="str">
        <f t="shared" si="53"/>
        <v/>
      </c>
      <c r="G992" s="26" t="str">
        <f t="shared" ca="1" si="52"/>
        <v/>
      </c>
      <c r="H992" s="26" t="str">
        <f ca="1">IF(G993="Birthday",COUNTIF(G6:G993,"Birthday"),"")</f>
        <v/>
      </c>
      <c r="I992" s="26" t="str">
        <f t="shared" ca="1" si="54"/>
        <v/>
      </c>
      <c r="J992" s="27"/>
      <c r="K992" s="27"/>
    </row>
    <row r="993" spans="6:11">
      <c r="F993" s="26" t="str">
        <f t="shared" si="53"/>
        <v/>
      </c>
      <c r="G993" s="26" t="str">
        <f t="shared" ca="1" si="52"/>
        <v/>
      </c>
      <c r="H993" s="26" t="str">
        <f ca="1">IF(G994="Birthday",COUNTIF(G6:G994,"Birthday"),"")</f>
        <v/>
      </c>
      <c r="I993" s="26" t="str">
        <f t="shared" ca="1" si="54"/>
        <v/>
      </c>
      <c r="J993" s="27"/>
      <c r="K993" s="27"/>
    </row>
    <row r="994" spans="6:11">
      <c r="F994" s="26" t="str">
        <f t="shared" si="53"/>
        <v/>
      </c>
      <c r="G994" s="26" t="str">
        <f t="shared" ca="1" si="52"/>
        <v/>
      </c>
      <c r="H994" s="26" t="str">
        <f ca="1">IF(G995="Birthday",COUNTIF(G6:G995,"Birthday"),"")</f>
        <v/>
      </c>
      <c r="I994" s="26" t="str">
        <f t="shared" ca="1" si="54"/>
        <v/>
      </c>
      <c r="J994" s="27"/>
      <c r="K994" s="27"/>
    </row>
    <row r="995" spans="6:11">
      <c r="F995" s="26" t="str">
        <f t="shared" si="53"/>
        <v/>
      </c>
      <c r="G995" s="26" t="str">
        <f t="shared" ca="1" si="52"/>
        <v/>
      </c>
      <c r="H995" s="26" t="str">
        <f ca="1">IF(G996="Birthday",COUNTIF(G6:G996,"Birthday"),"")</f>
        <v/>
      </c>
      <c r="I995" s="26" t="str">
        <f t="shared" ca="1" si="54"/>
        <v/>
      </c>
      <c r="J995" s="27"/>
      <c r="K995" s="27"/>
    </row>
    <row r="996" spans="6:11">
      <c r="F996" s="26" t="str">
        <f t="shared" si="53"/>
        <v/>
      </c>
      <c r="G996" s="26" t="str">
        <f t="shared" ca="1" si="52"/>
        <v/>
      </c>
      <c r="H996" s="26" t="str">
        <f ca="1">IF(G997="Birthday",COUNTIF(G6:G997,"Birthday"),"")</f>
        <v/>
      </c>
      <c r="I996" s="26" t="str">
        <f t="shared" ca="1" si="54"/>
        <v/>
      </c>
      <c r="J996" s="27"/>
      <c r="K996" s="27"/>
    </row>
    <row r="997" spans="6:11">
      <c r="F997" s="26" t="str">
        <f t="shared" si="53"/>
        <v/>
      </c>
      <c r="G997" s="26" t="str">
        <f t="shared" ca="1" si="52"/>
        <v/>
      </c>
      <c r="H997" s="26" t="str">
        <f ca="1">IF(G998="Birthday",COUNTIF(G6:G998,"Birthday"),"")</f>
        <v/>
      </c>
      <c r="I997" s="26" t="str">
        <f t="shared" ca="1" si="54"/>
        <v/>
      </c>
      <c r="J997" s="27"/>
      <c r="K997" s="27"/>
    </row>
    <row r="998" spans="6:11">
      <c r="F998" s="26" t="str">
        <f t="shared" si="53"/>
        <v/>
      </c>
      <c r="G998" s="26" t="str">
        <f t="shared" ca="1" si="52"/>
        <v/>
      </c>
      <c r="H998" s="26" t="str">
        <f ca="1">IF(G999="Birthday",COUNTIF(G6:G999,"Birthday"),"")</f>
        <v/>
      </c>
      <c r="I998" s="26" t="str">
        <f t="shared" ca="1" si="54"/>
        <v/>
      </c>
      <c r="J998" s="27"/>
      <c r="K998" s="27"/>
    </row>
    <row r="999" spans="6:11">
      <c r="F999" s="26" t="str">
        <f t="shared" si="53"/>
        <v/>
      </c>
      <c r="G999" s="26" t="str">
        <f t="shared" ca="1" si="52"/>
        <v/>
      </c>
      <c r="H999" s="26" t="str">
        <f ca="1">IF(G1000="Birthday",COUNTIF(G6:G1000,"Birthday"),"")</f>
        <v/>
      </c>
      <c r="I999" s="26" t="str">
        <f t="shared" ca="1" si="54"/>
        <v/>
      </c>
      <c r="J999" s="27"/>
      <c r="K999" s="27"/>
    </row>
    <row r="1000" spans="6:11">
      <c r="F1000" s="26" t="str">
        <f t="shared" si="53"/>
        <v/>
      </c>
      <c r="G1000" s="26" t="str">
        <f t="shared" ca="1" si="52"/>
        <v/>
      </c>
      <c r="H1000" s="26" t="str">
        <f ca="1">IF(G1001="Birthday",COUNTIF(G6:G1001,"Birthday"),"")</f>
        <v/>
      </c>
      <c r="I1000" s="26" t="str">
        <f t="shared" ca="1" si="54"/>
        <v/>
      </c>
      <c r="J1000" s="27"/>
      <c r="K1000" s="27"/>
    </row>
    <row r="1001" spans="6:11">
      <c r="F1001" s="26" t="str">
        <f t="shared" si="53"/>
        <v/>
      </c>
      <c r="G1001" s="26" t="str">
        <f t="shared" ca="1" si="52"/>
        <v/>
      </c>
      <c r="H1001" s="26" t="str">
        <f ca="1">IF(G1002="Birthday",COUNTIF(G6:G1002,"Birthday"),"")</f>
        <v/>
      </c>
      <c r="I1001" s="26" t="str">
        <f t="shared" ca="1" si="54"/>
        <v/>
      </c>
      <c r="J1001" s="27"/>
      <c r="K1001" s="27"/>
    </row>
    <row r="1002" spans="6:11">
      <c r="F1002" s="26" t="str">
        <f t="shared" si="53"/>
        <v/>
      </c>
      <c r="G1002" s="26" t="str">
        <f t="shared" ca="1" si="52"/>
        <v/>
      </c>
      <c r="H1002" s="26" t="str">
        <f ca="1">IF(G1003="Birthday",COUNTIF(G6:G1003,"Birthday"),"")</f>
        <v/>
      </c>
      <c r="I1002" s="26" t="str">
        <f t="shared" ca="1" si="54"/>
        <v/>
      </c>
      <c r="J1002" s="27"/>
      <c r="K1002" s="27"/>
    </row>
    <row r="1003" spans="6:11">
      <c r="F1003" s="26" t="str">
        <f t="shared" si="53"/>
        <v/>
      </c>
      <c r="G1003" s="26" t="str">
        <f t="shared" ca="1" si="52"/>
        <v/>
      </c>
      <c r="H1003" s="26" t="str">
        <f ca="1">IF(G1004="Birthday",COUNTIF(G6:G1004,"Birthday"),"")</f>
        <v/>
      </c>
      <c r="I1003" s="26" t="str">
        <f t="shared" ca="1" si="54"/>
        <v/>
      </c>
      <c r="J1003" s="27"/>
      <c r="K1003" s="27"/>
    </row>
    <row r="1004" spans="6:11">
      <c r="F1004" s="26" t="str">
        <f t="shared" si="53"/>
        <v/>
      </c>
      <c r="G1004" s="26" t="str">
        <f t="shared" ca="1" si="52"/>
        <v/>
      </c>
      <c r="H1004" s="26" t="str">
        <f ca="1">IF(G1005="Birthday",COUNTIF(G6:G1005,"Birthday"),"")</f>
        <v/>
      </c>
      <c r="I1004" s="26" t="str">
        <f t="shared" ca="1" si="54"/>
        <v/>
      </c>
      <c r="J1004" s="27"/>
      <c r="K1004" s="27"/>
    </row>
    <row r="1005" spans="6:11">
      <c r="F1005" s="26" t="str">
        <f t="shared" si="53"/>
        <v/>
      </c>
      <c r="G1005" s="26" t="str">
        <f t="shared" ca="1" si="52"/>
        <v/>
      </c>
      <c r="H1005" s="26" t="str">
        <f ca="1">IF(G1006="Birthday",COUNTIF(G6:G1006,"Birthday"),"")</f>
        <v/>
      </c>
      <c r="I1005" s="26" t="str">
        <f t="shared" ca="1" si="54"/>
        <v/>
      </c>
      <c r="J1005" s="27"/>
      <c r="K1005" s="27"/>
    </row>
    <row r="1006" spans="6:11">
      <c r="F1006" s="26" t="str">
        <f t="shared" si="53"/>
        <v/>
      </c>
      <c r="G1006" s="26" t="str">
        <f t="shared" ca="1" si="52"/>
        <v/>
      </c>
      <c r="H1006" s="26" t="str">
        <f ca="1">IF(G1007="Birthday",COUNTIF(G6:G1007,"Birthday"),"")</f>
        <v/>
      </c>
      <c r="I1006" s="26" t="str">
        <f t="shared" ca="1" si="54"/>
        <v/>
      </c>
      <c r="J1006" s="27"/>
      <c r="K1006" s="27"/>
    </row>
    <row r="1007" spans="6:11">
      <c r="F1007" s="26" t="str">
        <f t="shared" si="53"/>
        <v/>
      </c>
      <c r="G1007" s="26" t="str">
        <f t="shared" ca="1" si="52"/>
        <v/>
      </c>
      <c r="H1007" s="26" t="str">
        <f ca="1">IF(G1008="Birthday",COUNTIF(G6:G1008,"Birthday"),"")</f>
        <v/>
      </c>
      <c r="I1007" s="26" t="str">
        <f t="shared" ca="1" si="54"/>
        <v/>
      </c>
      <c r="J1007" s="27"/>
      <c r="K1007" s="27"/>
    </row>
    <row r="1008" spans="6:11">
      <c r="F1008" s="26" t="str">
        <f t="shared" si="53"/>
        <v/>
      </c>
      <c r="G1008" s="26" t="str">
        <f t="shared" ca="1" si="52"/>
        <v/>
      </c>
      <c r="H1008" s="26" t="str">
        <f ca="1">IF(G1009="Birthday",COUNTIF(G6:G1009,"Birthday"),"")</f>
        <v/>
      </c>
      <c r="I1008" s="26" t="str">
        <f t="shared" ca="1" si="54"/>
        <v/>
      </c>
      <c r="J1008" s="27"/>
      <c r="K1008" s="27"/>
    </row>
    <row r="1009" spans="6:11">
      <c r="F1009" s="26" t="str">
        <f t="shared" si="53"/>
        <v/>
      </c>
      <c r="G1009" s="26" t="str">
        <f t="shared" ca="1" si="52"/>
        <v/>
      </c>
      <c r="H1009" s="26" t="str">
        <f ca="1">IF(G1010="Birthday",COUNTIF(G6:G1010,"Birthday"),"")</f>
        <v/>
      </c>
      <c r="I1009" s="26" t="str">
        <f t="shared" ca="1" si="54"/>
        <v/>
      </c>
      <c r="J1009" s="27"/>
      <c r="K1009" s="27"/>
    </row>
    <row r="1010" spans="6:11">
      <c r="F1010" s="26" t="str">
        <f t="shared" si="53"/>
        <v/>
      </c>
      <c r="G1010" s="26" t="str">
        <f t="shared" ca="1" si="52"/>
        <v/>
      </c>
      <c r="H1010" s="26" t="str">
        <f ca="1">IF(G1011="Birthday",COUNTIF(G6:G1011,"Birthday"),"")</f>
        <v/>
      </c>
      <c r="I1010" s="26" t="str">
        <f t="shared" ca="1" si="54"/>
        <v/>
      </c>
      <c r="J1010" s="27"/>
      <c r="K1010" s="27"/>
    </row>
    <row r="1011" spans="6:11">
      <c r="F1011" s="26" t="str">
        <f t="shared" si="53"/>
        <v/>
      </c>
      <c r="G1011" s="26" t="str">
        <f t="shared" ca="1" si="52"/>
        <v/>
      </c>
      <c r="H1011" s="26" t="str">
        <f ca="1">IF(G1012="Birthday",COUNTIF(G6:G1012,"Birthday"),"")</f>
        <v/>
      </c>
      <c r="I1011" s="26" t="str">
        <f t="shared" ca="1" si="54"/>
        <v/>
      </c>
      <c r="J1011" s="27"/>
      <c r="K1011" s="27"/>
    </row>
    <row r="1012" spans="6:11">
      <c r="F1012" s="26" t="str">
        <f t="shared" si="53"/>
        <v/>
      </c>
      <c r="G1012" s="26" t="str">
        <f t="shared" ca="1" si="52"/>
        <v/>
      </c>
      <c r="H1012" s="26" t="str">
        <f ca="1">IF(G1013="Birthday",COUNTIF(G6:G1013,"Birthday"),"")</f>
        <v/>
      </c>
      <c r="I1012" s="26" t="str">
        <f t="shared" ca="1" si="54"/>
        <v/>
      </c>
      <c r="J1012" s="27"/>
      <c r="K1012" s="27"/>
    </row>
    <row r="1013" spans="6:11">
      <c r="F1013" s="26" t="str">
        <f t="shared" si="53"/>
        <v/>
      </c>
      <c r="G1013" s="26" t="str">
        <f t="shared" ca="1" si="52"/>
        <v/>
      </c>
      <c r="H1013" s="26" t="str">
        <f ca="1">IF(G1014="Birthday",COUNTIF(G6:G1014,"Birthday"),"")</f>
        <v/>
      </c>
      <c r="I1013" s="26" t="str">
        <f t="shared" ca="1" si="54"/>
        <v/>
      </c>
      <c r="J1013" s="27"/>
      <c r="K1013" s="27"/>
    </row>
    <row r="1014" spans="6:11">
      <c r="F1014" s="26" t="str">
        <f t="shared" si="53"/>
        <v/>
      </c>
      <c r="G1014" s="26" t="str">
        <f t="shared" ca="1" si="52"/>
        <v/>
      </c>
      <c r="H1014" s="26" t="str">
        <f ca="1">IF(G1015="Birthday",COUNTIF(G6:G1015,"Birthday"),"")</f>
        <v/>
      </c>
      <c r="I1014" s="26" t="str">
        <f t="shared" ca="1" si="54"/>
        <v/>
      </c>
      <c r="J1014" s="27"/>
      <c r="K1014" s="27"/>
    </row>
    <row r="1015" spans="6:11">
      <c r="F1015" s="26" t="str">
        <f t="shared" si="53"/>
        <v/>
      </c>
      <c r="G1015" s="26" t="str">
        <f t="shared" ca="1" si="52"/>
        <v/>
      </c>
      <c r="H1015" s="26" t="str">
        <f ca="1">IF(G1016="Birthday",COUNTIF(G6:G1016,"Birthday"),"")</f>
        <v/>
      </c>
      <c r="I1015" s="26" t="str">
        <f t="shared" ca="1" si="54"/>
        <v/>
      </c>
      <c r="J1015" s="27"/>
      <c r="K1015" s="27"/>
    </row>
    <row r="1016" spans="6:11">
      <c r="F1016" s="26" t="str">
        <f t="shared" si="53"/>
        <v/>
      </c>
      <c r="G1016" s="26" t="str">
        <f t="shared" ca="1" si="52"/>
        <v/>
      </c>
      <c r="H1016" s="26" t="str">
        <f ca="1">IF(G1017="Birthday",COUNTIF(G6:G1017,"Birthday"),"")</f>
        <v/>
      </c>
      <c r="I1016" s="26" t="str">
        <f t="shared" ca="1" si="54"/>
        <v/>
      </c>
      <c r="J1016" s="27"/>
      <c r="K1016" s="27"/>
    </row>
    <row r="1017" spans="6:11">
      <c r="F1017" s="26" t="str">
        <f t="shared" si="53"/>
        <v/>
      </c>
      <c r="G1017" s="26" t="str">
        <f t="shared" ca="1" si="52"/>
        <v/>
      </c>
      <c r="H1017" s="26" t="str">
        <f ca="1">IF(G1018="Birthday",COUNTIF(G6:G1018,"Birthday"),"")</f>
        <v/>
      </c>
      <c r="I1017" s="26" t="str">
        <f t="shared" ca="1" si="54"/>
        <v/>
      </c>
      <c r="J1017" s="27"/>
      <c r="K1017" s="27"/>
    </row>
    <row r="1018" spans="6:11">
      <c r="F1018" s="26" t="str">
        <f t="shared" si="53"/>
        <v/>
      </c>
      <c r="G1018" s="26" t="str">
        <f t="shared" ca="1" si="52"/>
        <v/>
      </c>
      <c r="H1018" s="26" t="str">
        <f ca="1">IF(G1019="Birthday",COUNTIF(G6:G1019,"Birthday"),"")</f>
        <v/>
      </c>
      <c r="I1018" s="26" t="str">
        <f t="shared" ca="1" si="54"/>
        <v/>
      </c>
      <c r="J1018" s="27"/>
      <c r="K1018" s="27"/>
    </row>
    <row r="1019" spans="6:11">
      <c r="F1019" s="26" t="str">
        <f t="shared" si="53"/>
        <v/>
      </c>
      <c r="G1019" s="26" t="str">
        <f t="shared" ca="1" si="52"/>
        <v/>
      </c>
      <c r="H1019" s="26" t="str">
        <f ca="1">IF(G1020="Birthday",COUNTIF(G6:G1020,"Birthday"),"")</f>
        <v/>
      </c>
      <c r="I1019" s="26" t="str">
        <f t="shared" ca="1" si="54"/>
        <v/>
      </c>
      <c r="J1019" s="27"/>
      <c r="K1019" s="27"/>
    </row>
    <row r="1020" spans="6:11">
      <c r="F1020" s="26" t="str">
        <f t="shared" si="53"/>
        <v/>
      </c>
      <c r="G1020" s="26" t="str">
        <f t="shared" ca="1" si="52"/>
        <v/>
      </c>
      <c r="H1020" s="26" t="str">
        <f ca="1">IF(G1021="Birthday",COUNTIF(G6:G1021,"Birthday"),"")</f>
        <v/>
      </c>
      <c r="I1020" s="26" t="str">
        <f t="shared" ca="1" si="54"/>
        <v/>
      </c>
      <c r="J1020" s="27"/>
      <c r="K1020" s="27"/>
    </row>
    <row r="1021" spans="6:11">
      <c r="F1021" s="26" t="str">
        <f t="shared" si="53"/>
        <v/>
      </c>
      <c r="G1021" s="26" t="str">
        <f t="shared" ca="1" si="52"/>
        <v/>
      </c>
      <c r="H1021" s="26" t="str">
        <f ca="1">IF(G1022="Birthday",COUNTIF(G6:G1022,"Birthday"),"")</f>
        <v/>
      </c>
      <c r="I1021" s="26" t="str">
        <f t="shared" ca="1" si="54"/>
        <v/>
      </c>
      <c r="J1021" s="27"/>
      <c r="K1021" s="27"/>
    </row>
    <row r="1022" spans="6:11">
      <c r="F1022" s="26" t="str">
        <f t="shared" si="53"/>
        <v/>
      </c>
      <c r="G1022" s="26" t="str">
        <f t="shared" ca="1" si="52"/>
        <v/>
      </c>
      <c r="H1022" s="26" t="str">
        <f ca="1">IF(G1023="Birthday",COUNTIF(G6:G1023,"Birthday"),"")</f>
        <v/>
      </c>
      <c r="I1022" s="26" t="str">
        <f t="shared" ca="1" si="54"/>
        <v/>
      </c>
      <c r="J1022" s="27"/>
      <c r="K1022" s="27"/>
    </row>
    <row r="1023" spans="6:11">
      <c r="F1023" s="26" t="str">
        <f t="shared" si="53"/>
        <v/>
      </c>
      <c r="G1023" s="26" t="str">
        <f t="shared" ca="1" si="52"/>
        <v/>
      </c>
      <c r="H1023" s="26" t="str">
        <f ca="1">IF(G1024="Birthday",COUNTIF(G6:G1024,"Birthday"),"")</f>
        <v/>
      </c>
      <c r="I1023" s="26" t="str">
        <f t="shared" ca="1" si="54"/>
        <v/>
      </c>
      <c r="J1023" s="27"/>
      <c r="K1023" s="27"/>
    </row>
    <row r="1024" spans="6:11">
      <c r="F1024" s="26" t="str">
        <f t="shared" si="53"/>
        <v/>
      </c>
      <c r="G1024" s="26" t="str">
        <f t="shared" ca="1" si="52"/>
        <v/>
      </c>
      <c r="H1024" s="26" t="str">
        <f ca="1">IF(G1025="Birthday",COUNTIF(G6:G1025,"Birthday"),"")</f>
        <v/>
      </c>
      <c r="I1024" s="26" t="str">
        <f t="shared" ca="1" si="54"/>
        <v/>
      </c>
      <c r="J1024" s="27"/>
      <c r="K1024" s="27"/>
    </row>
    <row r="1025" spans="6:11">
      <c r="F1025" s="26" t="str">
        <f t="shared" si="53"/>
        <v/>
      </c>
      <c r="G1025" s="26" t="str">
        <f t="shared" ca="1" si="52"/>
        <v/>
      </c>
      <c r="H1025" s="26" t="str">
        <f ca="1">IF(G1026="Birthday",COUNTIF(G6:G1026,"Birthday"),"")</f>
        <v/>
      </c>
      <c r="I1025" s="26" t="str">
        <f t="shared" ca="1" si="54"/>
        <v/>
      </c>
      <c r="J1025" s="27"/>
      <c r="K1025" s="27"/>
    </row>
    <row r="1026" spans="6:11">
      <c r="F1026" s="26" t="str">
        <f t="shared" si="53"/>
        <v/>
      </c>
      <c r="G1026" s="26" t="str">
        <f t="shared" ca="1" si="52"/>
        <v/>
      </c>
      <c r="H1026" s="26" t="str">
        <f ca="1">IF(G1027="Birthday",COUNTIF(G6:G1027,"Birthday"),"")</f>
        <v/>
      </c>
      <c r="I1026" s="26" t="str">
        <f t="shared" ca="1" si="54"/>
        <v/>
      </c>
      <c r="J1026" s="27"/>
      <c r="K1026" s="27"/>
    </row>
    <row r="1027" spans="6:11">
      <c r="F1027" s="26" t="str">
        <f t="shared" si="53"/>
        <v/>
      </c>
      <c r="G1027" s="26" t="str">
        <f t="shared" ca="1" si="52"/>
        <v/>
      </c>
      <c r="H1027" s="26" t="str">
        <f ca="1">IF(G1028="Birthday",COUNTIF(G6:G1028,"Birthday"),"")</f>
        <v/>
      </c>
      <c r="I1027" s="26" t="str">
        <f t="shared" ca="1" si="54"/>
        <v/>
      </c>
      <c r="J1027" s="27"/>
      <c r="K1027" s="27"/>
    </row>
    <row r="1028" spans="6:11">
      <c r="F1028" s="26" t="str">
        <f t="shared" si="53"/>
        <v/>
      </c>
      <c r="G1028" s="26" t="str">
        <f t="shared" ca="1" si="52"/>
        <v/>
      </c>
      <c r="H1028" s="26" t="str">
        <f ca="1">IF(G1029="Birthday",COUNTIF(G6:G1029,"Birthday"),"")</f>
        <v/>
      </c>
      <c r="I1028" s="26" t="str">
        <f t="shared" ca="1" si="54"/>
        <v/>
      </c>
      <c r="J1028" s="27"/>
      <c r="K1028" s="27"/>
    </row>
    <row r="1029" spans="6:11">
      <c r="F1029" s="26" t="str">
        <f t="shared" si="53"/>
        <v/>
      </c>
      <c r="G1029" s="26" t="str">
        <f t="shared" ca="1" si="52"/>
        <v/>
      </c>
      <c r="H1029" s="26" t="str">
        <f ca="1">IF(G1030="Birthday",COUNTIF(G6:G1030,"Birthday"),"")</f>
        <v/>
      </c>
      <c r="I1029" s="26" t="str">
        <f t="shared" ca="1" si="54"/>
        <v/>
      </c>
      <c r="J1029" s="27"/>
      <c r="K1029" s="27"/>
    </row>
    <row r="1030" spans="6:11">
      <c r="F1030" s="26" t="str">
        <f t="shared" si="53"/>
        <v/>
      </c>
      <c r="G1030" s="26" t="str">
        <f t="shared" ca="1" si="52"/>
        <v/>
      </c>
      <c r="H1030" s="26" t="str">
        <f ca="1">IF(G1031="Birthday",COUNTIF(G6:G1031,"Birthday"),"")</f>
        <v/>
      </c>
      <c r="I1030" s="26" t="str">
        <f t="shared" ca="1" si="54"/>
        <v/>
      </c>
      <c r="J1030" s="27"/>
      <c r="K1030" s="27"/>
    </row>
    <row r="1031" spans="6:11">
      <c r="F1031" s="26" t="str">
        <f t="shared" si="53"/>
        <v/>
      </c>
      <c r="G1031" s="26" t="str">
        <f t="shared" ref="G1031:G1094" ca="1" si="55">CONCATENATE(I1031,H1031)</f>
        <v/>
      </c>
      <c r="H1031" s="26" t="str">
        <f ca="1">IF(G1032="Birthday",COUNTIF(G6:G1032,"Birthday"),"")</f>
        <v/>
      </c>
      <c r="I1031" s="26" t="str">
        <f t="shared" ca="1" si="54"/>
        <v/>
      </c>
      <c r="J1031" s="27"/>
      <c r="K1031" s="27"/>
    </row>
    <row r="1032" spans="6:11">
      <c r="F1032" s="26" t="str">
        <f t="shared" ref="F1032:F1095" si="56">IF(J1032&gt;0,F1031+1,"")</f>
        <v/>
      </c>
      <c r="G1032" s="26" t="str">
        <f t="shared" ca="1" si="55"/>
        <v/>
      </c>
      <c r="H1032" s="26" t="str">
        <f ca="1">IF(G1033="Birthday",COUNTIF(G6:G1033,"Birthday"),"")</f>
        <v/>
      </c>
      <c r="I1032" s="26" t="str">
        <f t="shared" ref="I1032:I1095" ca="1" si="57">IF(MONTH(TODAY())=MONTH(K1032), "Birthday","")</f>
        <v/>
      </c>
      <c r="J1032" s="27"/>
      <c r="K1032" s="27"/>
    </row>
    <row r="1033" spans="6:11">
      <c r="F1033" s="26" t="str">
        <f t="shared" si="56"/>
        <v/>
      </c>
      <c r="G1033" s="26" t="str">
        <f t="shared" ca="1" si="55"/>
        <v/>
      </c>
      <c r="H1033" s="26" t="str">
        <f ca="1">IF(G1034="Birthday",COUNTIF(G6:G1034,"Birthday"),"")</f>
        <v/>
      </c>
      <c r="I1033" s="26" t="str">
        <f t="shared" ca="1" si="57"/>
        <v/>
      </c>
      <c r="J1033" s="27"/>
      <c r="K1033" s="27"/>
    </row>
    <row r="1034" spans="6:11">
      <c r="F1034" s="26" t="str">
        <f t="shared" si="56"/>
        <v/>
      </c>
      <c r="G1034" s="26" t="str">
        <f t="shared" ca="1" si="55"/>
        <v/>
      </c>
      <c r="H1034" s="26" t="str">
        <f ca="1">IF(G1035="Birthday",COUNTIF(G6:G1035,"Birthday"),"")</f>
        <v/>
      </c>
      <c r="I1034" s="26" t="str">
        <f t="shared" ca="1" si="57"/>
        <v/>
      </c>
      <c r="J1034" s="27"/>
      <c r="K1034" s="27"/>
    </row>
    <row r="1035" spans="6:11">
      <c r="F1035" s="26" t="str">
        <f t="shared" si="56"/>
        <v/>
      </c>
      <c r="G1035" s="26" t="str">
        <f t="shared" ca="1" si="55"/>
        <v/>
      </c>
      <c r="H1035" s="26" t="str">
        <f ca="1">IF(G1036="Birthday",COUNTIF(G6:G1036,"Birthday"),"")</f>
        <v/>
      </c>
      <c r="I1035" s="26" t="str">
        <f t="shared" ca="1" si="57"/>
        <v/>
      </c>
      <c r="J1035" s="27"/>
      <c r="K1035" s="27"/>
    </row>
    <row r="1036" spans="6:11">
      <c r="F1036" s="26" t="str">
        <f t="shared" si="56"/>
        <v/>
      </c>
      <c r="G1036" s="26" t="str">
        <f t="shared" ca="1" si="55"/>
        <v/>
      </c>
      <c r="H1036" s="26" t="str">
        <f ca="1">IF(G1037="Birthday",COUNTIF(G6:G1037,"Birthday"),"")</f>
        <v/>
      </c>
      <c r="I1036" s="26" t="str">
        <f t="shared" ca="1" si="57"/>
        <v/>
      </c>
      <c r="J1036" s="27"/>
      <c r="K1036" s="27"/>
    </row>
    <row r="1037" spans="6:11">
      <c r="F1037" s="26" t="str">
        <f t="shared" si="56"/>
        <v/>
      </c>
      <c r="G1037" s="26" t="str">
        <f t="shared" ca="1" si="55"/>
        <v/>
      </c>
      <c r="H1037" s="26" t="str">
        <f ca="1">IF(G1038="Birthday",COUNTIF(G6:G1038,"Birthday"),"")</f>
        <v/>
      </c>
      <c r="I1037" s="26" t="str">
        <f t="shared" ca="1" si="57"/>
        <v/>
      </c>
      <c r="J1037" s="27"/>
      <c r="K1037" s="27"/>
    </row>
    <row r="1038" spans="6:11">
      <c r="F1038" s="26" t="str">
        <f t="shared" si="56"/>
        <v/>
      </c>
      <c r="G1038" s="26" t="str">
        <f t="shared" ca="1" si="55"/>
        <v/>
      </c>
      <c r="H1038" s="26" t="str">
        <f ca="1">IF(G1039="Birthday",COUNTIF(G6:G1039,"Birthday"),"")</f>
        <v/>
      </c>
      <c r="I1038" s="26" t="str">
        <f t="shared" ca="1" si="57"/>
        <v/>
      </c>
      <c r="J1038" s="27"/>
      <c r="K1038" s="27"/>
    </row>
    <row r="1039" spans="6:11">
      <c r="F1039" s="26" t="str">
        <f t="shared" si="56"/>
        <v/>
      </c>
      <c r="G1039" s="26" t="str">
        <f t="shared" ca="1" si="55"/>
        <v/>
      </c>
      <c r="H1039" s="26" t="str">
        <f ca="1">IF(G1040="Birthday",COUNTIF(G6:G1040,"Birthday"),"")</f>
        <v/>
      </c>
      <c r="I1039" s="26" t="str">
        <f t="shared" ca="1" si="57"/>
        <v/>
      </c>
      <c r="J1039" s="27"/>
      <c r="K1039" s="27"/>
    </row>
    <row r="1040" spans="6:11">
      <c r="F1040" s="26" t="str">
        <f t="shared" si="56"/>
        <v/>
      </c>
      <c r="G1040" s="26" t="str">
        <f t="shared" ca="1" si="55"/>
        <v/>
      </c>
      <c r="H1040" s="26" t="str">
        <f ca="1">IF(G1041="Birthday",COUNTIF(G6:G1041,"Birthday"),"")</f>
        <v/>
      </c>
      <c r="I1040" s="26" t="str">
        <f t="shared" ca="1" si="57"/>
        <v/>
      </c>
      <c r="J1040" s="27"/>
      <c r="K1040" s="27"/>
    </row>
    <row r="1041" spans="6:11">
      <c r="F1041" s="26" t="str">
        <f t="shared" si="56"/>
        <v/>
      </c>
      <c r="G1041" s="26" t="str">
        <f t="shared" ca="1" si="55"/>
        <v/>
      </c>
      <c r="H1041" s="26" t="str">
        <f ca="1">IF(G1042="Birthday",COUNTIF(G6:G1042,"Birthday"),"")</f>
        <v/>
      </c>
      <c r="I1041" s="26" t="str">
        <f t="shared" ca="1" si="57"/>
        <v/>
      </c>
      <c r="J1041" s="27"/>
      <c r="K1041" s="27"/>
    </row>
    <row r="1042" spans="6:11">
      <c r="F1042" s="26" t="str">
        <f t="shared" si="56"/>
        <v/>
      </c>
      <c r="G1042" s="26" t="str">
        <f t="shared" ca="1" si="55"/>
        <v/>
      </c>
      <c r="H1042" s="26" t="str">
        <f ca="1">IF(G1043="Birthday",COUNTIF(G6:G1043,"Birthday"),"")</f>
        <v/>
      </c>
      <c r="I1042" s="26" t="str">
        <f t="shared" ca="1" si="57"/>
        <v/>
      </c>
      <c r="J1042" s="27"/>
      <c r="K1042" s="27"/>
    </row>
    <row r="1043" spans="6:11">
      <c r="F1043" s="26" t="str">
        <f t="shared" si="56"/>
        <v/>
      </c>
      <c r="G1043" s="26" t="str">
        <f t="shared" ca="1" si="55"/>
        <v/>
      </c>
      <c r="H1043" s="26" t="str">
        <f ca="1">IF(G1044="Birthday",COUNTIF(G6:G1044,"Birthday"),"")</f>
        <v/>
      </c>
      <c r="I1043" s="26" t="str">
        <f t="shared" ca="1" si="57"/>
        <v/>
      </c>
      <c r="J1043" s="27"/>
      <c r="K1043" s="27"/>
    </row>
    <row r="1044" spans="6:11">
      <c r="F1044" s="26" t="str">
        <f t="shared" si="56"/>
        <v/>
      </c>
      <c r="G1044" s="26" t="str">
        <f t="shared" ca="1" si="55"/>
        <v/>
      </c>
      <c r="H1044" s="26" t="str">
        <f ca="1">IF(G1045="Birthday",COUNTIF(G6:G1045,"Birthday"),"")</f>
        <v/>
      </c>
      <c r="I1044" s="26" t="str">
        <f t="shared" ca="1" si="57"/>
        <v/>
      </c>
      <c r="J1044" s="27"/>
      <c r="K1044" s="27"/>
    </row>
    <row r="1045" spans="6:11">
      <c r="F1045" s="26" t="str">
        <f t="shared" si="56"/>
        <v/>
      </c>
      <c r="G1045" s="26" t="str">
        <f t="shared" ca="1" si="55"/>
        <v/>
      </c>
      <c r="H1045" s="26" t="str">
        <f ca="1">IF(G1046="Birthday",COUNTIF(G6:G1046,"Birthday"),"")</f>
        <v/>
      </c>
      <c r="I1045" s="26" t="str">
        <f t="shared" ca="1" si="57"/>
        <v/>
      </c>
      <c r="J1045" s="27"/>
      <c r="K1045" s="27"/>
    </row>
    <row r="1046" spans="6:11">
      <c r="F1046" s="26" t="str">
        <f t="shared" si="56"/>
        <v/>
      </c>
      <c r="G1046" s="26" t="str">
        <f t="shared" ca="1" si="55"/>
        <v/>
      </c>
      <c r="H1046" s="26" t="str">
        <f ca="1">IF(G1047="Birthday",COUNTIF(G6:G1047,"Birthday"),"")</f>
        <v/>
      </c>
      <c r="I1046" s="26" t="str">
        <f t="shared" ca="1" si="57"/>
        <v/>
      </c>
      <c r="J1046" s="27"/>
      <c r="K1046" s="27"/>
    </row>
    <row r="1047" spans="6:11">
      <c r="F1047" s="26" t="str">
        <f t="shared" si="56"/>
        <v/>
      </c>
      <c r="G1047" s="26" t="str">
        <f t="shared" ca="1" si="55"/>
        <v/>
      </c>
      <c r="H1047" s="26" t="str">
        <f ca="1">IF(G1048="Birthday",COUNTIF(G6:G1048,"Birthday"),"")</f>
        <v/>
      </c>
      <c r="I1047" s="26" t="str">
        <f t="shared" ca="1" si="57"/>
        <v/>
      </c>
      <c r="J1047" s="27"/>
      <c r="K1047" s="27"/>
    </row>
    <row r="1048" spans="6:11">
      <c r="F1048" s="26" t="str">
        <f t="shared" si="56"/>
        <v/>
      </c>
      <c r="G1048" s="26" t="str">
        <f t="shared" ca="1" si="55"/>
        <v/>
      </c>
      <c r="H1048" s="26" t="str">
        <f ca="1">IF(G1049="Birthday",COUNTIF(G6:G1049,"Birthday"),"")</f>
        <v/>
      </c>
      <c r="I1048" s="26" t="str">
        <f t="shared" ca="1" si="57"/>
        <v/>
      </c>
      <c r="J1048" s="27"/>
      <c r="K1048" s="27"/>
    </row>
    <row r="1049" spans="6:11">
      <c r="F1049" s="26" t="str">
        <f t="shared" si="56"/>
        <v/>
      </c>
      <c r="G1049" s="26" t="str">
        <f t="shared" ca="1" si="55"/>
        <v/>
      </c>
      <c r="H1049" s="26" t="str">
        <f ca="1">IF(G1050="Birthday",COUNTIF(G6:G1050,"Birthday"),"")</f>
        <v/>
      </c>
      <c r="I1049" s="26" t="str">
        <f t="shared" ca="1" si="57"/>
        <v/>
      </c>
      <c r="J1049" s="27"/>
      <c r="K1049" s="27"/>
    </row>
    <row r="1050" spans="6:11">
      <c r="F1050" s="26" t="str">
        <f t="shared" si="56"/>
        <v/>
      </c>
      <c r="G1050" s="26" t="str">
        <f t="shared" ca="1" si="55"/>
        <v/>
      </c>
      <c r="H1050" s="26" t="str">
        <f ca="1">IF(G1051="Birthday",COUNTIF(G6:G1051,"Birthday"),"")</f>
        <v/>
      </c>
      <c r="I1050" s="26" t="str">
        <f t="shared" ca="1" si="57"/>
        <v/>
      </c>
      <c r="J1050" s="27"/>
      <c r="K1050" s="27"/>
    </row>
    <row r="1051" spans="6:11">
      <c r="F1051" s="26" t="str">
        <f t="shared" si="56"/>
        <v/>
      </c>
      <c r="G1051" s="26" t="str">
        <f t="shared" ca="1" si="55"/>
        <v/>
      </c>
      <c r="H1051" s="26" t="str">
        <f ca="1">IF(G1052="Birthday",COUNTIF(G6:G1052,"Birthday"),"")</f>
        <v/>
      </c>
      <c r="I1051" s="26" t="str">
        <f t="shared" ca="1" si="57"/>
        <v/>
      </c>
      <c r="J1051" s="27"/>
      <c r="K1051" s="27"/>
    </row>
    <row r="1052" spans="6:11">
      <c r="F1052" s="26" t="str">
        <f t="shared" si="56"/>
        <v/>
      </c>
      <c r="G1052" s="26" t="str">
        <f t="shared" ca="1" si="55"/>
        <v/>
      </c>
      <c r="H1052" s="26" t="str">
        <f ca="1">IF(G1053="Birthday",COUNTIF(G6:G1053,"Birthday"),"")</f>
        <v/>
      </c>
      <c r="I1052" s="26" t="str">
        <f t="shared" ca="1" si="57"/>
        <v/>
      </c>
      <c r="J1052" s="27"/>
      <c r="K1052" s="27"/>
    </row>
    <row r="1053" spans="6:11">
      <c r="F1053" s="26" t="str">
        <f t="shared" si="56"/>
        <v/>
      </c>
      <c r="G1053" s="26" t="str">
        <f t="shared" ca="1" si="55"/>
        <v/>
      </c>
      <c r="H1053" s="26" t="str">
        <f ca="1">IF(G1054="Birthday",COUNTIF(G6:G1054,"Birthday"),"")</f>
        <v/>
      </c>
      <c r="I1053" s="26" t="str">
        <f t="shared" ca="1" si="57"/>
        <v/>
      </c>
      <c r="J1053" s="27"/>
      <c r="K1053" s="27"/>
    </row>
    <row r="1054" spans="6:11">
      <c r="F1054" s="26" t="str">
        <f t="shared" si="56"/>
        <v/>
      </c>
      <c r="G1054" s="26" t="str">
        <f t="shared" ca="1" si="55"/>
        <v/>
      </c>
      <c r="H1054" s="26" t="str">
        <f ca="1">IF(G1055="Birthday",COUNTIF(G6:G1055,"Birthday"),"")</f>
        <v/>
      </c>
      <c r="I1054" s="26" t="str">
        <f t="shared" ca="1" si="57"/>
        <v/>
      </c>
      <c r="J1054" s="27"/>
      <c r="K1054" s="27"/>
    </row>
    <row r="1055" spans="6:11">
      <c r="F1055" s="26" t="str">
        <f t="shared" si="56"/>
        <v/>
      </c>
      <c r="G1055" s="26" t="str">
        <f t="shared" ca="1" si="55"/>
        <v/>
      </c>
      <c r="H1055" s="26" t="str">
        <f ca="1">IF(G1056="Birthday",COUNTIF(G6:G1056,"Birthday"),"")</f>
        <v/>
      </c>
      <c r="I1055" s="26" t="str">
        <f t="shared" ca="1" si="57"/>
        <v/>
      </c>
      <c r="J1055" s="27"/>
      <c r="K1055" s="27"/>
    </row>
    <row r="1056" spans="6:11">
      <c r="F1056" s="26" t="str">
        <f t="shared" si="56"/>
        <v/>
      </c>
      <c r="G1056" s="26" t="str">
        <f t="shared" ca="1" si="55"/>
        <v/>
      </c>
      <c r="H1056" s="26" t="str">
        <f ca="1">IF(G1057="Birthday",COUNTIF(G6:G1057,"Birthday"),"")</f>
        <v/>
      </c>
      <c r="I1056" s="26" t="str">
        <f t="shared" ca="1" si="57"/>
        <v/>
      </c>
      <c r="J1056" s="27"/>
      <c r="K1056" s="27"/>
    </row>
    <row r="1057" spans="6:11">
      <c r="F1057" s="26" t="str">
        <f t="shared" si="56"/>
        <v/>
      </c>
      <c r="G1057" s="26" t="str">
        <f t="shared" ca="1" si="55"/>
        <v/>
      </c>
      <c r="H1057" s="26" t="str">
        <f ca="1">IF(G1058="Birthday",COUNTIF(G6:G1058,"Birthday"),"")</f>
        <v/>
      </c>
      <c r="I1057" s="26" t="str">
        <f t="shared" ca="1" si="57"/>
        <v/>
      </c>
      <c r="J1057" s="27"/>
      <c r="K1057" s="27"/>
    </row>
    <row r="1058" spans="6:11">
      <c r="F1058" s="26" t="str">
        <f t="shared" si="56"/>
        <v/>
      </c>
      <c r="G1058" s="26" t="str">
        <f t="shared" ca="1" si="55"/>
        <v/>
      </c>
      <c r="H1058" s="26" t="str">
        <f ca="1">IF(G1059="Birthday",COUNTIF(G6:G1059,"Birthday"),"")</f>
        <v/>
      </c>
      <c r="I1058" s="26" t="str">
        <f t="shared" ca="1" si="57"/>
        <v/>
      </c>
      <c r="J1058" s="27"/>
      <c r="K1058" s="27"/>
    </row>
    <row r="1059" spans="6:11">
      <c r="F1059" s="26" t="str">
        <f t="shared" si="56"/>
        <v/>
      </c>
      <c r="G1059" s="26" t="str">
        <f t="shared" ca="1" si="55"/>
        <v/>
      </c>
      <c r="H1059" s="26" t="str">
        <f ca="1">IF(G1060="Birthday",COUNTIF(G6:G1060,"Birthday"),"")</f>
        <v/>
      </c>
      <c r="I1059" s="26" t="str">
        <f t="shared" ca="1" si="57"/>
        <v/>
      </c>
      <c r="J1059" s="27"/>
      <c r="K1059" s="27"/>
    </row>
    <row r="1060" spans="6:11">
      <c r="F1060" s="26" t="str">
        <f t="shared" si="56"/>
        <v/>
      </c>
      <c r="G1060" s="26" t="str">
        <f t="shared" ca="1" si="55"/>
        <v/>
      </c>
      <c r="H1060" s="26" t="str">
        <f ca="1">IF(G1061="Birthday",COUNTIF(G6:G1061,"Birthday"),"")</f>
        <v/>
      </c>
      <c r="I1060" s="26" t="str">
        <f t="shared" ca="1" si="57"/>
        <v/>
      </c>
      <c r="J1060" s="27"/>
      <c r="K1060" s="27"/>
    </row>
    <row r="1061" spans="6:11">
      <c r="F1061" s="26" t="str">
        <f t="shared" si="56"/>
        <v/>
      </c>
      <c r="G1061" s="26" t="str">
        <f t="shared" ca="1" si="55"/>
        <v/>
      </c>
      <c r="H1061" s="26" t="str">
        <f ca="1">IF(G1062="Birthday",COUNTIF(G6:G1062,"Birthday"),"")</f>
        <v/>
      </c>
      <c r="I1061" s="26" t="str">
        <f t="shared" ca="1" si="57"/>
        <v/>
      </c>
      <c r="J1061" s="27"/>
      <c r="K1061" s="27"/>
    </row>
    <row r="1062" spans="6:11">
      <c r="F1062" s="26" t="str">
        <f t="shared" si="56"/>
        <v/>
      </c>
      <c r="G1062" s="26" t="str">
        <f t="shared" ca="1" si="55"/>
        <v/>
      </c>
      <c r="H1062" s="26" t="str">
        <f ca="1">IF(G1063="Birthday",COUNTIF(G6:G1063,"Birthday"),"")</f>
        <v/>
      </c>
      <c r="I1062" s="26" t="str">
        <f t="shared" ca="1" si="57"/>
        <v/>
      </c>
      <c r="J1062" s="27"/>
      <c r="K1062" s="27"/>
    </row>
    <row r="1063" spans="6:11">
      <c r="F1063" s="26" t="str">
        <f t="shared" si="56"/>
        <v/>
      </c>
      <c r="G1063" s="26" t="str">
        <f t="shared" ca="1" si="55"/>
        <v/>
      </c>
      <c r="H1063" s="26" t="str">
        <f ca="1">IF(G1064="Birthday",COUNTIF(G6:G1064,"Birthday"),"")</f>
        <v/>
      </c>
      <c r="I1063" s="26" t="str">
        <f t="shared" ca="1" si="57"/>
        <v/>
      </c>
      <c r="J1063" s="27"/>
      <c r="K1063" s="27"/>
    </row>
    <row r="1064" spans="6:11">
      <c r="F1064" s="26" t="str">
        <f t="shared" si="56"/>
        <v/>
      </c>
      <c r="G1064" s="26" t="str">
        <f t="shared" ca="1" si="55"/>
        <v/>
      </c>
      <c r="H1064" s="26" t="str">
        <f ca="1">IF(G1065="Birthday",COUNTIF(G6:G1065,"Birthday"),"")</f>
        <v/>
      </c>
      <c r="I1064" s="26" t="str">
        <f t="shared" ca="1" si="57"/>
        <v/>
      </c>
      <c r="J1064" s="27"/>
      <c r="K1064" s="27"/>
    </row>
    <row r="1065" spans="6:11">
      <c r="F1065" s="26" t="str">
        <f t="shared" si="56"/>
        <v/>
      </c>
      <c r="G1065" s="26" t="str">
        <f t="shared" ca="1" si="55"/>
        <v/>
      </c>
      <c r="H1065" s="26" t="str">
        <f ca="1">IF(G1066="Birthday",COUNTIF(G6:G1066,"Birthday"),"")</f>
        <v/>
      </c>
      <c r="I1065" s="26" t="str">
        <f t="shared" ca="1" si="57"/>
        <v/>
      </c>
      <c r="J1065" s="27"/>
      <c r="K1065" s="27"/>
    </row>
    <row r="1066" spans="6:11">
      <c r="F1066" s="26" t="str">
        <f t="shared" si="56"/>
        <v/>
      </c>
      <c r="G1066" s="26" t="str">
        <f t="shared" ca="1" si="55"/>
        <v/>
      </c>
      <c r="H1066" s="26" t="str">
        <f ca="1">IF(G1067="Birthday",COUNTIF(G6:G1067,"Birthday"),"")</f>
        <v/>
      </c>
      <c r="I1066" s="26" t="str">
        <f t="shared" ca="1" si="57"/>
        <v/>
      </c>
      <c r="J1066" s="27"/>
      <c r="K1066" s="27"/>
    </row>
    <row r="1067" spans="6:11">
      <c r="F1067" s="26" t="str">
        <f t="shared" si="56"/>
        <v/>
      </c>
      <c r="G1067" s="26" t="str">
        <f t="shared" ca="1" si="55"/>
        <v/>
      </c>
      <c r="H1067" s="26" t="str">
        <f ca="1">IF(G1068="Birthday",COUNTIF(G6:G1068,"Birthday"),"")</f>
        <v/>
      </c>
      <c r="I1067" s="26" t="str">
        <f t="shared" ca="1" si="57"/>
        <v/>
      </c>
      <c r="J1067" s="27"/>
      <c r="K1067" s="27"/>
    </row>
    <row r="1068" spans="6:11">
      <c r="F1068" s="26" t="str">
        <f t="shared" si="56"/>
        <v/>
      </c>
      <c r="G1068" s="26" t="str">
        <f t="shared" ca="1" si="55"/>
        <v/>
      </c>
      <c r="H1068" s="26" t="str">
        <f ca="1">IF(G1069="Birthday",COUNTIF(G6:G1069,"Birthday"),"")</f>
        <v/>
      </c>
      <c r="I1068" s="26" t="str">
        <f t="shared" ca="1" si="57"/>
        <v/>
      </c>
      <c r="J1068" s="27"/>
      <c r="K1068" s="27"/>
    </row>
    <row r="1069" spans="6:11">
      <c r="F1069" s="26" t="str">
        <f t="shared" si="56"/>
        <v/>
      </c>
      <c r="G1069" s="26" t="str">
        <f t="shared" ca="1" si="55"/>
        <v/>
      </c>
      <c r="H1069" s="26" t="str">
        <f ca="1">IF(G1070="Birthday",COUNTIF(G6:G1070,"Birthday"),"")</f>
        <v/>
      </c>
      <c r="I1069" s="26" t="str">
        <f t="shared" ca="1" si="57"/>
        <v/>
      </c>
      <c r="J1069" s="27"/>
      <c r="K1069" s="27"/>
    </row>
    <row r="1070" spans="6:11">
      <c r="F1070" s="26" t="str">
        <f t="shared" si="56"/>
        <v/>
      </c>
      <c r="G1070" s="26" t="str">
        <f t="shared" ca="1" si="55"/>
        <v/>
      </c>
      <c r="H1070" s="26" t="str">
        <f ca="1">IF(G1071="Birthday",COUNTIF(G6:G1071,"Birthday"),"")</f>
        <v/>
      </c>
      <c r="I1070" s="26" t="str">
        <f t="shared" ca="1" si="57"/>
        <v/>
      </c>
      <c r="J1070" s="27"/>
      <c r="K1070" s="27"/>
    </row>
    <row r="1071" spans="6:11">
      <c r="F1071" s="26" t="str">
        <f t="shared" si="56"/>
        <v/>
      </c>
      <c r="G1071" s="26" t="str">
        <f t="shared" ca="1" si="55"/>
        <v/>
      </c>
      <c r="H1071" s="26" t="str">
        <f ca="1">IF(G1072="Birthday",COUNTIF(G6:G1072,"Birthday"),"")</f>
        <v/>
      </c>
      <c r="I1071" s="26" t="str">
        <f t="shared" ca="1" si="57"/>
        <v/>
      </c>
      <c r="J1071" s="27"/>
      <c r="K1071" s="27"/>
    </row>
    <row r="1072" spans="6:11">
      <c r="F1072" s="26" t="str">
        <f t="shared" si="56"/>
        <v/>
      </c>
      <c r="G1072" s="26" t="str">
        <f t="shared" ca="1" si="55"/>
        <v/>
      </c>
      <c r="H1072" s="26" t="str">
        <f ca="1">IF(G1073="Birthday",COUNTIF(G6:G1073,"Birthday"),"")</f>
        <v/>
      </c>
      <c r="I1072" s="26" t="str">
        <f t="shared" ca="1" si="57"/>
        <v/>
      </c>
      <c r="J1072" s="27"/>
      <c r="K1072" s="27"/>
    </row>
    <row r="1073" spans="6:11">
      <c r="F1073" s="26" t="str">
        <f t="shared" si="56"/>
        <v/>
      </c>
      <c r="G1073" s="26" t="str">
        <f t="shared" ca="1" si="55"/>
        <v/>
      </c>
      <c r="H1073" s="26" t="str">
        <f ca="1">IF(G1074="Birthday",COUNTIF(G6:G1074,"Birthday"),"")</f>
        <v/>
      </c>
      <c r="I1073" s="26" t="str">
        <f t="shared" ca="1" si="57"/>
        <v/>
      </c>
      <c r="J1073" s="27"/>
      <c r="K1073" s="27"/>
    </row>
    <row r="1074" spans="6:11">
      <c r="F1074" s="26" t="str">
        <f t="shared" si="56"/>
        <v/>
      </c>
      <c r="G1074" s="26" t="str">
        <f t="shared" ca="1" si="55"/>
        <v/>
      </c>
      <c r="H1074" s="26" t="str">
        <f ca="1">IF(G1075="Birthday",COUNTIF(G6:G1075,"Birthday"),"")</f>
        <v/>
      </c>
      <c r="I1074" s="26" t="str">
        <f t="shared" ca="1" si="57"/>
        <v/>
      </c>
      <c r="J1074" s="27"/>
      <c r="K1074" s="27"/>
    </row>
    <row r="1075" spans="6:11">
      <c r="F1075" s="26" t="str">
        <f t="shared" si="56"/>
        <v/>
      </c>
      <c r="G1075" s="26" t="str">
        <f t="shared" ca="1" si="55"/>
        <v/>
      </c>
      <c r="H1075" s="26" t="str">
        <f ca="1">IF(G1076="Birthday",COUNTIF(G6:G1076,"Birthday"),"")</f>
        <v/>
      </c>
      <c r="I1075" s="26" t="str">
        <f t="shared" ca="1" si="57"/>
        <v/>
      </c>
      <c r="J1075" s="27"/>
      <c r="K1075" s="27"/>
    </row>
    <row r="1076" spans="6:11">
      <c r="F1076" s="26" t="str">
        <f t="shared" si="56"/>
        <v/>
      </c>
      <c r="G1076" s="26" t="str">
        <f t="shared" ca="1" si="55"/>
        <v/>
      </c>
      <c r="H1076" s="26" t="str">
        <f ca="1">IF(G1077="Birthday",COUNTIF(G6:G1077,"Birthday"),"")</f>
        <v/>
      </c>
      <c r="I1076" s="26" t="str">
        <f t="shared" ca="1" si="57"/>
        <v/>
      </c>
      <c r="J1076" s="27"/>
      <c r="K1076" s="27"/>
    </row>
    <row r="1077" spans="6:11">
      <c r="F1077" s="26" t="str">
        <f t="shared" si="56"/>
        <v/>
      </c>
      <c r="G1077" s="26" t="str">
        <f t="shared" ca="1" si="55"/>
        <v/>
      </c>
      <c r="H1077" s="26" t="str">
        <f ca="1">IF(G1078="Birthday",COUNTIF(G6:G1078,"Birthday"),"")</f>
        <v/>
      </c>
      <c r="I1077" s="26" t="str">
        <f t="shared" ca="1" si="57"/>
        <v/>
      </c>
      <c r="J1077" s="27"/>
      <c r="K1077" s="27"/>
    </row>
    <row r="1078" spans="6:11">
      <c r="F1078" s="26" t="str">
        <f t="shared" si="56"/>
        <v/>
      </c>
      <c r="G1078" s="26" t="str">
        <f t="shared" ca="1" si="55"/>
        <v/>
      </c>
      <c r="H1078" s="26" t="str">
        <f ca="1">IF(G1079="Birthday",COUNTIF(G6:G1079,"Birthday"),"")</f>
        <v/>
      </c>
      <c r="I1078" s="26" t="str">
        <f t="shared" ca="1" si="57"/>
        <v/>
      </c>
      <c r="J1078" s="27"/>
      <c r="K1078" s="27"/>
    </row>
    <row r="1079" spans="6:11">
      <c r="F1079" s="26" t="str">
        <f t="shared" si="56"/>
        <v/>
      </c>
      <c r="G1079" s="26" t="str">
        <f t="shared" ca="1" si="55"/>
        <v/>
      </c>
      <c r="H1079" s="26" t="str">
        <f ca="1">IF(G1080="Birthday",COUNTIF(G6:G1080,"Birthday"),"")</f>
        <v/>
      </c>
      <c r="I1079" s="26" t="str">
        <f t="shared" ca="1" si="57"/>
        <v/>
      </c>
      <c r="J1079" s="27"/>
      <c r="K1079" s="27"/>
    </row>
    <row r="1080" spans="6:11">
      <c r="F1080" s="26" t="str">
        <f t="shared" si="56"/>
        <v/>
      </c>
      <c r="G1080" s="26" t="str">
        <f t="shared" ca="1" si="55"/>
        <v/>
      </c>
      <c r="H1080" s="26" t="str">
        <f ca="1">IF(G1081="Birthday",COUNTIF(G6:G1081,"Birthday"),"")</f>
        <v/>
      </c>
      <c r="I1080" s="26" t="str">
        <f t="shared" ca="1" si="57"/>
        <v/>
      </c>
      <c r="J1080" s="27"/>
      <c r="K1080" s="27"/>
    </row>
    <row r="1081" spans="6:11">
      <c r="F1081" s="26" t="str">
        <f t="shared" si="56"/>
        <v/>
      </c>
      <c r="G1081" s="26" t="str">
        <f t="shared" ca="1" si="55"/>
        <v/>
      </c>
      <c r="H1081" s="26" t="str">
        <f ca="1">IF(G1082="Birthday",COUNTIF(G6:G1082,"Birthday"),"")</f>
        <v/>
      </c>
      <c r="I1081" s="26" t="str">
        <f t="shared" ca="1" si="57"/>
        <v/>
      </c>
      <c r="J1081" s="27"/>
      <c r="K1081" s="27"/>
    </row>
    <row r="1082" spans="6:11">
      <c r="F1082" s="26" t="str">
        <f t="shared" si="56"/>
        <v/>
      </c>
      <c r="G1082" s="26" t="str">
        <f t="shared" ca="1" si="55"/>
        <v/>
      </c>
      <c r="H1082" s="26" t="str">
        <f ca="1">IF(G1083="Birthday",COUNTIF(G6:G1083,"Birthday"),"")</f>
        <v/>
      </c>
      <c r="I1082" s="26" t="str">
        <f t="shared" ca="1" si="57"/>
        <v/>
      </c>
      <c r="J1082" s="27"/>
      <c r="K1082" s="27"/>
    </row>
    <row r="1083" spans="6:11">
      <c r="F1083" s="26" t="str">
        <f t="shared" si="56"/>
        <v/>
      </c>
      <c r="G1083" s="26" t="str">
        <f t="shared" ca="1" si="55"/>
        <v/>
      </c>
      <c r="H1083" s="26" t="str">
        <f ca="1">IF(G1084="Birthday",COUNTIF(G6:G1084,"Birthday"),"")</f>
        <v/>
      </c>
      <c r="I1083" s="26" t="str">
        <f t="shared" ca="1" si="57"/>
        <v/>
      </c>
      <c r="J1083" s="27"/>
      <c r="K1083" s="27"/>
    </row>
    <row r="1084" spans="6:11">
      <c r="F1084" s="26" t="str">
        <f t="shared" si="56"/>
        <v/>
      </c>
      <c r="G1084" s="26" t="str">
        <f t="shared" ca="1" si="55"/>
        <v/>
      </c>
      <c r="H1084" s="26" t="str">
        <f ca="1">IF(G1085="Birthday",COUNTIF(G6:G1085,"Birthday"),"")</f>
        <v/>
      </c>
      <c r="I1084" s="26" t="str">
        <f t="shared" ca="1" si="57"/>
        <v/>
      </c>
      <c r="J1084" s="27"/>
      <c r="K1084" s="27"/>
    </row>
    <row r="1085" spans="6:11">
      <c r="F1085" s="26" t="str">
        <f t="shared" si="56"/>
        <v/>
      </c>
      <c r="G1085" s="26" t="str">
        <f t="shared" ca="1" si="55"/>
        <v/>
      </c>
      <c r="H1085" s="26" t="str">
        <f ca="1">IF(G1086="Birthday",COUNTIF(G6:G1086,"Birthday"),"")</f>
        <v/>
      </c>
      <c r="I1085" s="26" t="str">
        <f t="shared" ca="1" si="57"/>
        <v/>
      </c>
      <c r="J1085" s="27"/>
      <c r="K1085" s="27"/>
    </row>
    <row r="1086" spans="6:11">
      <c r="F1086" s="26" t="str">
        <f t="shared" si="56"/>
        <v/>
      </c>
      <c r="G1086" s="26" t="str">
        <f t="shared" ca="1" si="55"/>
        <v/>
      </c>
      <c r="H1086" s="26" t="str">
        <f ca="1">IF(G1087="Birthday",COUNTIF(G6:G1087,"Birthday"),"")</f>
        <v/>
      </c>
      <c r="I1086" s="26" t="str">
        <f t="shared" ca="1" si="57"/>
        <v/>
      </c>
      <c r="J1086" s="27"/>
      <c r="K1086" s="27"/>
    </row>
    <row r="1087" spans="6:11">
      <c r="F1087" s="26" t="str">
        <f t="shared" si="56"/>
        <v/>
      </c>
      <c r="G1087" s="26" t="str">
        <f t="shared" ca="1" si="55"/>
        <v/>
      </c>
      <c r="H1087" s="26" t="str">
        <f ca="1">IF(G1088="Birthday",COUNTIF(G6:G1088,"Birthday"),"")</f>
        <v/>
      </c>
      <c r="I1087" s="26" t="str">
        <f t="shared" ca="1" si="57"/>
        <v/>
      </c>
      <c r="J1087" s="27"/>
      <c r="K1087" s="27"/>
    </row>
    <row r="1088" spans="6:11">
      <c r="F1088" s="26" t="str">
        <f t="shared" si="56"/>
        <v/>
      </c>
      <c r="G1088" s="26" t="str">
        <f t="shared" ca="1" si="55"/>
        <v/>
      </c>
      <c r="H1088" s="26" t="str">
        <f ca="1">IF(G1089="Birthday",COUNTIF(G6:G1089,"Birthday"),"")</f>
        <v/>
      </c>
      <c r="I1088" s="26" t="str">
        <f t="shared" ca="1" si="57"/>
        <v/>
      </c>
      <c r="J1088" s="27"/>
      <c r="K1088" s="27"/>
    </row>
    <row r="1089" spans="6:11">
      <c r="F1089" s="26" t="str">
        <f t="shared" si="56"/>
        <v/>
      </c>
      <c r="G1089" s="26" t="str">
        <f t="shared" ca="1" si="55"/>
        <v/>
      </c>
      <c r="H1089" s="26" t="str">
        <f ca="1">IF(G1090="Birthday",COUNTIF(G6:G1090,"Birthday"),"")</f>
        <v/>
      </c>
      <c r="I1089" s="26" t="str">
        <f t="shared" ca="1" si="57"/>
        <v/>
      </c>
      <c r="J1089" s="27"/>
      <c r="K1089" s="27"/>
    </row>
    <row r="1090" spans="6:11">
      <c r="F1090" s="26" t="str">
        <f t="shared" si="56"/>
        <v/>
      </c>
      <c r="G1090" s="26" t="str">
        <f t="shared" ca="1" si="55"/>
        <v/>
      </c>
      <c r="H1090" s="26" t="str">
        <f ca="1">IF(G1091="Birthday",COUNTIF(G6:G1091,"Birthday"),"")</f>
        <v/>
      </c>
      <c r="I1090" s="26" t="str">
        <f t="shared" ca="1" si="57"/>
        <v/>
      </c>
      <c r="J1090" s="27"/>
      <c r="K1090" s="27"/>
    </row>
    <row r="1091" spans="6:11">
      <c r="F1091" s="26" t="str">
        <f t="shared" si="56"/>
        <v/>
      </c>
      <c r="G1091" s="26" t="str">
        <f t="shared" ca="1" si="55"/>
        <v/>
      </c>
      <c r="H1091" s="26" t="str">
        <f ca="1">IF(G1092="Birthday",COUNTIF(G6:G1092,"Birthday"),"")</f>
        <v/>
      </c>
      <c r="I1091" s="26" t="str">
        <f t="shared" ca="1" si="57"/>
        <v/>
      </c>
      <c r="J1091" s="27"/>
      <c r="K1091" s="27"/>
    </row>
    <row r="1092" spans="6:11">
      <c r="F1092" s="26" t="str">
        <f t="shared" si="56"/>
        <v/>
      </c>
      <c r="G1092" s="26" t="str">
        <f t="shared" ca="1" si="55"/>
        <v/>
      </c>
      <c r="H1092" s="26" t="str">
        <f ca="1">IF(G1093="Birthday",COUNTIF(G6:G1093,"Birthday"),"")</f>
        <v/>
      </c>
      <c r="I1092" s="26" t="str">
        <f t="shared" ca="1" si="57"/>
        <v/>
      </c>
      <c r="J1092" s="27"/>
      <c r="K1092" s="27"/>
    </row>
    <row r="1093" spans="6:11">
      <c r="F1093" s="26" t="str">
        <f t="shared" si="56"/>
        <v/>
      </c>
      <c r="G1093" s="26" t="str">
        <f t="shared" ca="1" si="55"/>
        <v/>
      </c>
      <c r="H1093" s="26" t="str">
        <f ca="1">IF(G1094="Birthday",COUNTIF(G6:G1094,"Birthday"),"")</f>
        <v/>
      </c>
      <c r="I1093" s="26" t="str">
        <f t="shared" ca="1" si="57"/>
        <v/>
      </c>
      <c r="J1093" s="27"/>
      <c r="K1093" s="27"/>
    </row>
    <row r="1094" spans="6:11">
      <c r="F1094" s="26" t="str">
        <f t="shared" si="56"/>
        <v/>
      </c>
      <c r="G1094" s="26" t="str">
        <f t="shared" ca="1" si="55"/>
        <v/>
      </c>
      <c r="H1094" s="26" t="str">
        <f ca="1">IF(G1095="Birthday",COUNTIF(G6:G1095,"Birthday"),"")</f>
        <v/>
      </c>
      <c r="I1094" s="26" t="str">
        <f t="shared" ca="1" si="57"/>
        <v/>
      </c>
      <c r="J1094" s="27"/>
      <c r="K1094" s="27"/>
    </row>
    <row r="1095" spans="6:11">
      <c r="F1095" s="26" t="str">
        <f t="shared" si="56"/>
        <v/>
      </c>
      <c r="G1095" s="26" t="str">
        <f t="shared" ref="G1095:G1100" ca="1" si="58">CONCATENATE(I1095,H1095)</f>
        <v/>
      </c>
      <c r="H1095" s="26" t="str">
        <f ca="1">IF(G1096="Birthday",COUNTIF(G6:G1096,"Birthday"),"")</f>
        <v/>
      </c>
      <c r="I1095" s="26" t="str">
        <f t="shared" ca="1" si="57"/>
        <v/>
      </c>
      <c r="J1095" s="27"/>
      <c r="K1095" s="27"/>
    </row>
    <row r="1096" spans="6:11">
      <c r="F1096" s="26" t="str">
        <f t="shared" ref="F1096:F1100" si="59">IF(J1096&gt;0,F1095+1,"")</f>
        <v/>
      </c>
      <c r="G1096" s="26" t="str">
        <f t="shared" ca="1" si="58"/>
        <v/>
      </c>
      <c r="H1096" s="26" t="str">
        <f ca="1">IF(G1097="Birthday",COUNTIF(G6:G1097,"Birthday"),"")</f>
        <v/>
      </c>
      <c r="I1096" s="26" t="str">
        <f ca="1">IF(MONTH(TODAY())=MONTH(K1096), "Birthday","")</f>
        <v/>
      </c>
      <c r="J1096" s="27"/>
      <c r="K1096" s="27"/>
    </row>
    <row r="1097" spans="6:11">
      <c r="F1097" s="26" t="str">
        <f t="shared" si="59"/>
        <v/>
      </c>
      <c r="G1097" s="26" t="str">
        <f t="shared" ca="1" si="58"/>
        <v/>
      </c>
      <c r="H1097" s="26" t="str">
        <f ca="1">IF(G1098="Birthday",COUNTIF(G6:G1098,"Birthday"),"")</f>
        <v/>
      </c>
      <c r="I1097" s="26" t="str">
        <f ca="1">IF(MONTH(TODAY())=MONTH(K1097), "Birthday","")</f>
        <v/>
      </c>
      <c r="J1097" s="27"/>
      <c r="K1097" s="27"/>
    </row>
    <row r="1098" spans="6:11">
      <c r="F1098" s="26" t="str">
        <f t="shared" si="59"/>
        <v/>
      </c>
      <c r="G1098" s="26" t="str">
        <f t="shared" ca="1" si="58"/>
        <v/>
      </c>
      <c r="H1098" s="26" t="str">
        <f ca="1">IF(G1099="Birthday",COUNTIF(G6:G1099,"Birthday"),"")</f>
        <v/>
      </c>
      <c r="I1098" s="26" t="str">
        <f ca="1">IF(MONTH(TODAY())=MONTH(K1098), "Birthday","")</f>
        <v/>
      </c>
      <c r="J1098" s="27"/>
      <c r="K1098" s="27"/>
    </row>
    <row r="1099" spans="6:11">
      <c r="F1099" s="26" t="str">
        <f t="shared" si="59"/>
        <v/>
      </c>
      <c r="G1099" s="26" t="str">
        <f t="shared" ca="1" si="58"/>
        <v/>
      </c>
      <c r="H1099" s="26" t="str">
        <f ca="1">IF(I1099="Birthday",COUNTIF(I5:I1099,"Birthday"),"")</f>
        <v/>
      </c>
      <c r="I1099" s="26" t="str">
        <f ca="1">IF(MONTH(TODAY())=MONTH(K1099), "Birthday","")</f>
        <v/>
      </c>
      <c r="J1099" s="27"/>
      <c r="K1099" s="27"/>
    </row>
    <row r="1100" spans="6:11">
      <c r="F1100" s="26" t="str">
        <f t="shared" si="59"/>
        <v/>
      </c>
      <c r="G1100" s="26" t="str">
        <f t="shared" si="58"/>
        <v/>
      </c>
      <c r="H1100" s="26"/>
      <c r="I1100" s="26"/>
      <c r="J1100" s="27"/>
      <c r="K1100" s="27"/>
    </row>
  </sheetData>
  <sheetProtection password="C88F" sheet="1" objects="1" scenarios="1"/>
  <mergeCells count="1">
    <mergeCell ref="F3:K3"/>
  </mergeCells>
  <conditionalFormatting sqref="O6:Q35">
    <cfRule type="containsErrors" dxfId="11" priority="13">
      <formula>ISERROR(O6)</formula>
    </cfRule>
  </conditionalFormatting>
  <conditionalFormatting sqref="O6:O35">
    <cfRule type="expression" dxfId="10" priority="8">
      <formula>DAY(TODAY())=DAY(P6)</formula>
    </cfRule>
  </conditionalFormatting>
  <conditionalFormatting sqref="A1:A2 M3 A31:A1048576 M5:M35">
    <cfRule type="containsErrors" dxfId="9" priority="12">
      <formula>ISERROR(A1)</formula>
    </cfRule>
  </conditionalFormatting>
  <conditionalFormatting sqref="P6:P35">
    <cfRule type="expression" dxfId="8" priority="11">
      <formula>DAY(TODAY())=DAY(P6)</formula>
    </cfRule>
  </conditionalFormatting>
  <conditionalFormatting sqref="Q6:Q35">
    <cfRule type="cellIs" dxfId="7" priority="9" operator="equal">
      <formula>0</formula>
    </cfRule>
  </conditionalFormatting>
  <conditionalFormatting sqref="O6:P35">
    <cfRule type="expression" dxfId="6" priority="15">
      <formula>DAY(TODAY())&gt;DAY(P6)</formula>
    </cfRule>
  </conditionalFormatting>
  <conditionalFormatting sqref="K6">
    <cfRule type="expression" dxfId="5" priority="4">
      <formula>MONTH(TODAY())&amp;DAY(TODAY())=MONTH(K6)&amp;DAY(K6)</formula>
    </cfRule>
  </conditionalFormatting>
  <conditionalFormatting sqref="K7:K1100">
    <cfRule type="expression" dxfId="4" priority="3">
      <formula>MONTH(TODAY())&amp;DAY(TODAY())=MONTH(K7)&amp;DAY(K7)</formula>
    </cfRule>
  </conditionalFormatting>
  <conditionalFormatting sqref="J6:J22">
    <cfRule type="expression" dxfId="3" priority="2">
      <formula>MONTH(TODAY())&amp;DAY(TODAY())=MONTH(K6)&amp;DAY(K6)</formula>
    </cfRule>
  </conditionalFormatting>
  <conditionalFormatting sqref="J7:J1100">
    <cfRule type="expression" dxfId="2" priority="1">
      <formula>MONTH(TODAY())&amp;DAY(TODAY())=MONTH(K7)&amp;DAY(K7)</formula>
    </cfRule>
  </conditionalFormatting>
  <dataValidations count="1">
    <dataValidation allowBlank="1" showInputMessage="1" showErrorMessage="1" prompt="Enter In The Format of&#10;MM/DD/YYYY&#10;[ 12/30/1900 ]" sqref="K6:K1100"/>
  </dataValidations>
  <hyperlinks>
    <hyperlink ref="L1" r:id="rId1"/>
    <hyperlink ref="L2" r:id="rId2"/>
  </hyperlinks>
  <pageMargins left="0.7" right="0.7" top="0.75" bottom="0.75" header="0.3" footer="0.3"/>
  <pageSetup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cosmic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Bahubali</dc:creator>
  <cp:lastModifiedBy>Bahubali</cp:lastModifiedBy>
  <dcterms:created xsi:type="dcterms:W3CDTF">2011-06-28T07:20:48Z</dcterms:created>
  <dcterms:modified xsi:type="dcterms:W3CDTF">2011-06-29T08:27:03Z</dcterms:modified>
</cp:coreProperties>
</file>