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OGESH\Startup &amp; Works\Accounting Work\"/>
    </mc:Choice>
  </mc:AlternateContent>
  <xr:revisionPtr revIDLastSave="0" documentId="13_ncr:1_{433FBE38-B230-4CD0-AA0F-E89DCDE943FC}" xr6:coauthVersionLast="47" xr6:coauthVersionMax="47" xr10:uidLastSave="{00000000-0000-0000-0000-000000000000}"/>
  <bookViews>
    <workbookView xWindow="-108" yWindow="-108" windowWidth="23256" windowHeight="12456" xr2:uid="{59D2B8D3-807D-4188-A094-7B004016C00C}"/>
  </bookViews>
  <sheets>
    <sheet name="format 1" sheetId="1" r:id="rId1"/>
    <sheet name="Forma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E13" i="2"/>
  <c r="E14" i="2"/>
  <c r="E15" i="2"/>
  <c r="E16" i="2"/>
  <c r="E18" i="2"/>
  <c r="E19" i="2"/>
  <c r="E20" i="2"/>
  <c r="E21" i="2"/>
  <c r="E12" i="2"/>
  <c r="E11" i="2"/>
  <c r="D25" i="2"/>
  <c r="D21" i="1"/>
  <c r="E22" i="2" l="1"/>
</calcChain>
</file>

<file path=xl/sharedStrings.xml><?xml version="1.0" encoding="utf-8"?>
<sst xmlns="http://schemas.openxmlformats.org/spreadsheetml/2006/main" count="48" uniqueCount="38">
  <si>
    <t>Devan Plumber</t>
  </si>
  <si>
    <t>Bill</t>
  </si>
  <si>
    <t>Andheri East</t>
  </si>
  <si>
    <t>Mumbai</t>
  </si>
  <si>
    <t>Bill to :</t>
  </si>
  <si>
    <t>Particulars</t>
  </si>
  <si>
    <t>Rate</t>
  </si>
  <si>
    <t>Item</t>
  </si>
  <si>
    <t>Amount</t>
  </si>
  <si>
    <t>Total</t>
  </si>
  <si>
    <t>Sr</t>
  </si>
  <si>
    <t>Proprietor</t>
  </si>
  <si>
    <t>Bill No.</t>
  </si>
  <si>
    <t>Date :</t>
  </si>
  <si>
    <t>Rs in words:</t>
  </si>
  <si>
    <t>E. &amp; O. E.</t>
  </si>
  <si>
    <t>TO,</t>
  </si>
  <si>
    <t>Invoice</t>
  </si>
  <si>
    <t>Qty.</t>
  </si>
  <si>
    <t>Amount (Rs.)</t>
  </si>
  <si>
    <t>TOTAL</t>
  </si>
  <si>
    <t>Invoice No. :</t>
  </si>
  <si>
    <t>Ref No.:</t>
  </si>
  <si>
    <t>Flush Pipe 1.24</t>
  </si>
  <si>
    <t>Hqcrd Cock</t>
  </si>
  <si>
    <t>Canater Pipe</t>
  </si>
  <si>
    <t>Wite Cement</t>
  </si>
  <si>
    <t>Tap</t>
  </si>
  <si>
    <t>Prince Pine</t>
  </si>
  <si>
    <t>PVC elbow</t>
  </si>
  <si>
    <t>305 Jaq</t>
  </si>
  <si>
    <t>flush butten</t>
  </si>
  <si>
    <t>and spring</t>
  </si>
  <si>
    <t>Labour Charges</t>
  </si>
  <si>
    <t>Four Thousand Four Hundred Sixty Only.</t>
  </si>
  <si>
    <t>BT-01/09817</t>
  </si>
  <si>
    <t>Andheri - Mumbai</t>
  </si>
  <si>
    <t>ABL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</si>
</sst>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Algerian"/>
      <family val="5"/>
    </font>
    <font>
      <b/>
      <sz val="11"/>
      <color theme="1"/>
      <name val="Aldhabi"/>
      <charset val="178"/>
    </font>
    <font>
      <b/>
      <sz val="16"/>
      <color theme="1"/>
      <name val="Aldhabi"/>
      <charset val="178"/>
    </font>
    <font>
      <b/>
      <sz val="18"/>
      <color theme="1"/>
      <name val="Bauhaus 93"/>
      <family val="5"/>
    </font>
    <font>
      <b/>
      <sz val="11"/>
      <color theme="1" tint="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11" xfId="0" applyFont="1" applyBorder="1"/>
    <xf numFmtId="0" fontId="2" fillId="0" borderId="1" xfId="0" applyFont="1" applyBorder="1" applyAlignment="1">
      <alignment horizontal="center"/>
    </xf>
    <xf numFmtId="43" fontId="2" fillId="0" borderId="7" xfId="1" applyFont="1" applyBorder="1"/>
    <xf numFmtId="43" fontId="2" fillId="0" borderId="11" xfId="1" applyFont="1" applyBorder="1"/>
    <xf numFmtId="43" fontId="2" fillId="0" borderId="8" xfId="1" applyFont="1" applyBorder="1"/>
    <xf numFmtId="43" fontId="2" fillId="0" borderId="0" xfId="1" applyFont="1" applyBorder="1"/>
    <xf numFmtId="0" fontId="2" fillId="0" borderId="7" xfId="0" applyFont="1" applyBorder="1" applyAlignment="1">
      <alignment horizontal="center"/>
    </xf>
    <xf numFmtId="0" fontId="0" fillId="0" borderId="12" xfId="0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12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/>
    <xf numFmtId="43" fontId="2" fillId="0" borderId="2" xfId="1" applyFont="1" applyBorder="1"/>
    <xf numFmtId="43" fontId="2" fillId="0" borderId="9" xfId="1" applyFont="1" applyBorder="1"/>
    <xf numFmtId="43" fontId="2" fillId="0" borderId="3" xfId="1" applyFont="1" applyBorder="1"/>
    <xf numFmtId="0" fontId="2" fillId="0" borderId="4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43" fontId="2" fillId="0" borderId="5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3" fontId="4" fillId="2" borderId="2" xfId="1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4" fillId="2" borderId="3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43" fontId="9" fillId="3" borderId="2" xfId="1" applyFont="1" applyFill="1" applyBorder="1" applyAlignment="1">
      <alignment horizontal="center"/>
    </xf>
    <xf numFmtId="43" fontId="9" fillId="3" borderId="9" xfId="1" applyFont="1" applyFill="1" applyBorder="1" applyAlignment="1">
      <alignment horizontal="center"/>
    </xf>
    <xf numFmtId="43" fontId="9" fillId="3" borderId="3" xfId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9" xfId="0" applyFont="1" applyBorder="1"/>
    <xf numFmtId="43" fontId="10" fillId="0" borderId="2" xfId="1" applyFont="1" applyBorder="1"/>
    <xf numFmtId="43" fontId="10" fillId="0" borderId="9" xfId="1" applyFont="1" applyBorder="1"/>
    <xf numFmtId="43" fontId="10" fillId="0" borderId="3" xfId="1" applyFont="1" applyBorder="1"/>
    <xf numFmtId="0" fontId="10" fillId="0" borderId="4" xfId="0" applyFont="1" applyBorder="1" applyAlignment="1">
      <alignment horizontal="center"/>
    </xf>
    <xf numFmtId="0" fontId="10" fillId="0" borderId="10" xfId="0" applyFont="1" applyBorder="1"/>
    <xf numFmtId="43" fontId="10" fillId="0" borderId="0" xfId="1" applyFont="1" applyBorder="1"/>
    <xf numFmtId="43" fontId="10" fillId="0" borderId="10" xfId="1" applyFont="1" applyBorder="1"/>
    <xf numFmtId="43" fontId="10" fillId="0" borderId="5" xfId="1" applyFont="1" applyBorder="1"/>
    <xf numFmtId="0" fontId="10" fillId="0" borderId="6" xfId="0" applyFont="1" applyBorder="1" applyAlignment="1">
      <alignment horizontal="center"/>
    </xf>
    <xf numFmtId="0" fontId="10" fillId="0" borderId="11" xfId="0" applyFont="1" applyBorder="1"/>
    <xf numFmtId="43" fontId="10" fillId="0" borderId="7" xfId="1" applyFont="1" applyBorder="1"/>
    <xf numFmtId="43" fontId="10" fillId="0" borderId="11" xfId="1" applyFont="1" applyBorder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476E-0A6B-480C-9DA4-79F50F964559}">
  <dimension ref="A1:E26"/>
  <sheetViews>
    <sheetView tabSelected="1" workbookViewId="0">
      <selection activeCell="E26" sqref="E26"/>
    </sheetView>
  </sheetViews>
  <sheetFormatPr defaultRowHeight="14.4" x14ac:dyDescent="0.3"/>
  <cols>
    <col min="2" max="2" width="26.109375" customWidth="1"/>
    <col min="5" max="5" width="10.88671875" customWidth="1"/>
  </cols>
  <sheetData>
    <row r="1" spans="1:5" x14ac:dyDescent="0.3">
      <c r="A1" s="58" t="s">
        <v>1</v>
      </c>
      <c r="B1" s="58"/>
      <c r="C1" s="58"/>
      <c r="D1" s="58"/>
      <c r="E1" s="58"/>
    </row>
    <row r="2" spans="1:5" ht="22.8" x14ac:dyDescent="0.45">
      <c r="A2" s="60" t="s">
        <v>0</v>
      </c>
      <c r="B2" s="60"/>
      <c r="C2" s="60"/>
      <c r="D2" s="60"/>
      <c r="E2" s="60"/>
    </row>
    <row r="3" spans="1:5" x14ac:dyDescent="0.3">
      <c r="A3" s="56" t="s">
        <v>2</v>
      </c>
      <c r="B3" s="56"/>
      <c r="C3" s="56"/>
      <c r="D3" s="56"/>
      <c r="E3" s="56"/>
    </row>
    <row r="4" spans="1:5" x14ac:dyDescent="0.3">
      <c r="A4" s="59" t="s">
        <v>3</v>
      </c>
      <c r="B4" s="59"/>
      <c r="C4" s="59"/>
      <c r="D4" s="59"/>
      <c r="E4" s="59"/>
    </row>
    <row r="5" spans="1:5" x14ac:dyDescent="0.3">
      <c r="A5" s="13"/>
      <c r="B5" s="13"/>
      <c r="C5" s="13"/>
      <c r="D5" s="13"/>
      <c r="E5" s="13"/>
    </row>
    <row r="6" spans="1:5" x14ac:dyDescent="0.3">
      <c r="A6" s="13"/>
      <c r="B6" s="8"/>
      <c r="C6" s="13"/>
      <c r="D6" s="13"/>
      <c r="E6" s="8"/>
    </row>
    <row r="7" spans="1:5" x14ac:dyDescent="0.3">
      <c r="A7" s="1" t="s">
        <v>12</v>
      </c>
      <c r="B7" s="12"/>
      <c r="C7" s="1"/>
      <c r="D7" s="10" t="s">
        <v>13</v>
      </c>
      <c r="E7" s="12"/>
    </row>
    <row r="8" spans="1:5" x14ac:dyDescent="0.3">
      <c r="A8" s="1" t="s">
        <v>4</v>
      </c>
      <c r="B8" s="59"/>
      <c r="C8" s="59"/>
      <c r="D8" s="59"/>
      <c r="E8" s="59"/>
    </row>
    <row r="9" spans="1:5" x14ac:dyDescent="0.3">
      <c r="A9" s="1"/>
      <c r="B9" s="1"/>
      <c r="C9" s="56"/>
      <c r="D9" s="56"/>
      <c r="E9" s="56"/>
    </row>
    <row r="10" spans="1:5" x14ac:dyDescent="0.3">
      <c r="A10" s="25" t="s">
        <v>10</v>
      </c>
      <c r="B10" s="26" t="s">
        <v>5</v>
      </c>
      <c r="C10" s="27" t="s">
        <v>6</v>
      </c>
      <c r="D10" s="28" t="s">
        <v>7</v>
      </c>
      <c r="E10" s="29" t="s">
        <v>8</v>
      </c>
    </row>
    <row r="11" spans="1:5" x14ac:dyDescent="0.3">
      <c r="A11" s="3">
        <v>1</v>
      </c>
      <c r="B11" s="14"/>
      <c r="C11" s="15"/>
      <c r="D11" s="16"/>
      <c r="E11" s="17"/>
    </row>
    <row r="12" spans="1:5" x14ac:dyDescent="0.3">
      <c r="A12" s="18">
        <v>2</v>
      </c>
      <c r="B12" s="19"/>
      <c r="C12" s="7"/>
      <c r="D12" s="20"/>
      <c r="E12" s="21"/>
    </row>
    <row r="13" spans="1:5" x14ac:dyDescent="0.3">
      <c r="A13" s="18"/>
      <c r="B13" s="19"/>
      <c r="C13" s="7"/>
      <c r="D13" s="20"/>
      <c r="E13" s="21"/>
    </row>
    <row r="14" spans="1:5" x14ac:dyDescent="0.3">
      <c r="A14" s="18"/>
      <c r="B14" s="19"/>
      <c r="C14" s="7"/>
      <c r="D14" s="20"/>
      <c r="E14" s="21"/>
    </row>
    <row r="15" spans="1:5" x14ac:dyDescent="0.3">
      <c r="A15" s="18"/>
      <c r="B15" s="19"/>
      <c r="C15" s="7"/>
      <c r="D15" s="20"/>
      <c r="E15" s="21"/>
    </row>
    <row r="16" spans="1:5" x14ac:dyDescent="0.3">
      <c r="A16" s="22"/>
      <c r="B16" s="2"/>
      <c r="C16" s="4"/>
      <c r="D16" s="5"/>
      <c r="E16" s="6"/>
    </row>
    <row r="17" spans="1:5" x14ac:dyDescent="0.3">
      <c r="A17" s="23"/>
      <c r="B17" s="2" t="s">
        <v>9</v>
      </c>
      <c r="C17" s="4"/>
      <c r="D17" s="5"/>
      <c r="E17" s="6"/>
    </row>
    <row r="18" spans="1:5" x14ac:dyDescent="0.3">
      <c r="A18" s="1"/>
      <c r="B18" s="1"/>
      <c r="C18" s="7"/>
      <c r="D18" s="7"/>
      <c r="E18" s="7"/>
    </row>
    <row r="19" spans="1:5" x14ac:dyDescent="0.3">
      <c r="A19" s="11" t="s">
        <v>14</v>
      </c>
      <c r="B19" s="57"/>
      <c r="C19" s="57"/>
      <c r="D19" s="57"/>
      <c r="E19" s="57"/>
    </row>
    <row r="20" spans="1:5" x14ac:dyDescent="0.3">
      <c r="A20" s="1"/>
      <c r="B20" s="12"/>
      <c r="C20" s="12"/>
      <c r="D20" s="12"/>
      <c r="E20" s="12"/>
    </row>
    <row r="21" spans="1:5" x14ac:dyDescent="0.3">
      <c r="A21" s="1"/>
      <c r="B21" s="1"/>
      <c r="C21" s="1"/>
      <c r="D21" s="1" t="str">
        <f>A2</f>
        <v>Devan Plumber</v>
      </c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 t="s">
        <v>11</v>
      </c>
      <c r="E24" s="1"/>
    </row>
    <row r="25" spans="1:5" x14ac:dyDescent="0.3">
      <c r="A25" s="24"/>
      <c r="B25" s="24"/>
      <c r="C25" s="24"/>
      <c r="D25" s="24"/>
      <c r="E25" s="24"/>
    </row>
    <row r="26" spans="1:5" x14ac:dyDescent="0.3">
      <c r="A26" s="9"/>
      <c r="B26" s="9"/>
      <c r="C26" s="9"/>
      <c r="D26" s="9"/>
      <c r="E26" s="12" t="s">
        <v>15</v>
      </c>
    </row>
  </sheetData>
  <mergeCells count="7">
    <mergeCell ref="C9:E9"/>
    <mergeCell ref="B19:E19"/>
    <mergeCell ref="A1:E1"/>
    <mergeCell ref="B8:E8"/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1A24-7F3B-4AD9-9F86-CDDEDD2E5942}">
  <dimension ref="A1:E30"/>
  <sheetViews>
    <sheetView topLeftCell="A6" workbookViewId="0">
      <selection activeCell="D26" sqref="D26"/>
    </sheetView>
  </sheetViews>
  <sheetFormatPr defaultRowHeight="14.4" x14ac:dyDescent="0.3"/>
  <cols>
    <col min="2" max="2" width="37.6640625" customWidth="1"/>
    <col min="4" max="4" width="14.6640625" bestFit="1" customWidth="1"/>
    <col min="5" max="5" width="13.5546875" bestFit="1" customWidth="1"/>
  </cols>
  <sheetData>
    <row r="1" spans="1:5" ht="21" x14ac:dyDescent="0.4">
      <c r="A1" s="61" t="s">
        <v>17</v>
      </c>
      <c r="B1" s="61"/>
      <c r="C1" s="61"/>
      <c r="D1" s="61"/>
      <c r="E1" s="61"/>
    </row>
    <row r="2" spans="1:5" ht="27.6" x14ac:dyDescent="0.6">
      <c r="A2" s="62" t="s">
        <v>0</v>
      </c>
      <c r="B2" s="62"/>
      <c r="C2" s="62"/>
      <c r="D2" s="62"/>
      <c r="E2" s="62"/>
    </row>
    <row r="3" spans="1:5" x14ac:dyDescent="0.3">
      <c r="A3" s="56" t="s">
        <v>2</v>
      </c>
      <c r="B3" s="56"/>
      <c r="C3" s="56"/>
      <c r="D3" s="56"/>
      <c r="E3" s="56"/>
    </row>
    <row r="4" spans="1:5" x14ac:dyDescent="0.3">
      <c r="A4" s="59" t="s">
        <v>3</v>
      </c>
      <c r="B4" s="59"/>
      <c r="C4" s="59"/>
      <c r="D4" s="59"/>
      <c r="E4" s="59"/>
    </row>
    <row r="5" spans="1:5" x14ac:dyDescent="0.3">
      <c r="A5" s="3"/>
      <c r="B5" s="37"/>
      <c r="C5" s="37"/>
      <c r="D5" s="67" t="s">
        <v>21</v>
      </c>
      <c r="E5" s="69">
        <v>128</v>
      </c>
    </row>
    <row r="6" spans="1:5" x14ac:dyDescent="0.3">
      <c r="A6" s="18" t="s">
        <v>16</v>
      </c>
      <c r="B6" s="41" t="s">
        <v>37</v>
      </c>
      <c r="C6" s="8"/>
      <c r="D6" s="68"/>
      <c r="E6" s="70"/>
    </row>
    <row r="7" spans="1:5" x14ac:dyDescent="0.3">
      <c r="A7" s="38"/>
      <c r="B7" s="12" t="s">
        <v>36</v>
      </c>
      <c r="C7" s="12"/>
      <c r="D7" s="67" t="s">
        <v>13</v>
      </c>
      <c r="E7" s="71">
        <v>45086</v>
      </c>
    </row>
    <row r="8" spans="1:5" x14ac:dyDescent="0.3">
      <c r="A8" s="38"/>
      <c r="B8" s="24"/>
      <c r="C8" s="24"/>
      <c r="D8" s="68"/>
      <c r="E8" s="70"/>
    </row>
    <row r="9" spans="1:5" x14ac:dyDescent="0.3">
      <c r="A9" s="23"/>
      <c r="B9" s="24"/>
      <c r="C9" s="24"/>
      <c r="D9" s="40" t="s">
        <v>22</v>
      </c>
      <c r="E9" s="39" t="s">
        <v>35</v>
      </c>
    </row>
    <row r="10" spans="1:5" x14ac:dyDescent="0.3">
      <c r="A10" s="32" t="s">
        <v>10</v>
      </c>
      <c r="B10" s="33" t="s">
        <v>5</v>
      </c>
      <c r="C10" s="34" t="s">
        <v>18</v>
      </c>
      <c r="D10" s="35" t="s">
        <v>6</v>
      </c>
      <c r="E10" s="36" t="s">
        <v>19</v>
      </c>
    </row>
    <row r="11" spans="1:5" x14ac:dyDescent="0.3">
      <c r="A11" s="42">
        <v>1</v>
      </c>
      <c r="B11" s="43" t="s">
        <v>23</v>
      </c>
      <c r="C11" s="44">
        <v>1</v>
      </c>
      <c r="D11" s="45">
        <v>550</v>
      </c>
      <c r="E11" s="46">
        <f>D11</f>
        <v>550</v>
      </c>
    </row>
    <row r="12" spans="1:5" x14ac:dyDescent="0.3">
      <c r="A12" s="47">
        <v>2</v>
      </c>
      <c r="B12" s="48" t="s">
        <v>24</v>
      </c>
      <c r="C12" s="49">
        <v>1</v>
      </c>
      <c r="D12" s="50">
        <v>550</v>
      </c>
      <c r="E12" s="51">
        <f>D12</f>
        <v>550</v>
      </c>
    </row>
    <row r="13" spans="1:5" x14ac:dyDescent="0.3">
      <c r="A13" s="47">
        <v>3</v>
      </c>
      <c r="B13" s="48" t="s">
        <v>25</v>
      </c>
      <c r="C13" s="49">
        <v>1</v>
      </c>
      <c r="D13" s="50">
        <v>200</v>
      </c>
      <c r="E13" s="51">
        <f t="shared" ref="E13:E21" si="0">D13</f>
        <v>200</v>
      </c>
    </row>
    <row r="14" spans="1:5" x14ac:dyDescent="0.3">
      <c r="A14" s="47">
        <v>4</v>
      </c>
      <c r="B14" s="48" t="s">
        <v>26</v>
      </c>
      <c r="C14" s="49">
        <v>1</v>
      </c>
      <c r="D14" s="50">
        <v>50</v>
      </c>
      <c r="E14" s="51">
        <f t="shared" si="0"/>
        <v>50</v>
      </c>
    </row>
    <row r="15" spans="1:5" x14ac:dyDescent="0.3">
      <c r="A15" s="47">
        <v>5</v>
      </c>
      <c r="B15" s="48" t="s">
        <v>27</v>
      </c>
      <c r="C15" s="49">
        <v>1</v>
      </c>
      <c r="D15" s="50">
        <v>50</v>
      </c>
      <c r="E15" s="51">
        <f t="shared" si="0"/>
        <v>50</v>
      </c>
    </row>
    <row r="16" spans="1:5" x14ac:dyDescent="0.3">
      <c r="A16" s="47">
        <v>6</v>
      </c>
      <c r="B16" s="48" t="s">
        <v>28</v>
      </c>
      <c r="C16" s="49">
        <v>1</v>
      </c>
      <c r="D16" s="50">
        <v>300</v>
      </c>
      <c r="E16" s="51">
        <f t="shared" si="0"/>
        <v>300</v>
      </c>
    </row>
    <row r="17" spans="1:5" x14ac:dyDescent="0.3">
      <c r="A17" s="47">
        <v>7</v>
      </c>
      <c r="B17" s="48" t="s">
        <v>29</v>
      </c>
      <c r="C17" s="49">
        <v>3</v>
      </c>
      <c r="D17" s="50">
        <v>3.3332999999999999</v>
      </c>
      <c r="E17" s="51">
        <f>D17*C17</f>
        <v>9.9999000000000002</v>
      </c>
    </row>
    <row r="18" spans="1:5" x14ac:dyDescent="0.3">
      <c r="A18" s="47">
        <v>8</v>
      </c>
      <c r="B18" s="48" t="s">
        <v>30</v>
      </c>
      <c r="C18" s="49">
        <v>1</v>
      </c>
      <c r="D18" s="50"/>
      <c r="E18" s="51">
        <f t="shared" si="0"/>
        <v>0</v>
      </c>
    </row>
    <row r="19" spans="1:5" x14ac:dyDescent="0.3">
      <c r="A19" s="47"/>
      <c r="B19" s="48" t="s">
        <v>31</v>
      </c>
      <c r="C19" s="49">
        <v>1</v>
      </c>
      <c r="D19" s="50"/>
      <c r="E19" s="51">
        <f t="shared" si="0"/>
        <v>0</v>
      </c>
    </row>
    <row r="20" spans="1:5" x14ac:dyDescent="0.3">
      <c r="A20" s="47"/>
      <c r="B20" s="48" t="s">
        <v>32</v>
      </c>
      <c r="C20" s="49">
        <v>1</v>
      </c>
      <c r="D20" s="50">
        <v>750</v>
      </c>
      <c r="E20" s="51">
        <f t="shared" si="0"/>
        <v>750</v>
      </c>
    </row>
    <row r="21" spans="1:5" x14ac:dyDescent="0.3">
      <c r="A21" s="52"/>
      <c r="B21" s="53" t="s">
        <v>33</v>
      </c>
      <c r="C21" s="54"/>
      <c r="D21" s="55">
        <v>2000</v>
      </c>
      <c r="E21" s="51">
        <f t="shared" si="0"/>
        <v>2000</v>
      </c>
    </row>
    <row r="22" spans="1:5" x14ac:dyDescent="0.3">
      <c r="A22" s="30" t="s">
        <v>14</v>
      </c>
      <c r="B22" s="31" t="s">
        <v>34</v>
      </c>
      <c r="C22" s="31"/>
      <c r="D22" s="65" t="s">
        <v>20</v>
      </c>
      <c r="E22" s="63">
        <f>SUM(E11:E21)</f>
        <v>4459.9998999999998</v>
      </c>
    </row>
    <row r="23" spans="1:5" x14ac:dyDescent="0.3">
      <c r="A23" s="23"/>
      <c r="B23" s="12"/>
      <c r="C23" s="12"/>
      <c r="D23" s="66"/>
      <c r="E23" s="64"/>
    </row>
    <row r="24" spans="1:5" x14ac:dyDescent="0.3">
      <c r="A24" s="1"/>
      <c r="B24" s="1"/>
      <c r="C24" s="1"/>
      <c r="D24" s="1"/>
      <c r="E24" s="1"/>
    </row>
    <row r="25" spans="1:5" x14ac:dyDescent="0.3">
      <c r="A25" s="1"/>
      <c r="B25" s="1"/>
      <c r="C25" s="1"/>
      <c r="D25" s="1" t="str">
        <f>A2</f>
        <v>Devan Plumber</v>
      </c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1"/>
      <c r="B28" s="1"/>
      <c r="C28" s="1"/>
      <c r="D28" s="1" t="s">
        <v>11</v>
      </c>
      <c r="E28" s="1"/>
    </row>
    <row r="29" spans="1:5" x14ac:dyDescent="0.3">
      <c r="A29" s="24"/>
      <c r="B29" s="24"/>
      <c r="C29" s="24"/>
      <c r="D29" s="24"/>
      <c r="E29" s="24"/>
    </row>
    <row r="30" spans="1:5" x14ac:dyDescent="0.3">
      <c r="A30" s="9"/>
      <c r="B30" s="9"/>
      <c r="C30" s="9"/>
      <c r="D30" s="9"/>
      <c r="E30" s="12" t="s">
        <v>15</v>
      </c>
    </row>
  </sheetData>
  <mergeCells count="10">
    <mergeCell ref="A1:E1"/>
    <mergeCell ref="A2:E2"/>
    <mergeCell ref="A3:E3"/>
    <mergeCell ref="A4:E4"/>
    <mergeCell ref="E22:E23"/>
    <mergeCell ref="D22:D23"/>
    <mergeCell ref="D7:D8"/>
    <mergeCell ref="D5:D6"/>
    <mergeCell ref="E5:E6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 1</vt:lpstr>
      <vt:lpstr>Format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</dc:creator>
  <cp:lastModifiedBy>FLAG SHIPTERMINAL</cp:lastModifiedBy>
  <cp:lastPrinted>2023-06-11T14:07:56Z</cp:lastPrinted>
  <dcterms:created xsi:type="dcterms:W3CDTF">2022-02-24T10:28:32Z</dcterms:created>
  <dcterms:modified xsi:type="dcterms:W3CDTF">2025-08-01T06:00:48Z</dcterms:modified>
</cp:coreProperties>
</file>