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y Documents\CURATED NUTRITION PRIVATE LIMITED\GST\2024-2025\APRIL-24\"/>
    </mc:Choice>
  </mc:AlternateContent>
  <bookViews>
    <workbookView xWindow="0" yWindow="0" windowWidth="15825" windowHeight="100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5" i="1"/>
  <c r="E6" i="1"/>
  <c r="E7" i="1"/>
  <c r="J622" i="1" l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H87" i="1"/>
  <c r="E87" i="1"/>
  <c r="G87" i="1" s="1"/>
  <c r="H86" i="1"/>
  <c r="G86" i="1"/>
  <c r="E86" i="1"/>
  <c r="E85" i="1"/>
  <c r="H85" i="1" s="1"/>
  <c r="E84" i="1"/>
  <c r="H84" i="1" s="1"/>
  <c r="H83" i="1"/>
  <c r="E83" i="1"/>
  <c r="G83" i="1" s="1"/>
  <c r="E82" i="1"/>
  <c r="F82" i="1" s="1"/>
  <c r="E81" i="1"/>
  <c r="F81" i="1" s="1"/>
  <c r="E80" i="1"/>
  <c r="F80" i="1" s="1"/>
  <c r="E79" i="1"/>
  <c r="H79" i="1" s="1"/>
  <c r="F78" i="1"/>
  <c r="E78" i="1"/>
  <c r="E77" i="1"/>
  <c r="F77" i="1" s="1"/>
  <c r="H76" i="1"/>
  <c r="E76" i="1"/>
  <c r="G76" i="1" s="1"/>
  <c r="E75" i="1"/>
  <c r="F75" i="1" s="1"/>
  <c r="E74" i="1"/>
  <c r="H74" i="1" s="1"/>
  <c r="F73" i="1"/>
  <c r="E73" i="1"/>
  <c r="E72" i="1"/>
  <c r="F72" i="1" s="1"/>
  <c r="F71" i="1"/>
  <c r="E71" i="1"/>
  <c r="E70" i="1"/>
  <c r="F70" i="1" s="1"/>
  <c r="H69" i="1"/>
  <c r="E69" i="1"/>
  <c r="G69" i="1" s="1"/>
  <c r="E68" i="1"/>
  <c r="F68" i="1" s="1"/>
  <c r="E67" i="1"/>
  <c r="F67" i="1" s="1"/>
  <c r="E66" i="1"/>
  <c r="F66" i="1" s="1"/>
  <c r="E65" i="1"/>
  <c r="F65" i="1" s="1"/>
  <c r="E64" i="1"/>
  <c r="F64" i="1" s="1"/>
  <c r="E63" i="1"/>
  <c r="F63" i="1" s="1"/>
  <c r="E62" i="1"/>
  <c r="F62" i="1" s="1"/>
  <c r="E61" i="1"/>
  <c r="F61" i="1" s="1"/>
  <c r="E60" i="1"/>
  <c r="F60" i="1" s="1"/>
  <c r="E59" i="1"/>
  <c r="F59" i="1" s="1"/>
  <c r="E58" i="1"/>
  <c r="F58" i="1" s="1"/>
  <c r="E57" i="1"/>
  <c r="F57" i="1" s="1"/>
  <c r="H56" i="1"/>
  <c r="G56" i="1"/>
  <c r="E56" i="1"/>
  <c r="E55" i="1"/>
  <c r="F55" i="1" s="1"/>
  <c r="H54" i="1"/>
  <c r="E54" i="1"/>
  <c r="G54" i="1" s="1"/>
  <c r="H53" i="1"/>
  <c r="G53" i="1"/>
  <c r="E53" i="1"/>
  <c r="E52" i="1"/>
  <c r="F52" i="1" s="1"/>
  <c r="F51" i="1"/>
  <c r="E51" i="1"/>
  <c r="E50" i="1"/>
  <c r="F50" i="1" s="1"/>
  <c r="H49" i="1"/>
  <c r="E49" i="1"/>
  <c r="G49" i="1" s="1"/>
  <c r="E48" i="1"/>
  <c r="F48" i="1" s="1"/>
  <c r="E47" i="1"/>
  <c r="F47" i="1" s="1"/>
  <c r="H46" i="1"/>
  <c r="G46" i="1"/>
  <c r="E46" i="1"/>
  <c r="E45" i="1"/>
  <c r="G45" i="1" s="1"/>
  <c r="E44" i="1"/>
  <c r="H44" i="1" s="1"/>
  <c r="H43" i="1"/>
  <c r="E43" i="1"/>
  <c r="G43" i="1" s="1"/>
  <c r="H42" i="1"/>
  <c r="G42" i="1"/>
  <c r="E42" i="1"/>
  <c r="E41" i="1"/>
  <c r="F41" i="1" s="1"/>
  <c r="H40" i="1"/>
  <c r="E40" i="1"/>
  <c r="G40" i="1" s="1"/>
  <c r="H39" i="1"/>
  <c r="G39" i="1"/>
  <c r="E39" i="1"/>
  <c r="E38" i="1"/>
  <c r="F38" i="1" s="1"/>
  <c r="F37" i="1"/>
  <c r="E37" i="1"/>
  <c r="E36" i="1"/>
  <c r="F36" i="1" s="1"/>
  <c r="H35" i="1"/>
  <c r="E35" i="1"/>
  <c r="G35" i="1" s="1"/>
  <c r="E34" i="1"/>
  <c r="F34" i="1" s="1"/>
  <c r="E33" i="1"/>
  <c r="F33" i="1" s="1"/>
  <c r="E32" i="1"/>
  <c r="F32" i="1" s="1"/>
  <c r="E31" i="1"/>
  <c r="H31" i="1" s="1"/>
  <c r="F30" i="1"/>
  <c r="E30" i="1"/>
  <c r="E29" i="1"/>
  <c r="F29" i="1" s="1"/>
  <c r="F28" i="1"/>
  <c r="E28" i="1"/>
  <c r="E27" i="1"/>
  <c r="F27" i="1" s="1"/>
  <c r="F26" i="1"/>
  <c r="E26" i="1"/>
  <c r="E25" i="1"/>
  <c r="F25" i="1" s="1"/>
  <c r="F24" i="1"/>
  <c r="E24" i="1"/>
  <c r="E23" i="1"/>
  <c r="F23" i="1" s="1"/>
  <c r="H22" i="1"/>
  <c r="E22" i="1"/>
  <c r="G22" i="1" s="1"/>
  <c r="E21" i="1"/>
  <c r="F21" i="1" s="1"/>
  <c r="E20" i="1"/>
  <c r="F20" i="1" s="1"/>
  <c r="E19" i="1"/>
  <c r="F19" i="1" s="1"/>
  <c r="E18" i="1"/>
  <c r="H18" i="1" s="1"/>
  <c r="H17" i="1"/>
  <c r="G17" i="1"/>
  <c r="H16" i="1"/>
  <c r="G16" i="1"/>
  <c r="H15" i="1"/>
  <c r="H14" i="1"/>
  <c r="H13" i="1"/>
  <c r="G13" i="1"/>
  <c r="F12" i="1"/>
  <c r="H11" i="1"/>
  <c r="F10" i="1"/>
  <c r="F9" i="1"/>
  <c r="F8" i="1"/>
  <c r="F7" i="1"/>
  <c r="F6" i="1"/>
  <c r="H5" i="1"/>
  <c r="E4" i="1"/>
  <c r="H4" i="1" s="1"/>
  <c r="G15" i="1" l="1"/>
  <c r="G85" i="1"/>
  <c r="G4" i="1"/>
  <c r="G11" i="1"/>
  <c r="G14" i="1"/>
  <c r="G18" i="1"/>
  <c r="G31" i="1"/>
  <c r="G44" i="1"/>
  <c r="H45" i="1"/>
  <c r="G74" i="1"/>
  <c r="G79" i="1"/>
  <c r="G84" i="1"/>
  <c r="G5" i="1"/>
</calcChain>
</file>

<file path=xl/sharedStrings.xml><?xml version="1.0" encoding="utf-8"?>
<sst xmlns="http://schemas.openxmlformats.org/spreadsheetml/2006/main" count="1861" uniqueCount="656">
  <si>
    <t>Date</t>
  </si>
  <si>
    <t>SOLD BY</t>
  </si>
  <si>
    <t xml:space="preserve">STATE </t>
  </si>
  <si>
    <t>Tax Invoice No.</t>
  </si>
  <si>
    <t>Taxable Value</t>
  </si>
  <si>
    <t>IGST 18%</t>
  </si>
  <si>
    <t>CGST 9%</t>
  </si>
  <si>
    <t>SGST 9%</t>
  </si>
  <si>
    <t>BOB</t>
  </si>
  <si>
    <t>Maharashtra</t>
  </si>
  <si>
    <t>Andhra Pradesh</t>
  </si>
  <si>
    <t>Karnataka</t>
  </si>
  <si>
    <t>West Bengal</t>
  </si>
  <si>
    <t>Amazon</t>
  </si>
  <si>
    <t>Rajasthan</t>
  </si>
  <si>
    <t>Delhi</t>
  </si>
  <si>
    <t>Gujarat</t>
  </si>
  <si>
    <t>Haryana</t>
  </si>
  <si>
    <t>Uttar Pradesh</t>
  </si>
  <si>
    <t>Madhya Pradesh</t>
  </si>
  <si>
    <t>Bihar</t>
  </si>
  <si>
    <t>Uttarakhand</t>
  </si>
  <si>
    <t>Punjab</t>
  </si>
  <si>
    <t>Jharkhand</t>
  </si>
  <si>
    <t>Assam</t>
  </si>
  <si>
    <t>YCL</t>
  </si>
  <si>
    <t>Chandigarh</t>
  </si>
  <si>
    <t>Goa</t>
  </si>
  <si>
    <t>Himachal Pradesh</t>
  </si>
  <si>
    <t xml:space="preserve">SHIPPING Handling CHARGES </t>
  </si>
  <si>
    <t>Total Amount</t>
  </si>
  <si>
    <t>IN-668</t>
  </si>
  <si>
    <t>IN-669</t>
  </si>
  <si>
    <t>IN-670</t>
  </si>
  <si>
    <t>IN-672</t>
  </si>
  <si>
    <t>IN-671</t>
  </si>
  <si>
    <t>IN-673</t>
  </si>
  <si>
    <t>IN-674</t>
  </si>
  <si>
    <t>IN-675</t>
  </si>
  <si>
    <t>IN-8</t>
  </si>
  <si>
    <t>IN-10</t>
  </si>
  <si>
    <t>IN-2</t>
  </si>
  <si>
    <t>IN-3</t>
  </si>
  <si>
    <t>IN-4</t>
  </si>
  <si>
    <t>IN-6</t>
  </si>
  <si>
    <t>IN-9</t>
  </si>
  <si>
    <t>IN-7</t>
  </si>
  <si>
    <t>IN-5</t>
  </si>
  <si>
    <t>IN-11</t>
  </si>
  <si>
    <t>IN-12</t>
  </si>
  <si>
    <t>IN-13</t>
  </si>
  <si>
    <t>IN-15</t>
  </si>
  <si>
    <t>IN-16</t>
  </si>
  <si>
    <t>Nagaland</t>
  </si>
  <si>
    <t>IN-14</t>
  </si>
  <si>
    <t>IN-17</t>
  </si>
  <si>
    <t xml:space="preserve">TELANGANA </t>
  </si>
  <si>
    <t>YCL-61</t>
  </si>
  <si>
    <t>IN-18</t>
  </si>
  <si>
    <t>YCL-62</t>
  </si>
  <si>
    <t>Orissa</t>
  </si>
  <si>
    <t>IN-20</t>
  </si>
  <si>
    <t>IN-19</t>
  </si>
  <si>
    <t>IN-21</t>
  </si>
  <si>
    <t>IN-22</t>
  </si>
  <si>
    <t>IN-24</t>
  </si>
  <si>
    <t>IN-23</t>
  </si>
  <si>
    <t>IN-25</t>
  </si>
  <si>
    <t>IN-26</t>
  </si>
  <si>
    <t>IN-27</t>
  </si>
  <si>
    <t>IN-32</t>
  </si>
  <si>
    <t>IN-28</t>
  </si>
  <si>
    <t>IN-30</t>
  </si>
  <si>
    <t>IN-31</t>
  </si>
  <si>
    <t>IN-33</t>
  </si>
  <si>
    <t>IN-34</t>
  </si>
  <si>
    <t>IN-29</t>
  </si>
  <si>
    <t>IN-36</t>
  </si>
  <si>
    <t>IN-35</t>
  </si>
  <si>
    <t>IN-37</t>
  </si>
  <si>
    <t>IN-38</t>
  </si>
  <si>
    <t>IN-39</t>
  </si>
  <si>
    <t>IN-40</t>
  </si>
  <si>
    <t>IN-41</t>
  </si>
  <si>
    <t>YCL-63</t>
  </si>
  <si>
    <t>Tamil Nadu</t>
  </si>
  <si>
    <t>IN-42</t>
  </si>
  <si>
    <t>IN-43</t>
  </si>
  <si>
    <t>YCL-64</t>
  </si>
  <si>
    <t>IN-44</t>
  </si>
  <si>
    <t>Kerala</t>
  </si>
  <si>
    <t>IN-45</t>
  </si>
  <si>
    <t>IN-46</t>
  </si>
  <si>
    <t>IN-47</t>
  </si>
  <si>
    <t>IN-48</t>
  </si>
  <si>
    <t>IN-50</t>
  </si>
  <si>
    <t>IN-49</t>
  </si>
  <si>
    <t>IN-51</t>
  </si>
  <si>
    <t>IN-52</t>
  </si>
  <si>
    <t>YCL-65</t>
  </si>
  <si>
    <t>IN-53</t>
  </si>
  <si>
    <t>IN-56</t>
  </si>
  <si>
    <t>Chhattisgarh</t>
  </si>
  <si>
    <t>IN-57</t>
  </si>
  <si>
    <t>IN-55</t>
  </si>
  <si>
    <t>IN-54</t>
  </si>
  <si>
    <t>IN-58</t>
  </si>
  <si>
    <t>IN-59</t>
  </si>
  <si>
    <t>IN-61</t>
  </si>
  <si>
    <t>IN-60</t>
  </si>
  <si>
    <t>IN-63</t>
  </si>
  <si>
    <t>Tripura</t>
  </si>
  <si>
    <t>IN-62</t>
  </si>
  <si>
    <t>IN-64</t>
  </si>
  <si>
    <t>IN-67</t>
  </si>
  <si>
    <t>IN-66</t>
  </si>
  <si>
    <t>BOBWEB</t>
  </si>
  <si>
    <t>BLISS5493</t>
  </si>
  <si>
    <t>BLISS5495</t>
  </si>
  <si>
    <t>BLISS5496</t>
  </si>
  <si>
    <t>BLISS5499</t>
  </si>
  <si>
    <t>BLISS5500</t>
  </si>
  <si>
    <t>BLISS5501</t>
  </si>
  <si>
    <t>BLISS5502</t>
  </si>
  <si>
    <t>BLISS5503</t>
  </si>
  <si>
    <t>BLISS5504</t>
  </si>
  <si>
    <t>BLISS5505</t>
  </si>
  <si>
    <t>BLISS5506</t>
  </si>
  <si>
    <t>BLISS5507</t>
  </si>
  <si>
    <t>BLISS5508</t>
  </si>
  <si>
    <t>BLISS5509</t>
  </si>
  <si>
    <t>BLISS5510</t>
  </si>
  <si>
    <t>BLISS5511</t>
  </si>
  <si>
    <t>BLISS5513</t>
  </si>
  <si>
    <t>BLISS5514</t>
  </si>
  <si>
    <t>BLISS5515</t>
  </si>
  <si>
    <t>BLISS5516</t>
  </si>
  <si>
    <t>BLISS5517</t>
  </si>
  <si>
    <t>BLISS5519</t>
  </si>
  <si>
    <t>BLISS5520</t>
  </si>
  <si>
    <t>BLISS5521</t>
  </si>
  <si>
    <t>BLISS5522</t>
  </si>
  <si>
    <t>BLISS5523</t>
  </si>
  <si>
    <t>BLISS5524</t>
  </si>
  <si>
    <t>BLISS5525</t>
  </si>
  <si>
    <t>BLISS5526</t>
  </si>
  <si>
    <t>BLISS5527</t>
  </si>
  <si>
    <t>BLISS5528</t>
  </si>
  <si>
    <t>BLISS5529</t>
  </si>
  <si>
    <t>BLISS5530</t>
  </si>
  <si>
    <t>BLISS5531</t>
  </si>
  <si>
    <t>BLISS5532</t>
  </si>
  <si>
    <t>BLISS5533</t>
  </si>
  <si>
    <t>BLISS5534</t>
  </si>
  <si>
    <t>BLISS5535</t>
  </si>
  <si>
    <t>BLISS5536</t>
  </si>
  <si>
    <t>BLISS5537</t>
  </si>
  <si>
    <t>BLISS5538</t>
  </si>
  <si>
    <t>BLISS5539</t>
  </si>
  <si>
    <t>BLISS5540</t>
  </si>
  <si>
    <t>BLISS5541</t>
  </si>
  <si>
    <t>BLISS5542</t>
  </si>
  <si>
    <t>BLISS5543</t>
  </si>
  <si>
    <t>BLISS5544</t>
  </si>
  <si>
    <t>BLISS5545</t>
  </si>
  <si>
    <t>BLISS5546</t>
  </si>
  <si>
    <t>BLISS5547</t>
  </si>
  <si>
    <t>BLISS5548</t>
  </si>
  <si>
    <t>BLISS5549</t>
  </si>
  <si>
    <t>BLISS5550</t>
  </si>
  <si>
    <t>BLISS5551</t>
  </si>
  <si>
    <t>BLISS5552</t>
  </si>
  <si>
    <t>BLISS5553</t>
  </si>
  <si>
    <t>BLISS5554</t>
  </si>
  <si>
    <t>BLISS5555</t>
  </si>
  <si>
    <t>BLISS5556</t>
  </si>
  <si>
    <t>BLISS5557</t>
  </si>
  <si>
    <t>BLISS5558</t>
  </si>
  <si>
    <t>BLISS5559</t>
  </si>
  <si>
    <t>BLISS5560</t>
  </si>
  <si>
    <t>BLISS5561</t>
  </si>
  <si>
    <t>BLISS5562</t>
  </si>
  <si>
    <t>BLISS5563</t>
  </si>
  <si>
    <t>BLISS5564</t>
  </si>
  <si>
    <t>BLISS5566</t>
  </si>
  <si>
    <t>BLISS5567</t>
  </si>
  <si>
    <t>BLISS5568</t>
  </si>
  <si>
    <t>BLISS5569</t>
  </si>
  <si>
    <t>BLISS5570</t>
  </si>
  <si>
    <t>BLISS5571</t>
  </si>
  <si>
    <t>BLISS5572</t>
  </si>
  <si>
    <t>BLISS5573</t>
  </si>
  <si>
    <t>BLISS5574</t>
  </si>
  <si>
    <t>BLISS5575</t>
  </si>
  <si>
    <t>BLISS5576</t>
  </si>
  <si>
    <t>BLISS5577</t>
  </si>
  <si>
    <t>BLISS5578</t>
  </si>
  <si>
    <t>BLISS5579</t>
  </si>
  <si>
    <t>BLISS5580</t>
  </si>
  <si>
    <t>BLISS5581</t>
  </si>
  <si>
    <t>BLISS5582</t>
  </si>
  <si>
    <t>BLISS5583</t>
  </si>
  <si>
    <t>BLISS5584</t>
  </si>
  <si>
    <t>BLISS5585</t>
  </si>
  <si>
    <t>BLISS5587</t>
  </si>
  <si>
    <t>BLISS5588</t>
  </si>
  <si>
    <t>BLISS5589</t>
  </si>
  <si>
    <t>BLISS5590</t>
  </si>
  <si>
    <t>BLISS5591</t>
  </si>
  <si>
    <t>BLISS5592</t>
  </si>
  <si>
    <t>BLISS5593</t>
  </si>
  <si>
    <t>BLISS5594</t>
  </si>
  <si>
    <t>BLISS5595</t>
  </si>
  <si>
    <t>BLISS5596</t>
  </si>
  <si>
    <t>BLISS5597</t>
  </si>
  <si>
    <t>BLISS5598</t>
  </si>
  <si>
    <t>BLISS5599</t>
  </si>
  <si>
    <t>BLISS5600</t>
  </si>
  <si>
    <t>BLISS5601</t>
  </si>
  <si>
    <t>BLISS5602</t>
  </si>
  <si>
    <t>BLISS5603</t>
  </si>
  <si>
    <t>BLISS5604</t>
  </si>
  <si>
    <t>BLISS5605</t>
  </si>
  <si>
    <t>BLISS5606</t>
  </si>
  <si>
    <t>BLISS5607</t>
  </si>
  <si>
    <t>BLISS5608</t>
  </si>
  <si>
    <t>BLISS5609</t>
  </si>
  <si>
    <t>BLISS5610</t>
  </si>
  <si>
    <t>BLISS5611</t>
  </si>
  <si>
    <t>BLISS5613</t>
  </si>
  <si>
    <t>BLISS5615</t>
  </si>
  <si>
    <t>BLISS5616</t>
  </si>
  <si>
    <t>BLISS5618</t>
  </si>
  <si>
    <t>BLISS5619</t>
  </si>
  <si>
    <t>BLISS5620</t>
  </si>
  <si>
    <t>BLISS5621</t>
  </si>
  <si>
    <t>BLISS5622</t>
  </si>
  <si>
    <t>BLISS5623</t>
  </si>
  <si>
    <t>BLISS5624</t>
  </si>
  <si>
    <t>BLISS5625</t>
  </si>
  <si>
    <t>BLISS5626</t>
  </si>
  <si>
    <t>BLISS5628</t>
  </si>
  <si>
    <t>BLISS5629</t>
  </si>
  <si>
    <t>BLISS5630</t>
  </si>
  <si>
    <t>BLISS5631</t>
  </si>
  <si>
    <t>BLISS5632</t>
  </si>
  <si>
    <t>BLISS5633</t>
  </si>
  <si>
    <t>BLISS5635</t>
  </si>
  <si>
    <t>BLISS5636</t>
  </si>
  <si>
    <t>BLISS5637</t>
  </si>
  <si>
    <t>BLISS5638</t>
  </si>
  <si>
    <t>BLISS5639</t>
  </si>
  <si>
    <t>BLISS5640</t>
  </si>
  <si>
    <t>BLISS5641</t>
  </si>
  <si>
    <t>BLISS5642</t>
  </si>
  <si>
    <t>BLISS5644</t>
  </si>
  <si>
    <t>BLISS5645</t>
  </si>
  <si>
    <t>BLISS5646</t>
  </si>
  <si>
    <t>BLISS5647</t>
  </si>
  <si>
    <t>BLISS5648</t>
  </si>
  <si>
    <t>BLISS5649</t>
  </si>
  <si>
    <t>Dadra and Nagar Haveli</t>
  </si>
  <si>
    <t>BLISS5650</t>
  </si>
  <si>
    <t>BLISS5651</t>
  </si>
  <si>
    <t>BLISS5652</t>
  </si>
  <si>
    <t>BLISS5653</t>
  </si>
  <si>
    <t>BLISS5654</t>
  </si>
  <si>
    <t>BLISS5656</t>
  </si>
  <si>
    <t>BLISS5657</t>
  </si>
  <si>
    <t>BLISS5658</t>
  </si>
  <si>
    <t>BLISS5659</t>
  </si>
  <si>
    <t>BLISS5660</t>
  </si>
  <si>
    <t>BLISS5661</t>
  </si>
  <si>
    <t>BLISS5662</t>
  </si>
  <si>
    <t>BLISS5663</t>
  </si>
  <si>
    <t>BLISS5665</t>
  </si>
  <si>
    <t>BLISS5666</t>
  </si>
  <si>
    <t>BLISS5668</t>
  </si>
  <si>
    <t>BLISS5669</t>
  </si>
  <si>
    <t>BLISS5670</t>
  </si>
  <si>
    <t>BLISS5672</t>
  </si>
  <si>
    <t>BLISS5673</t>
  </si>
  <si>
    <t>BLISS5674</t>
  </si>
  <si>
    <t>BLISS5675</t>
  </si>
  <si>
    <t>BLISS5676</t>
  </si>
  <si>
    <t>BLISS5677</t>
  </si>
  <si>
    <t>BLISS5678</t>
  </si>
  <si>
    <t>BLISS5679</t>
  </si>
  <si>
    <t>BLISS5680</t>
  </si>
  <si>
    <t>BLISS5681</t>
  </si>
  <si>
    <t>BLISS5682</t>
  </si>
  <si>
    <t>BLISS5683</t>
  </si>
  <si>
    <t>BLISS5684</t>
  </si>
  <si>
    <t>BLISS5685</t>
  </si>
  <si>
    <t>BLISS5686</t>
  </si>
  <si>
    <t>BLISS5687</t>
  </si>
  <si>
    <t>BLISS5688</t>
  </si>
  <si>
    <t>BLISS5689</t>
  </si>
  <si>
    <t>BLISS5690</t>
  </si>
  <si>
    <t>BLISS5691</t>
  </si>
  <si>
    <t>BLISS5693</t>
  </si>
  <si>
    <t>BLISS5695</t>
  </si>
  <si>
    <t>BLISS5696</t>
  </si>
  <si>
    <t>BLISS5697</t>
  </si>
  <si>
    <t>BLISS5698</t>
  </si>
  <si>
    <t>BLISS5699</t>
  </si>
  <si>
    <t>BLISS5700</t>
  </si>
  <si>
    <t>BLISS5701</t>
  </si>
  <si>
    <t>BLISS5702</t>
  </si>
  <si>
    <t>BLISS5703</t>
  </si>
  <si>
    <t>BLISS5705</t>
  </si>
  <si>
    <t>BLISS5706</t>
  </si>
  <si>
    <t>BLISS5708</t>
  </si>
  <si>
    <t>BLISS5709</t>
  </si>
  <si>
    <t>BLISS5710</t>
  </si>
  <si>
    <t>BLISS5711</t>
  </si>
  <si>
    <t>BLISS5712</t>
  </si>
  <si>
    <t>BLISS5713</t>
  </si>
  <si>
    <t>BLISS5714</t>
  </si>
  <si>
    <t>BLISS5715</t>
  </si>
  <si>
    <t>BLISS5716</t>
  </si>
  <si>
    <t>BLISS5717</t>
  </si>
  <si>
    <t>BLISS5718</t>
  </si>
  <si>
    <t>BLISS5719</t>
  </si>
  <si>
    <t>BLISS5720</t>
  </si>
  <si>
    <t>BLISS5721</t>
  </si>
  <si>
    <t>BLISS5722</t>
  </si>
  <si>
    <t>BLISS5723</t>
  </si>
  <si>
    <t>BLISS5724</t>
  </si>
  <si>
    <t>BLISS5725</t>
  </si>
  <si>
    <t>BLISS5726</t>
  </si>
  <si>
    <t>BLISS5727</t>
  </si>
  <si>
    <t>BLISS5728</t>
  </si>
  <si>
    <t>BLISS5729</t>
  </si>
  <si>
    <t>BLISS5730</t>
  </si>
  <si>
    <t>BLISS5731</t>
  </si>
  <si>
    <t>BLISS5732</t>
  </si>
  <si>
    <t>BLISS5733</t>
  </si>
  <si>
    <t>BLISS5734</t>
  </si>
  <si>
    <t>BLISS5735</t>
  </si>
  <si>
    <t>BLISS5736</t>
  </si>
  <si>
    <t>BLISS5737</t>
  </si>
  <si>
    <t>BLISS5738</t>
  </si>
  <si>
    <t>BLISS5739</t>
  </si>
  <si>
    <t>BLISS5740</t>
  </si>
  <si>
    <t>BLISS5741</t>
  </si>
  <si>
    <t>BLISS5742</t>
  </si>
  <si>
    <t>BLISS5743</t>
  </si>
  <si>
    <t>BLISS5744</t>
  </si>
  <si>
    <t>BLISS5745</t>
  </si>
  <si>
    <t>BLISS5746</t>
  </si>
  <si>
    <t>BLISS5747</t>
  </si>
  <si>
    <t>BLISS5748</t>
  </si>
  <si>
    <t>BLISS5749</t>
  </si>
  <si>
    <t>BLISS5750</t>
  </si>
  <si>
    <t>BLISS5751</t>
  </si>
  <si>
    <t>BLISS5752</t>
  </si>
  <si>
    <t>BLISS5756</t>
  </si>
  <si>
    <t>BLISS5757</t>
  </si>
  <si>
    <t>BLISS5758</t>
  </si>
  <si>
    <t>BLISS5759</t>
  </si>
  <si>
    <t>BLISS5760</t>
  </si>
  <si>
    <t>BLISS5761</t>
  </si>
  <si>
    <t>BLISS5762</t>
  </si>
  <si>
    <t>BLISS5763</t>
  </si>
  <si>
    <t>BLISS5764</t>
  </si>
  <si>
    <t>BLISS5765</t>
  </si>
  <si>
    <t>BLISS5766</t>
  </si>
  <si>
    <t>BLISS5767</t>
  </si>
  <si>
    <t>BLISS5768</t>
  </si>
  <si>
    <t>BLISS5770</t>
  </si>
  <si>
    <t>BLISS5771</t>
  </si>
  <si>
    <t>BLISS5772</t>
  </si>
  <si>
    <t>BLISS5773</t>
  </si>
  <si>
    <t>BLISS5774</t>
  </si>
  <si>
    <t>BLISS5775</t>
  </si>
  <si>
    <t>Arunachal Pradesh</t>
  </si>
  <si>
    <t>BLISS5776</t>
  </si>
  <si>
    <t>BLISS5777</t>
  </si>
  <si>
    <t>BLISS5778</t>
  </si>
  <si>
    <t>BLISS5779</t>
  </si>
  <si>
    <t>BLISS5780</t>
  </si>
  <si>
    <t>BLISS5781</t>
  </si>
  <si>
    <t>BLISS5782</t>
  </si>
  <si>
    <t>BLISS5783</t>
  </si>
  <si>
    <t>BLISS5784</t>
  </si>
  <si>
    <t>BLISS5785</t>
  </si>
  <si>
    <t>BLISS5786</t>
  </si>
  <si>
    <t>BLISS5787</t>
  </si>
  <si>
    <t>BLISS5788</t>
  </si>
  <si>
    <t>BLISS5789</t>
  </si>
  <si>
    <t>BLISS5794</t>
  </si>
  <si>
    <t>BLISS5795</t>
  </si>
  <si>
    <t>BLISS5798</t>
  </si>
  <si>
    <t>BLISS5799</t>
  </si>
  <si>
    <t>BLISS5800</t>
  </si>
  <si>
    <t>BLISS5801</t>
  </si>
  <si>
    <t>BLISS5802</t>
  </si>
  <si>
    <t>BLISS5803</t>
  </si>
  <si>
    <t>BLISS5804</t>
  </si>
  <si>
    <t>BLISS5806</t>
  </si>
  <si>
    <t>BLISS5807</t>
  </si>
  <si>
    <t>BLISS5808</t>
  </si>
  <si>
    <t>BLISS5809</t>
  </si>
  <si>
    <t>BLISS5811</t>
  </si>
  <si>
    <t>BLISS5812</t>
  </si>
  <si>
    <t>BLISS5813</t>
  </si>
  <si>
    <t>BLISS5814</t>
  </si>
  <si>
    <t>BLISS5815</t>
  </si>
  <si>
    <t>BLISS5816</t>
  </si>
  <si>
    <t>BLISS5817</t>
  </si>
  <si>
    <t>BLISS5818</t>
  </si>
  <si>
    <t>BLISS5819</t>
  </si>
  <si>
    <t>BLISS5820</t>
  </si>
  <si>
    <t>BLISS5821</t>
  </si>
  <si>
    <t>BLISS5822</t>
  </si>
  <si>
    <t>BLISS5823</t>
  </si>
  <si>
    <t>BLISS5824</t>
  </si>
  <si>
    <t>BLISS5825</t>
  </si>
  <si>
    <t>BLISS5826</t>
  </si>
  <si>
    <t>BLISS5827</t>
  </si>
  <si>
    <t>BLISS5828</t>
  </si>
  <si>
    <t>BLISS5829</t>
  </si>
  <si>
    <t>BLISS5830</t>
  </si>
  <si>
    <t>BLISS5831</t>
  </si>
  <si>
    <t>BLISS5832</t>
  </si>
  <si>
    <t>BLISS5833</t>
  </si>
  <si>
    <t>BLISS5834</t>
  </si>
  <si>
    <t>BLISS5835</t>
  </si>
  <si>
    <t>BLISS5836</t>
  </si>
  <si>
    <t>BLISS5837</t>
  </si>
  <si>
    <t>BLISS5838</t>
  </si>
  <si>
    <t>BLISS5839</t>
  </si>
  <si>
    <t>BLISS5840</t>
  </si>
  <si>
    <t>BLISS5841</t>
  </si>
  <si>
    <t>BLISS5842</t>
  </si>
  <si>
    <t>BLISS5843</t>
  </si>
  <si>
    <t>Jammu and Kashmir</t>
  </si>
  <si>
    <t>BLISS5844</t>
  </si>
  <si>
    <t>BLISS5845</t>
  </si>
  <si>
    <t>BLISS5846</t>
  </si>
  <si>
    <t>BLISS5847</t>
  </si>
  <si>
    <t>BLISS5848</t>
  </si>
  <si>
    <t>BLISS5849</t>
  </si>
  <si>
    <t>BLISS5850</t>
  </si>
  <si>
    <t>BLISS5851</t>
  </si>
  <si>
    <t>BLISS5852</t>
  </si>
  <si>
    <t>BLISS5853</t>
  </si>
  <si>
    <t>BLISS5856</t>
  </si>
  <si>
    <t>BLISS5857</t>
  </si>
  <si>
    <t>BLISS5858</t>
  </si>
  <si>
    <t>BLISS5859</t>
  </si>
  <si>
    <t>BLISS5860</t>
  </si>
  <si>
    <t>BLISS5861</t>
  </si>
  <si>
    <t>BLISS5862</t>
  </si>
  <si>
    <t>BLISS5863</t>
  </si>
  <si>
    <t>BLISS5864</t>
  </si>
  <si>
    <t>BLISS5865</t>
  </si>
  <si>
    <t>BLISS5866</t>
  </si>
  <si>
    <t>BLISS5867</t>
  </si>
  <si>
    <t>BLISS5868</t>
  </si>
  <si>
    <t>BLISS5869</t>
  </si>
  <si>
    <t>BLISS5872</t>
  </si>
  <si>
    <t>BLISS5873</t>
  </si>
  <si>
    <t>BLISS5874</t>
  </si>
  <si>
    <t>BLISS5875</t>
  </si>
  <si>
    <t>BLISS5876</t>
  </si>
  <si>
    <t>BLISS5877</t>
  </si>
  <si>
    <t>BLISS5878</t>
  </si>
  <si>
    <t>BLISS5879</t>
  </si>
  <si>
    <t>BLISS5880</t>
  </si>
  <si>
    <t>BLISS5882</t>
  </si>
  <si>
    <t>BLISS5883</t>
  </si>
  <si>
    <t>BLISS5884</t>
  </si>
  <si>
    <t>BLISS5885</t>
  </si>
  <si>
    <t>BLISS5886</t>
  </si>
  <si>
    <t>BLISS5887</t>
  </si>
  <si>
    <t>BLISS5888</t>
  </si>
  <si>
    <t>BLISS5889</t>
  </si>
  <si>
    <t>BLISS5890</t>
  </si>
  <si>
    <t>BLISS5891</t>
  </si>
  <si>
    <t>BLISS5892</t>
  </si>
  <si>
    <t>BLISS5893</t>
  </si>
  <si>
    <t>BLISS5894</t>
  </si>
  <si>
    <t>BLISS5895</t>
  </si>
  <si>
    <t>BLISS5896</t>
  </si>
  <si>
    <t>BLISS5897</t>
  </si>
  <si>
    <t>BLISS5898</t>
  </si>
  <si>
    <t>BLISS5899</t>
  </si>
  <si>
    <t>BLISS5900</t>
  </si>
  <si>
    <t>BLISS5901</t>
  </si>
  <si>
    <t>BLISS5902</t>
  </si>
  <si>
    <t>BLISS5903</t>
  </si>
  <si>
    <t>BLISS5904</t>
  </si>
  <si>
    <t>BLISS5905</t>
  </si>
  <si>
    <t>BLISS5906</t>
  </si>
  <si>
    <t>BLISS5907</t>
  </si>
  <si>
    <t>BLISS5908</t>
  </si>
  <si>
    <t>BLISS5909</t>
  </si>
  <si>
    <t>BLISS5910</t>
  </si>
  <si>
    <t>BLISS5911</t>
  </si>
  <si>
    <t>BLISS5912</t>
  </si>
  <si>
    <t>BLISS5913</t>
  </si>
  <si>
    <t>BLISS5914</t>
  </si>
  <si>
    <t>BLISS5915</t>
  </si>
  <si>
    <t>BLISS5916</t>
  </si>
  <si>
    <t>BLISS5917</t>
  </si>
  <si>
    <t>BLISS5918</t>
  </si>
  <si>
    <t>BLISS5919</t>
  </si>
  <si>
    <t>BLISS5920</t>
  </si>
  <si>
    <t>BLISS5921</t>
  </si>
  <si>
    <t>BLISS5922</t>
  </si>
  <si>
    <t>BLISS5923</t>
  </si>
  <si>
    <t>BLISS5924</t>
  </si>
  <si>
    <t>BLISS5925</t>
  </si>
  <si>
    <t>BLISS5926</t>
  </si>
  <si>
    <t>BLISS5928</t>
  </si>
  <si>
    <t>BLISS5929</t>
  </si>
  <si>
    <t>BLISS5930</t>
  </si>
  <si>
    <t>BLISS5931</t>
  </si>
  <si>
    <t>BLISS5932</t>
  </si>
  <si>
    <t>BLISS5933</t>
  </si>
  <si>
    <t>BLISS5934</t>
  </si>
  <si>
    <t>BLISS5935</t>
  </si>
  <si>
    <t>BLISS5936</t>
  </si>
  <si>
    <t>Sikkim</t>
  </si>
  <si>
    <t>BLISS5937</t>
  </si>
  <si>
    <t>BLISS5938</t>
  </si>
  <si>
    <t>BLISS5939</t>
  </si>
  <si>
    <t>BLISS5940</t>
  </si>
  <si>
    <t>BLISS5941</t>
  </si>
  <si>
    <t>BLISS5943</t>
  </si>
  <si>
    <t>BLISS5944</t>
  </si>
  <si>
    <t>BLISS5945</t>
  </si>
  <si>
    <t>BLISS5946</t>
  </si>
  <si>
    <t>BLISS5947</t>
  </si>
  <si>
    <t>BLISS5948</t>
  </si>
  <si>
    <t>BLISS5949</t>
  </si>
  <si>
    <t>BLISS5950</t>
  </si>
  <si>
    <t>BLISS5951</t>
  </si>
  <si>
    <t>BLISS5952</t>
  </si>
  <si>
    <t>BLISS5953</t>
  </si>
  <si>
    <t>BLISS5954</t>
  </si>
  <si>
    <t>BLISS5955</t>
  </si>
  <si>
    <t>BLISS5956</t>
  </si>
  <si>
    <t>BLISS5957</t>
  </si>
  <si>
    <t>BLISS5958</t>
  </si>
  <si>
    <t>BLISS5959</t>
  </si>
  <si>
    <t>BLISS5960</t>
  </si>
  <si>
    <t>BLISS5961</t>
  </si>
  <si>
    <t>BLISS5962</t>
  </si>
  <si>
    <t>BLISS5963</t>
  </si>
  <si>
    <t>BLISS5964</t>
  </si>
  <si>
    <t>BLISS5967</t>
  </si>
  <si>
    <t>BLISS5968</t>
  </si>
  <si>
    <t>BLISS5969</t>
  </si>
  <si>
    <t>BLISS5970</t>
  </si>
  <si>
    <t>BLISS5971</t>
  </si>
  <si>
    <t>BLISS5972</t>
  </si>
  <si>
    <t>BLISS5973</t>
  </si>
  <si>
    <t>BLISS5974</t>
  </si>
  <si>
    <t>BLISS5975</t>
  </si>
  <si>
    <t>BLISS5976</t>
  </si>
  <si>
    <t>BLISS5977</t>
  </si>
  <si>
    <t>BLISS5978</t>
  </si>
  <si>
    <t>BLISS5979</t>
  </si>
  <si>
    <t>BLISS5980</t>
  </si>
  <si>
    <t>BLISS5981</t>
  </si>
  <si>
    <t>BLISS5982</t>
  </si>
  <si>
    <t>BLISS5983</t>
  </si>
  <si>
    <t>BLISS5984</t>
  </si>
  <si>
    <t>BLISS5985</t>
  </si>
  <si>
    <t>BLISS5986</t>
  </si>
  <si>
    <t>BLISS5987</t>
  </si>
  <si>
    <t>BLISS5988</t>
  </si>
  <si>
    <t>BLISS5989</t>
  </si>
  <si>
    <t>BLISS5990</t>
  </si>
  <si>
    <t>BLISS5991</t>
  </si>
  <si>
    <t>BLISS5992</t>
  </si>
  <si>
    <t>BLISS5993</t>
  </si>
  <si>
    <t>BLISS5994</t>
  </si>
  <si>
    <t>BLISS5995</t>
  </si>
  <si>
    <t>BLISS5996</t>
  </si>
  <si>
    <t>BLISS5997</t>
  </si>
  <si>
    <t>BLISS5998</t>
  </si>
  <si>
    <t>BLISS5999</t>
  </si>
  <si>
    <t>BLISS6000</t>
  </si>
  <si>
    <t>BLISS6001</t>
  </si>
  <si>
    <t>BLISS6002</t>
  </si>
  <si>
    <t>BLISS6003</t>
  </si>
  <si>
    <t>BLISS6005</t>
  </si>
  <si>
    <t>BLISS6006</t>
  </si>
  <si>
    <t>BLISS6007</t>
  </si>
  <si>
    <t>BLISS6008</t>
  </si>
  <si>
    <t>BLISS6009</t>
  </si>
  <si>
    <t>BLISS6010</t>
  </si>
  <si>
    <t>BLISS6011</t>
  </si>
  <si>
    <t>BLISS6012</t>
  </si>
  <si>
    <t>BLISS6013</t>
  </si>
  <si>
    <t>BLISS6014</t>
  </si>
  <si>
    <t>BLISS6015</t>
  </si>
  <si>
    <t>BLISS6016</t>
  </si>
  <si>
    <t>BLISS6017</t>
  </si>
  <si>
    <t>BLISS6018</t>
  </si>
  <si>
    <t>BLISS6019</t>
  </si>
  <si>
    <t>BLISS6020</t>
  </si>
  <si>
    <t>BLISS6021</t>
  </si>
  <si>
    <t>BLISS6022</t>
  </si>
  <si>
    <t>BLISS6023</t>
  </si>
  <si>
    <t>BLISS6024</t>
  </si>
  <si>
    <t>BLISS6025</t>
  </si>
  <si>
    <t>BLISS6026</t>
  </si>
  <si>
    <t>BLISS6027</t>
  </si>
  <si>
    <t>BLISS6028</t>
  </si>
  <si>
    <t>BLISS6029</t>
  </si>
  <si>
    <t>BLISS6030</t>
  </si>
  <si>
    <t>BLISS6031</t>
  </si>
  <si>
    <t>BLISS6032</t>
  </si>
  <si>
    <t>BLISS6033</t>
  </si>
  <si>
    <t>BLISS6034</t>
  </si>
  <si>
    <t>BLISS6035</t>
  </si>
  <si>
    <t>BLISS6036</t>
  </si>
  <si>
    <t>BLISS6037</t>
  </si>
  <si>
    <t>BLISS6040</t>
  </si>
  <si>
    <t>BLISS6041</t>
  </si>
  <si>
    <t>BLISS6043</t>
  </si>
  <si>
    <t>BLISS6044</t>
  </si>
  <si>
    <t>BLISS6045</t>
  </si>
  <si>
    <t>BLISS6046</t>
  </si>
  <si>
    <t>BLISS6047</t>
  </si>
  <si>
    <t>BLISS6048</t>
  </si>
  <si>
    <t>BLISS6049</t>
  </si>
  <si>
    <t>BLISS6050</t>
  </si>
  <si>
    <t>BLISS6051</t>
  </si>
  <si>
    <t>BLISS6052</t>
  </si>
  <si>
    <t>BLISS6056</t>
  </si>
  <si>
    <t>BLISS6057</t>
  </si>
  <si>
    <t>BLISS6058</t>
  </si>
  <si>
    <t>BLISS6059</t>
  </si>
  <si>
    <t>BLISS6060</t>
  </si>
  <si>
    <t>BLISS6061</t>
  </si>
  <si>
    <t>BLISS6062</t>
  </si>
  <si>
    <t>BLISS6063</t>
  </si>
  <si>
    <t>BLISS6064</t>
  </si>
  <si>
    <t>BLISS6065</t>
  </si>
  <si>
    <t>BLISS6066</t>
  </si>
  <si>
    <t>BLISS6067</t>
  </si>
  <si>
    <t>BLISS6068</t>
  </si>
  <si>
    <t>BLISS6069</t>
  </si>
  <si>
    <t>BLISS6070</t>
  </si>
  <si>
    <t>BLISS6071</t>
  </si>
  <si>
    <t>BLISS6073</t>
  </si>
  <si>
    <t>BLISS6074</t>
  </si>
  <si>
    <t>BLISS6075</t>
  </si>
  <si>
    <t>BLISS6076</t>
  </si>
  <si>
    <t>BLISS6077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</si>
</sst>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m/yyyy"/>
    <numFmt numFmtId="165" formatCode="&quot;&quot;0.00"/>
    <numFmt numFmtId="168" formatCode="[$-14009]yyyy/mm/dd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Segoe UI"/>
      <family val="2"/>
    </font>
    <font>
      <sz val="11"/>
      <color rgb="FF00206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right" vertical="top"/>
    </xf>
    <xf numFmtId="2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168" fontId="1" fillId="2" borderId="1" xfId="0" applyNumberFormat="1" applyFont="1" applyFill="1" applyBorder="1" applyAlignment="1">
      <alignment horizontal="center" vertical="center" wrapText="1"/>
    </xf>
    <xf numFmtId="168" fontId="3" fillId="0" borderId="1" xfId="0" applyNumberFormat="1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center" vertical="top"/>
    </xf>
    <xf numFmtId="168" fontId="0" fillId="0" borderId="1" xfId="0" applyNumberFormat="1" applyFont="1" applyFill="1" applyBorder="1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622"/>
  <sheetViews>
    <sheetView tabSelected="1" workbookViewId="0">
      <selection activeCell="E28" sqref="E28:E177"/>
    </sheetView>
  </sheetViews>
  <sheetFormatPr defaultRowHeight="15" x14ac:dyDescent="0.25"/>
  <cols>
    <col min="1" max="1" width="10.42578125" style="25" bestFit="1" customWidth="1"/>
    <col min="2" max="2" width="13" customWidth="1"/>
    <col min="3" max="3" width="13.28515625" customWidth="1"/>
    <col min="4" max="4" width="14.140625" customWidth="1"/>
    <col min="5" max="5" width="12.85546875" customWidth="1"/>
    <col min="6" max="6" width="12.140625" customWidth="1"/>
    <col min="7" max="7" width="11.28515625" customWidth="1"/>
    <col min="8" max="8" width="12" customWidth="1"/>
    <col min="9" max="10" width="12.85546875" customWidth="1"/>
  </cols>
  <sheetData>
    <row r="3" spans="1:10" ht="33.75" x14ac:dyDescent="0.25">
      <c r="A3" s="2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3" t="s">
        <v>29</v>
      </c>
      <c r="J3" s="2" t="s">
        <v>30</v>
      </c>
    </row>
    <row r="4" spans="1:10" x14ac:dyDescent="0.25">
      <c r="A4" s="22">
        <v>45380</v>
      </c>
      <c r="B4" s="4" t="s">
        <v>13</v>
      </c>
      <c r="C4" s="5" t="s">
        <v>9</v>
      </c>
      <c r="D4" s="4" t="s">
        <v>31</v>
      </c>
      <c r="E4" s="6">
        <f t="shared" ref="E4:E67" si="0">($J4-$I4)/1.18</f>
        <v>405.08474576271186</v>
      </c>
      <c r="F4" s="6"/>
      <c r="G4" s="6">
        <f>E4*0.09</f>
        <v>36.457627118644069</v>
      </c>
      <c r="H4" s="6">
        <f>E4*0.09</f>
        <v>36.457627118644069</v>
      </c>
      <c r="I4" s="7"/>
      <c r="J4" s="6">
        <v>478</v>
      </c>
    </row>
    <row r="5" spans="1:10" x14ac:dyDescent="0.25">
      <c r="A5" s="23">
        <v>45380</v>
      </c>
      <c r="B5" s="4" t="s">
        <v>13</v>
      </c>
      <c r="C5" s="5" t="s">
        <v>9</v>
      </c>
      <c r="D5" s="8" t="s">
        <v>32</v>
      </c>
      <c r="E5" s="6">
        <f t="shared" si="0"/>
        <v>557.62711864406788</v>
      </c>
      <c r="F5" s="6"/>
      <c r="G5" s="6">
        <f>E5*0.09</f>
        <v>50.186440677966104</v>
      </c>
      <c r="H5" s="6">
        <f>E5*0.09</f>
        <v>50.186440677966104</v>
      </c>
      <c r="I5" s="9"/>
      <c r="J5" s="6">
        <v>658</v>
      </c>
    </row>
    <row r="6" spans="1:10" x14ac:dyDescent="0.25">
      <c r="A6" s="22">
        <v>45381</v>
      </c>
      <c r="B6" s="4" t="s">
        <v>13</v>
      </c>
      <c r="C6" s="10" t="s">
        <v>15</v>
      </c>
      <c r="D6" s="4" t="s">
        <v>33</v>
      </c>
      <c r="E6" s="6">
        <f t="shared" si="0"/>
        <v>464.40677966101697</v>
      </c>
      <c r="F6" s="6">
        <f>E6*0.18</f>
        <v>83.593220338983045</v>
      </c>
      <c r="G6" s="6"/>
      <c r="H6" s="6"/>
      <c r="I6" s="7"/>
      <c r="J6" s="6">
        <v>548</v>
      </c>
    </row>
    <row r="7" spans="1:10" x14ac:dyDescent="0.25">
      <c r="A7" s="22">
        <v>45381</v>
      </c>
      <c r="B7" s="4" t="s">
        <v>13</v>
      </c>
      <c r="C7" s="10" t="s">
        <v>15</v>
      </c>
      <c r="D7" s="4" t="s">
        <v>34</v>
      </c>
      <c r="E7" s="6">
        <f t="shared" si="0"/>
        <v>886.4406779661017</v>
      </c>
      <c r="F7" s="6">
        <f>E7*0.18</f>
        <v>159.5593220338983</v>
      </c>
      <c r="G7" s="6"/>
      <c r="H7" s="6"/>
      <c r="I7" s="7"/>
      <c r="J7" s="6">
        <v>1046</v>
      </c>
    </row>
    <row r="8" spans="1:10" x14ac:dyDescent="0.25">
      <c r="A8" s="22">
        <v>45381</v>
      </c>
      <c r="B8" s="4" t="s">
        <v>13</v>
      </c>
      <c r="C8" s="10" t="s">
        <v>11</v>
      </c>
      <c r="D8" s="4" t="s">
        <v>35</v>
      </c>
      <c r="E8" s="6">
        <f t="shared" si="0"/>
        <v>464.40677966101697</v>
      </c>
      <c r="F8" s="6">
        <f>E8*0.18</f>
        <v>83.593220338983045</v>
      </c>
      <c r="G8" s="6"/>
      <c r="H8" s="6"/>
      <c r="I8" s="7"/>
      <c r="J8" s="6">
        <v>548</v>
      </c>
    </row>
    <row r="9" spans="1:10" x14ac:dyDescent="0.25">
      <c r="A9" s="23">
        <v>45381</v>
      </c>
      <c r="B9" s="4" t="s">
        <v>13</v>
      </c>
      <c r="C9" s="11" t="s">
        <v>12</v>
      </c>
      <c r="D9" s="8" t="s">
        <v>36</v>
      </c>
      <c r="E9" s="6">
        <f t="shared" si="0"/>
        <v>406.77966101694915</v>
      </c>
      <c r="F9" s="6">
        <f>E9*0.18</f>
        <v>73.220338983050837</v>
      </c>
      <c r="G9" s="6"/>
      <c r="H9" s="6"/>
      <c r="I9" s="9"/>
      <c r="J9" s="6">
        <v>480</v>
      </c>
    </row>
    <row r="10" spans="1:10" x14ac:dyDescent="0.25">
      <c r="A10" s="22">
        <v>45382</v>
      </c>
      <c r="B10" s="4" t="s">
        <v>13</v>
      </c>
      <c r="C10" s="10" t="s">
        <v>11</v>
      </c>
      <c r="D10" s="4" t="s">
        <v>37</v>
      </c>
      <c r="E10" s="6">
        <f t="shared" si="0"/>
        <v>830.50847457627128</v>
      </c>
      <c r="F10" s="6">
        <f>E10*0.18</f>
        <v>149.49152542372883</v>
      </c>
      <c r="G10" s="6"/>
      <c r="H10" s="6"/>
      <c r="I10" s="7"/>
      <c r="J10" s="6">
        <v>980</v>
      </c>
    </row>
    <row r="11" spans="1:10" x14ac:dyDescent="0.25">
      <c r="A11" s="22">
        <v>45382</v>
      </c>
      <c r="B11" s="4" t="s">
        <v>13</v>
      </c>
      <c r="C11" s="5" t="s">
        <v>9</v>
      </c>
      <c r="D11" s="4" t="s">
        <v>38</v>
      </c>
      <c r="E11" s="6">
        <f t="shared" si="0"/>
        <v>420.3389830508475</v>
      </c>
      <c r="F11" s="6"/>
      <c r="G11" s="6">
        <f>E11*0.09</f>
        <v>37.830508474576277</v>
      </c>
      <c r="H11" s="6">
        <f>E11*0.09</f>
        <v>37.830508474576277</v>
      </c>
      <c r="I11" s="7"/>
      <c r="J11" s="6">
        <v>496</v>
      </c>
    </row>
    <row r="12" spans="1:10" x14ac:dyDescent="0.25">
      <c r="A12" s="22">
        <v>45383</v>
      </c>
      <c r="B12" s="4" t="s">
        <v>13</v>
      </c>
      <c r="C12" s="10" t="s">
        <v>11</v>
      </c>
      <c r="D12" s="4" t="s">
        <v>39</v>
      </c>
      <c r="E12" s="6">
        <f t="shared" si="0"/>
        <v>415.25423728813564</v>
      </c>
      <c r="F12" s="6">
        <f>E12*0.18</f>
        <v>74.745762711864415</v>
      </c>
      <c r="G12" s="6"/>
      <c r="H12" s="6"/>
      <c r="I12" s="7"/>
      <c r="J12" s="6">
        <v>490</v>
      </c>
    </row>
    <row r="13" spans="1:10" x14ac:dyDescent="0.25">
      <c r="A13" s="23">
        <v>45383</v>
      </c>
      <c r="B13" s="4" t="s">
        <v>13</v>
      </c>
      <c r="C13" s="5" t="s">
        <v>9</v>
      </c>
      <c r="D13" s="12" t="s">
        <v>40</v>
      </c>
      <c r="E13" s="6">
        <f t="shared" si="0"/>
        <v>415.25423728813564</v>
      </c>
      <c r="F13" s="6"/>
      <c r="G13" s="6">
        <f t="shared" ref="G13:G18" si="1">E13*0.09</f>
        <v>37.372881355932208</v>
      </c>
      <c r="H13" s="6">
        <f t="shared" ref="H13:H18" si="2">E13*0.09</f>
        <v>37.372881355932208</v>
      </c>
      <c r="I13" s="9"/>
      <c r="J13" s="6">
        <v>490</v>
      </c>
    </row>
    <row r="14" spans="1:10" x14ac:dyDescent="0.25">
      <c r="A14" s="23">
        <v>45383</v>
      </c>
      <c r="B14" s="4" t="s">
        <v>13</v>
      </c>
      <c r="C14" s="5" t="s">
        <v>9</v>
      </c>
      <c r="D14" s="4" t="s">
        <v>41</v>
      </c>
      <c r="E14" s="6">
        <f t="shared" si="0"/>
        <v>423.72881355932208</v>
      </c>
      <c r="F14" s="6"/>
      <c r="G14" s="6">
        <f t="shared" si="1"/>
        <v>38.135593220338983</v>
      </c>
      <c r="H14" s="6">
        <f t="shared" si="2"/>
        <v>38.135593220338983</v>
      </c>
      <c r="I14" s="7"/>
      <c r="J14" s="6">
        <v>500</v>
      </c>
    </row>
    <row r="15" spans="1:10" x14ac:dyDescent="0.25">
      <c r="A15" s="22">
        <v>45383</v>
      </c>
      <c r="B15" s="4" t="s">
        <v>13</v>
      </c>
      <c r="C15" s="5" t="s">
        <v>9</v>
      </c>
      <c r="D15" s="4" t="s">
        <v>42</v>
      </c>
      <c r="E15" s="6">
        <f t="shared" si="0"/>
        <v>415.25423728813564</v>
      </c>
      <c r="F15" s="6"/>
      <c r="G15" s="6">
        <f t="shared" si="1"/>
        <v>37.372881355932208</v>
      </c>
      <c r="H15" s="6">
        <f t="shared" si="2"/>
        <v>37.372881355932208</v>
      </c>
      <c r="I15" s="7"/>
      <c r="J15" s="6">
        <v>490</v>
      </c>
    </row>
    <row r="16" spans="1:10" x14ac:dyDescent="0.25">
      <c r="A16" s="22">
        <v>45383</v>
      </c>
      <c r="B16" s="4" t="s">
        <v>13</v>
      </c>
      <c r="C16" s="5" t="s">
        <v>9</v>
      </c>
      <c r="D16" s="4" t="s">
        <v>43</v>
      </c>
      <c r="E16" s="6">
        <f t="shared" si="0"/>
        <v>464.40677966101697</v>
      </c>
      <c r="F16" s="6"/>
      <c r="G16" s="6">
        <f t="shared" si="1"/>
        <v>41.796610169491522</v>
      </c>
      <c r="H16" s="6">
        <f t="shared" si="2"/>
        <v>41.796610169491522</v>
      </c>
      <c r="I16" s="7"/>
      <c r="J16" s="6">
        <v>548</v>
      </c>
    </row>
    <row r="17" spans="1:10" x14ac:dyDescent="0.25">
      <c r="A17" s="22">
        <v>45383</v>
      </c>
      <c r="B17" s="4" t="s">
        <v>13</v>
      </c>
      <c r="C17" s="5" t="s">
        <v>9</v>
      </c>
      <c r="D17" s="4" t="s">
        <v>44</v>
      </c>
      <c r="E17" s="6">
        <f t="shared" si="0"/>
        <v>398.30508474576271</v>
      </c>
      <c r="F17" s="6"/>
      <c r="G17" s="6">
        <f t="shared" si="1"/>
        <v>35.847457627118644</v>
      </c>
      <c r="H17" s="6">
        <f t="shared" si="2"/>
        <v>35.847457627118644</v>
      </c>
      <c r="I17" s="7"/>
      <c r="J17" s="6">
        <v>470</v>
      </c>
    </row>
    <row r="18" spans="1:10" x14ac:dyDescent="0.25">
      <c r="A18" s="23">
        <v>45383</v>
      </c>
      <c r="B18" s="4" t="s">
        <v>13</v>
      </c>
      <c r="C18" s="5" t="s">
        <v>9</v>
      </c>
      <c r="D18" s="4" t="s">
        <v>45</v>
      </c>
      <c r="E18" s="6">
        <f t="shared" si="0"/>
        <v>253.3898305084746</v>
      </c>
      <c r="F18" s="6"/>
      <c r="G18" s="6">
        <f t="shared" si="1"/>
        <v>22.805084745762713</v>
      </c>
      <c r="H18" s="6">
        <f t="shared" si="2"/>
        <v>22.805084745762713</v>
      </c>
      <c r="I18" s="9"/>
      <c r="J18" s="6">
        <v>299</v>
      </c>
    </row>
    <row r="19" spans="1:10" x14ac:dyDescent="0.25">
      <c r="A19" s="22">
        <v>45383</v>
      </c>
      <c r="B19" s="4" t="s">
        <v>13</v>
      </c>
      <c r="C19" s="5" t="s">
        <v>21</v>
      </c>
      <c r="D19" s="4" t="s">
        <v>46</v>
      </c>
      <c r="E19" s="6">
        <f t="shared" si="0"/>
        <v>464.40677966101697</v>
      </c>
      <c r="F19" s="6">
        <f>E19*0.18</f>
        <v>83.593220338983045</v>
      </c>
      <c r="G19" s="6"/>
      <c r="H19" s="6"/>
      <c r="I19" s="7"/>
      <c r="J19" s="6">
        <v>548</v>
      </c>
    </row>
    <row r="20" spans="1:10" x14ac:dyDescent="0.25">
      <c r="A20" s="22">
        <v>45383</v>
      </c>
      <c r="B20" s="4" t="s">
        <v>13</v>
      </c>
      <c r="C20" s="11" t="s">
        <v>12</v>
      </c>
      <c r="D20" s="4" t="s">
        <v>47</v>
      </c>
      <c r="E20" s="6">
        <f t="shared" si="0"/>
        <v>886.4406779661017</v>
      </c>
      <c r="F20" s="6">
        <f>E20*0.18</f>
        <v>159.5593220338983</v>
      </c>
      <c r="G20" s="6"/>
      <c r="H20" s="6"/>
      <c r="I20" s="9"/>
      <c r="J20" s="6">
        <v>1046</v>
      </c>
    </row>
    <row r="21" spans="1:10" x14ac:dyDescent="0.25">
      <c r="A21" s="22">
        <v>45384</v>
      </c>
      <c r="B21" s="4" t="s">
        <v>13</v>
      </c>
      <c r="C21" s="10" t="s">
        <v>11</v>
      </c>
      <c r="D21" s="8" t="s">
        <v>48</v>
      </c>
      <c r="E21" s="6">
        <f t="shared" si="0"/>
        <v>464.40677966101697</v>
      </c>
      <c r="F21" s="6">
        <f>E21*0.18</f>
        <v>83.593220338983045</v>
      </c>
      <c r="G21" s="6"/>
      <c r="H21" s="6"/>
      <c r="I21" s="7"/>
      <c r="J21" s="6">
        <v>548</v>
      </c>
    </row>
    <row r="22" spans="1:10" x14ac:dyDescent="0.25">
      <c r="A22" s="22">
        <v>45384</v>
      </c>
      <c r="B22" s="4" t="s">
        <v>13</v>
      </c>
      <c r="C22" s="5" t="s">
        <v>9</v>
      </c>
      <c r="D22" s="4" t="s">
        <v>49</v>
      </c>
      <c r="E22" s="6">
        <f t="shared" si="0"/>
        <v>423.72881355932208</v>
      </c>
      <c r="F22" s="6"/>
      <c r="G22" s="6">
        <f>E22*0.09</f>
        <v>38.135593220338983</v>
      </c>
      <c r="H22" s="6">
        <f>E22*0.09</f>
        <v>38.135593220338983</v>
      </c>
      <c r="I22" s="7"/>
      <c r="J22" s="6">
        <v>500</v>
      </c>
    </row>
    <row r="23" spans="1:10" x14ac:dyDescent="0.25">
      <c r="A23" s="22">
        <v>45385</v>
      </c>
      <c r="B23" s="4" t="s">
        <v>13</v>
      </c>
      <c r="C23" s="10" t="s">
        <v>15</v>
      </c>
      <c r="D23" s="4" t="s">
        <v>50</v>
      </c>
      <c r="E23" s="6">
        <f t="shared" si="0"/>
        <v>840.67796610169501</v>
      </c>
      <c r="F23" s="6">
        <f t="shared" ref="F23:F30" si="3">E23*0.18</f>
        <v>151.32203389830511</v>
      </c>
      <c r="G23" s="6"/>
      <c r="H23" s="6"/>
      <c r="I23" s="7"/>
      <c r="J23" s="6">
        <v>992</v>
      </c>
    </row>
    <row r="24" spans="1:10" x14ac:dyDescent="0.25">
      <c r="A24" s="22">
        <v>45385</v>
      </c>
      <c r="B24" s="4" t="s">
        <v>13</v>
      </c>
      <c r="C24" s="10" t="s">
        <v>15</v>
      </c>
      <c r="D24" s="4" t="s">
        <v>51</v>
      </c>
      <c r="E24" s="6">
        <f t="shared" si="0"/>
        <v>415.25423728813564</v>
      </c>
      <c r="F24" s="6">
        <f t="shared" si="3"/>
        <v>74.745762711864415</v>
      </c>
      <c r="G24" s="6"/>
      <c r="H24" s="6"/>
      <c r="I24" s="7"/>
      <c r="J24" s="6">
        <v>490</v>
      </c>
    </row>
    <row r="25" spans="1:10" x14ac:dyDescent="0.25">
      <c r="A25" s="22">
        <v>45385</v>
      </c>
      <c r="B25" s="4" t="s">
        <v>13</v>
      </c>
      <c r="C25" s="10" t="s">
        <v>15</v>
      </c>
      <c r="D25" s="4" t="s">
        <v>52</v>
      </c>
      <c r="E25" s="6">
        <f t="shared" si="0"/>
        <v>557.62711864406788</v>
      </c>
      <c r="F25" s="6">
        <f t="shared" si="3"/>
        <v>100.37288135593221</v>
      </c>
      <c r="G25" s="6"/>
      <c r="H25" s="6"/>
      <c r="I25" s="7"/>
      <c r="J25" s="6">
        <v>658</v>
      </c>
    </row>
    <row r="26" spans="1:10" x14ac:dyDescent="0.25">
      <c r="A26" s="22">
        <v>45385</v>
      </c>
      <c r="B26" s="4" t="s">
        <v>8</v>
      </c>
      <c r="C26" s="5" t="s">
        <v>16</v>
      </c>
      <c r="D26" s="4">
        <v>4786</v>
      </c>
      <c r="E26" s="6">
        <f t="shared" si="0"/>
        <v>2870.5508474576272</v>
      </c>
      <c r="F26" s="6">
        <f t="shared" si="3"/>
        <v>516.69915254237287</v>
      </c>
      <c r="G26" s="6"/>
      <c r="H26" s="6"/>
      <c r="I26" s="7"/>
      <c r="J26" s="6">
        <v>3387.25</v>
      </c>
    </row>
    <row r="27" spans="1:10" x14ac:dyDescent="0.25">
      <c r="A27" s="23">
        <v>45385</v>
      </c>
      <c r="B27" s="4" t="s">
        <v>13</v>
      </c>
      <c r="C27" s="5" t="s">
        <v>53</v>
      </c>
      <c r="D27" s="4" t="s">
        <v>54</v>
      </c>
      <c r="E27" s="6">
        <f t="shared" si="0"/>
        <v>415.25423728813564</v>
      </c>
      <c r="F27" s="6">
        <f t="shared" si="3"/>
        <v>74.745762711864415</v>
      </c>
      <c r="G27" s="6"/>
      <c r="H27" s="6"/>
      <c r="I27" s="7"/>
      <c r="J27" s="6">
        <v>490</v>
      </c>
    </row>
    <row r="28" spans="1:10" x14ac:dyDescent="0.25">
      <c r="A28" s="22">
        <v>45386</v>
      </c>
      <c r="B28" s="4" t="s">
        <v>13</v>
      </c>
      <c r="C28" s="10" t="s">
        <v>15</v>
      </c>
      <c r="D28" s="4" t="s">
        <v>55</v>
      </c>
      <c r="E28" s="6">
        <f t="shared" si="0"/>
        <v>466.10169491525426</v>
      </c>
      <c r="F28" s="6">
        <f t="shared" si="3"/>
        <v>83.898305084745758</v>
      </c>
      <c r="G28" s="6"/>
      <c r="H28" s="6"/>
      <c r="I28" s="7"/>
      <c r="J28" s="6">
        <v>550</v>
      </c>
    </row>
    <row r="29" spans="1:10" x14ac:dyDescent="0.25">
      <c r="A29" s="23">
        <v>45386</v>
      </c>
      <c r="B29" s="13" t="s">
        <v>25</v>
      </c>
      <c r="C29" s="5" t="s">
        <v>56</v>
      </c>
      <c r="D29" s="4" t="s">
        <v>57</v>
      </c>
      <c r="E29" s="6">
        <f t="shared" si="0"/>
        <v>813.5593220338983</v>
      </c>
      <c r="F29" s="6">
        <f t="shared" si="3"/>
        <v>146.44067796610167</v>
      </c>
      <c r="G29" s="6"/>
      <c r="H29" s="6"/>
      <c r="I29" s="7">
        <v>73.739999999999995</v>
      </c>
      <c r="J29" s="6">
        <v>1033.74</v>
      </c>
    </row>
    <row r="30" spans="1:10" x14ac:dyDescent="0.25">
      <c r="A30" s="22">
        <v>45387</v>
      </c>
      <c r="B30" s="4" t="s">
        <v>13</v>
      </c>
      <c r="C30" s="10" t="s">
        <v>11</v>
      </c>
      <c r="D30" s="4" t="s">
        <v>58</v>
      </c>
      <c r="E30" s="6">
        <f t="shared" si="0"/>
        <v>466.10169491525426</v>
      </c>
      <c r="F30" s="6">
        <f t="shared" si="3"/>
        <v>83.898305084745758</v>
      </c>
      <c r="G30" s="6"/>
      <c r="H30" s="6"/>
      <c r="I30" s="7"/>
      <c r="J30" s="6">
        <v>550</v>
      </c>
    </row>
    <row r="31" spans="1:10" x14ac:dyDescent="0.25">
      <c r="A31" s="22">
        <v>45387</v>
      </c>
      <c r="B31" s="13" t="s">
        <v>25</v>
      </c>
      <c r="C31" s="5" t="s">
        <v>9</v>
      </c>
      <c r="D31" s="8" t="s">
        <v>59</v>
      </c>
      <c r="E31" s="6">
        <f t="shared" si="0"/>
        <v>847.45762711864415</v>
      </c>
      <c r="F31" s="6"/>
      <c r="G31" s="6">
        <f>E31*0.09</f>
        <v>76.271186440677965</v>
      </c>
      <c r="H31" s="6">
        <f>E31*0.09</f>
        <v>76.271186440677965</v>
      </c>
      <c r="I31" s="9">
        <v>100</v>
      </c>
      <c r="J31" s="6">
        <v>1100</v>
      </c>
    </row>
    <row r="32" spans="1:10" x14ac:dyDescent="0.25">
      <c r="A32" s="23">
        <v>45389</v>
      </c>
      <c r="B32" s="4" t="s">
        <v>13</v>
      </c>
      <c r="C32" s="10" t="s">
        <v>60</v>
      </c>
      <c r="D32" s="12" t="s">
        <v>61</v>
      </c>
      <c r="E32" s="6">
        <f t="shared" si="0"/>
        <v>464.40677966101697</v>
      </c>
      <c r="F32" s="6">
        <f>E32*0.18</f>
        <v>83.593220338983045</v>
      </c>
      <c r="G32" s="6"/>
      <c r="H32" s="6"/>
      <c r="I32" s="9"/>
      <c r="J32" s="6">
        <v>548</v>
      </c>
    </row>
    <row r="33" spans="1:10" x14ac:dyDescent="0.25">
      <c r="A33" s="23">
        <v>45389</v>
      </c>
      <c r="B33" s="4" t="s">
        <v>13</v>
      </c>
      <c r="C33" s="5" t="s">
        <v>18</v>
      </c>
      <c r="D33" s="4" t="s">
        <v>62</v>
      </c>
      <c r="E33" s="6">
        <f t="shared" si="0"/>
        <v>420.3389830508475</v>
      </c>
      <c r="F33" s="6">
        <f>E33*0.18</f>
        <v>75.661016949152554</v>
      </c>
      <c r="G33" s="6"/>
      <c r="H33" s="6"/>
      <c r="I33" s="7"/>
      <c r="J33" s="6">
        <v>496</v>
      </c>
    </row>
    <row r="34" spans="1:10" x14ac:dyDescent="0.25">
      <c r="A34" s="23">
        <v>45390</v>
      </c>
      <c r="B34" s="4" t="s">
        <v>13</v>
      </c>
      <c r="C34" s="10" t="s">
        <v>11</v>
      </c>
      <c r="D34" s="8" t="s">
        <v>63</v>
      </c>
      <c r="E34" s="6">
        <f t="shared" si="0"/>
        <v>422.03389830508479</v>
      </c>
      <c r="F34" s="6">
        <f>E34*0.18</f>
        <v>75.966101694915253</v>
      </c>
      <c r="G34" s="6"/>
      <c r="H34" s="6"/>
      <c r="I34" s="9"/>
      <c r="J34" s="6">
        <v>498</v>
      </c>
    </row>
    <row r="35" spans="1:10" x14ac:dyDescent="0.25">
      <c r="A35" s="23">
        <v>45390</v>
      </c>
      <c r="B35" s="4" t="s">
        <v>13</v>
      </c>
      <c r="C35" s="5" t="s">
        <v>9</v>
      </c>
      <c r="D35" s="4" t="s">
        <v>64</v>
      </c>
      <c r="E35" s="6">
        <f t="shared" si="0"/>
        <v>506.77966101694921</v>
      </c>
      <c r="F35" s="6"/>
      <c r="G35" s="6">
        <f>E35*0.09</f>
        <v>45.610169491525426</v>
      </c>
      <c r="H35" s="6">
        <f>E35*0.09</f>
        <v>45.610169491525426</v>
      </c>
      <c r="I35" s="7"/>
      <c r="J35" s="6">
        <v>598</v>
      </c>
    </row>
    <row r="36" spans="1:10" x14ac:dyDescent="0.25">
      <c r="A36" s="22">
        <v>45391</v>
      </c>
      <c r="B36" s="4" t="s">
        <v>13</v>
      </c>
      <c r="C36" s="10" t="s">
        <v>20</v>
      </c>
      <c r="D36" s="4" t="s">
        <v>65</v>
      </c>
      <c r="E36" s="6">
        <f t="shared" si="0"/>
        <v>422.03389830508479</v>
      </c>
      <c r="F36" s="6">
        <f>E36*0.18</f>
        <v>75.966101694915253</v>
      </c>
      <c r="G36" s="6"/>
      <c r="H36" s="6"/>
      <c r="I36" s="7"/>
      <c r="J36" s="6">
        <v>498</v>
      </c>
    </row>
    <row r="37" spans="1:10" x14ac:dyDescent="0.25">
      <c r="A37" s="23">
        <v>45391</v>
      </c>
      <c r="B37" s="4" t="s">
        <v>13</v>
      </c>
      <c r="C37" s="5" t="s">
        <v>18</v>
      </c>
      <c r="D37" s="4" t="s">
        <v>66</v>
      </c>
      <c r="E37" s="6">
        <f t="shared" si="0"/>
        <v>415.25423728813564</v>
      </c>
      <c r="F37" s="6">
        <f>E37*0.18</f>
        <v>74.745762711864415</v>
      </c>
      <c r="G37" s="6"/>
      <c r="H37" s="6"/>
      <c r="I37" s="7"/>
      <c r="J37" s="6">
        <v>490</v>
      </c>
    </row>
    <row r="38" spans="1:10" x14ac:dyDescent="0.25">
      <c r="A38" s="22">
        <v>45392</v>
      </c>
      <c r="B38" s="4" t="s">
        <v>13</v>
      </c>
      <c r="C38" s="10" t="s">
        <v>15</v>
      </c>
      <c r="D38" s="4" t="s">
        <v>67</v>
      </c>
      <c r="E38" s="6">
        <f t="shared" si="0"/>
        <v>415.25423728813564</v>
      </c>
      <c r="F38" s="6">
        <f>E38*0.18</f>
        <v>74.745762711864415</v>
      </c>
      <c r="G38" s="6"/>
      <c r="H38" s="6"/>
      <c r="I38" s="7"/>
      <c r="J38" s="6">
        <v>490</v>
      </c>
    </row>
    <row r="39" spans="1:10" x14ac:dyDescent="0.25">
      <c r="A39" s="22">
        <v>45393</v>
      </c>
      <c r="B39" s="4" t="s">
        <v>13</v>
      </c>
      <c r="C39" s="5" t="s">
        <v>9</v>
      </c>
      <c r="D39" s="4" t="s">
        <v>68</v>
      </c>
      <c r="E39" s="6">
        <f t="shared" si="0"/>
        <v>464.40677966101697</v>
      </c>
      <c r="F39" s="6"/>
      <c r="G39" s="6">
        <f>E39*0.09</f>
        <v>41.796610169491522</v>
      </c>
      <c r="H39" s="6">
        <f>E39*0.09</f>
        <v>41.796610169491522</v>
      </c>
      <c r="I39" s="7"/>
      <c r="J39" s="6">
        <v>548</v>
      </c>
    </row>
    <row r="40" spans="1:10" x14ac:dyDescent="0.25">
      <c r="A40" s="22">
        <v>45393</v>
      </c>
      <c r="B40" s="4" t="s">
        <v>13</v>
      </c>
      <c r="C40" s="5" t="s">
        <v>9</v>
      </c>
      <c r="D40" s="4" t="s">
        <v>69</v>
      </c>
      <c r="E40" s="6">
        <f t="shared" si="0"/>
        <v>1231.3559322033898</v>
      </c>
      <c r="F40" s="6"/>
      <c r="G40" s="6">
        <f>E40*0.09</f>
        <v>110.82203389830508</v>
      </c>
      <c r="H40" s="6">
        <f>E40*0.09</f>
        <v>110.82203389830508</v>
      </c>
      <c r="I40" s="7"/>
      <c r="J40" s="6">
        <v>1453</v>
      </c>
    </row>
    <row r="41" spans="1:10" x14ac:dyDescent="0.25">
      <c r="A41" s="22">
        <v>45394</v>
      </c>
      <c r="B41" s="4" t="s">
        <v>13</v>
      </c>
      <c r="C41" s="5" t="s">
        <v>10</v>
      </c>
      <c r="D41" s="4" t="s">
        <v>70</v>
      </c>
      <c r="E41" s="6">
        <f t="shared" si="0"/>
        <v>557.62711864406788</v>
      </c>
      <c r="F41" s="6">
        <f>E41*0.18</f>
        <v>100.37288135593221</v>
      </c>
      <c r="G41" s="6"/>
      <c r="H41" s="6"/>
      <c r="I41" s="7"/>
      <c r="J41" s="6">
        <v>658</v>
      </c>
    </row>
    <row r="42" spans="1:10" x14ac:dyDescent="0.25">
      <c r="A42" s="22">
        <v>45394</v>
      </c>
      <c r="B42" s="4" t="s">
        <v>13</v>
      </c>
      <c r="C42" s="5" t="s">
        <v>9</v>
      </c>
      <c r="D42" s="4" t="s">
        <v>71</v>
      </c>
      <c r="E42" s="6">
        <f t="shared" si="0"/>
        <v>415.25423728813564</v>
      </c>
      <c r="F42" s="6"/>
      <c r="G42" s="6">
        <f>E42*0.09</f>
        <v>37.372881355932208</v>
      </c>
      <c r="H42" s="6">
        <f>E42*0.09</f>
        <v>37.372881355932208</v>
      </c>
      <c r="I42" s="7"/>
      <c r="J42" s="6">
        <v>490</v>
      </c>
    </row>
    <row r="43" spans="1:10" x14ac:dyDescent="0.25">
      <c r="A43" s="22">
        <v>45394</v>
      </c>
      <c r="B43" s="4" t="s">
        <v>13</v>
      </c>
      <c r="C43" s="5" t="s">
        <v>9</v>
      </c>
      <c r="D43" s="4" t="s">
        <v>72</v>
      </c>
      <c r="E43" s="6">
        <f t="shared" si="0"/>
        <v>422.03389830508479</v>
      </c>
      <c r="F43" s="6"/>
      <c r="G43" s="6">
        <f>E43*0.09</f>
        <v>37.983050847457626</v>
      </c>
      <c r="H43" s="6">
        <f>E43*0.09</f>
        <v>37.983050847457626</v>
      </c>
      <c r="I43" s="7"/>
      <c r="J43" s="6">
        <v>498</v>
      </c>
    </row>
    <row r="44" spans="1:10" x14ac:dyDescent="0.25">
      <c r="A44" s="23">
        <v>45394</v>
      </c>
      <c r="B44" s="4" t="s">
        <v>13</v>
      </c>
      <c r="C44" s="5" t="s">
        <v>9</v>
      </c>
      <c r="D44" s="4" t="s">
        <v>73</v>
      </c>
      <c r="E44" s="6">
        <f t="shared" si="0"/>
        <v>845.76271186440681</v>
      </c>
      <c r="F44" s="6"/>
      <c r="G44" s="6">
        <f>E44*0.09</f>
        <v>76.118644067796609</v>
      </c>
      <c r="H44" s="6">
        <f>E44*0.09</f>
        <v>76.118644067796609</v>
      </c>
      <c r="I44" s="7"/>
      <c r="J44" s="6">
        <v>998</v>
      </c>
    </row>
    <row r="45" spans="1:10" x14ac:dyDescent="0.25">
      <c r="A45" s="23">
        <v>45394</v>
      </c>
      <c r="B45" s="4" t="s">
        <v>13</v>
      </c>
      <c r="C45" s="5" t="s">
        <v>9</v>
      </c>
      <c r="D45" s="8" t="s">
        <v>74</v>
      </c>
      <c r="E45" s="6">
        <f t="shared" si="0"/>
        <v>696.61016949152543</v>
      </c>
      <c r="F45" s="6"/>
      <c r="G45" s="6">
        <f>E45*0.09</f>
        <v>62.694915254237287</v>
      </c>
      <c r="H45" s="6">
        <f>E45*0.09</f>
        <v>62.694915254237287</v>
      </c>
      <c r="I45" s="9"/>
      <c r="J45" s="6">
        <v>822</v>
      </c>
    </row>
    <row r="46" spans="1:10" x14ac:dyDescent="0.25">
      <c r="A46" s="22">
        <v>45394</v>
      </c>
      <c r="B46" s="4" t="s">
        <v>13</v>
      </c>
      <c r="C46" s="5" t="s">
        <v>9</v>
      </c>
      <c r="D46" s="4" t="s">
        <v>75</v>
      </c>
      <c r="E46" s="6">
        <f t="shared" si="0"/>
        <v>253.3898305084746</v>
      </c>
      <c r="F46" s="6"/>
      <c r="G46" s="6">
        <f>E46*0.09</f>
        <v>22.805084745762713</v>
      </c>
      <c r="H46" s="6">
        <f>E46*0.09</f>
        <v>22.805084745762713</v>
      </c>
      <c r="I46" s="7"/>
      <c r="J46" s="6">
        <v>299</v>
      </c>
    </row>
    <row r="47" spans="1:10" x14ac:dyDescent="0.25">
      <c r="A47" s="22">
        <v>45394</v>
      </c>
      <c r="B47" s="4" t="s">
        <v>13</v>
      </c>
      <c r="C47" s="11" t="s">
        <v>12</v>
      </c>
      <c r="D47" s="4" t="s">
        <v>76</v>
      </c>
      <c r="E47" s="6">
        <f t="shared" si="0"/>
        <v>415.25423728813564</v>
      </c>
      <c r="F47" s="6">
        <f>E47*0.18</f>
        <v>74.745762711864415</v>
      </c>
      <c r="G47" s="6"/>
      <c r="H47" s="6"/>
      <c r="I47" s="7"/>
      <c r="J47" s="6">
        <v>490</v>
      </c>
    </row>
    <row r="48" spans="1:10" x14ac:dyDescent="0.25">
      <c r="A48" s="23">
        <v>45395</v>
      </c>
      <c r="B48" s="4" t="s">
        <v>13</v>
      </c>
      <c r="C48" s="10" t="s">
        <v>15</v>
      </c>
      <c r="D48" s="12" t="s">
        <v>77</v>
      </c>
      <c r="E48" s="6">
        <f t="shared" si="0"/>
        <v>423.72881355932208</v>
      </c>
      <c r="F48" s="6">
        <f>E48*0.18</f>
        <v>76.271186440677965</v>
      </c>
      <c r="G48" s="6"/>
      <c r="H48" s="6"/>
      <c r="I48" s="9"/>
      <c r="J48" s="6">
        <v>500</v>
      </c>
    </row>
    <row r="49" spans="1:10" x14ac:dyDescent="0.25">
      <c r="A49" s="22">
        <v>45395</v>
      </c>
      <c r="B49" s="4" t="s">
        <v>13</v>
      </c>
      <c r="C49" s="5" t="s">
        <v>9</v>
      </c>
      <c r="D49" s="4" t="s">
        <v>78</v>
      </c>
      <c r="E49" s="6">
        <f t="shared" si="0"/>
        <v>405.08474576271186</v>
      </c>
      <c r="F49" s="6"/>
      <c r="G49" s="6">
        <f>E49*0.09</f>
        <v>36.457627118644069</v>
      </c>
      <c r="H49" s="6">
        <f>E49*0.09</f>
        <v>36.457627118644069</v>
      </c>
      <c r="I49" s="7"/>
      <c r="J49" s="6">
        <v>478</v>
      </c>
    </row>
    <row r="50" spans="1:10" x14ac:dyDescent="0.25">
      <c r="A50" s="22">
        <v>45395</v>
      </c>
      <c r="B50" s="4" t="s">
        <v>13</v>
      </c>
      <c r="C50" s="5" t="s">
        <v>18</v>
      </c>
      <c r="D50" s="4" t="s">
        <v>79</v>
      </c>
      <c r="E50" s="6">
        <f t="shared" si="0"/>
        <v>422.03389830508479</v>
      </c>
      <c r="F50" s="6">
        <f>E50*0.18</f>
        <v>75.966101694915253</v>
      </c>
      <c r="G50" s="6"/>
      <c r="H50" s="6"/>
      <c r="I50" s="7"/>
      <c r="J50" s="6">
        <v>498</v>
      </c>
    </row>
    <row r="51" spans="1:10" x14ac:dyDescent="0.25">
      <c r="A51" s="23">
        <v>45395</v>
      </c>
      <c r="B51" s="4" t="s">
        <v>13</v>
      </c>
      <c r="C51" s="11" t="s">
        <v>12</v>
      </c>
      <c r="D51" s="12" t="s">
        <v>80</v>
      </c>
      <c r="E51" s="6">
        <f t="shared" si="0"/>
        <v>557.62711864406788</v>
      </c>
      <c r="F51" s="6">
        <f>E51*0.18</f>
        <v>100.37288135593221</v>
      </c>
      <c r="G51" s="6"/>
      <c r="H51" s="6"/>
      <c r="I51" s="9"/>
      <c r="J51" s="6">
        <v>658</v>
      </c>
    </row>
    <row r="52" spans="1:10" x14ac:dyDescent="0.25">
      <c r="A52" s="22">
        <v>45396</v>
      </c>
      <c r="B52" s="4" t="s">
        <v>13</v>
      </c>
      <c r="C52" s="10" t="s">
        <v>11</v>
      </c>
      <c r="D52" s="12" t="s">
        <v>81</v>
      </c>
      <c r="E52" s="6">
        <f t="shared" si="0"/>
        <v>464.40677966101697</v>
      </c>
      <c r="F52" s="6">
        <f>E52*0.18</f>
        <v>83.593220338983045</v>
      </c>
      <c r="G52" s="6"/>
      <c r="H52" s="6"/>
      <c r="I52" s="7"/>
      <c r="J52" s="6">
        <v>548</v>
      </c>
    </row>
    <row r="53" spans="1:10" x14ac:dyDescent="0.25">
      <c r="A53" s="22">
        <v>45396</v>
      </c>
      <c r="B53" s="4" t="s">
        <v>13</v>
      </c>
      <c r="C53" s="5" t="s">
        <v>9</v>
      </c>
      <c r="D53" s="4" t="s">
        <v>82</v>
      </c>
      <c r="E53" s="6">
        <f t="shared" si="0"/>
        <v>422.03389830508479</v>
      </c>
      <c r="F53" s="6"/>
      <c r="G53" s="6">
        <f>E53*0.09</f>
        <v>37.983050847457626</v>
      </c>
      <c r="H53" s="6">
        <f>E53*0.09</f>
        <v>37.983050847457626</v>
      </c>
      <c r="I53" s="7"/>
      <c r="J53" s="6">
        <v>498</v>
      </c>
    </row>
    <row r="54" spans="1:10" x14ac:dyDescent="0.25">
      <c r="A54" s="22">
        <v>45396</v>
      </c>
      <c r="B54" s="4" t="s">
        <v>13</v>
      </c>
      <c r="C54" s="5" t="s">
        <v>9</v>
      </c>
      <c r="D54" s="4" t="s">
        <v>83</v>
      </c>
      <c r="E54" s="6">
        <f t="shared" si="0"/>
        <v>415.25423728813564</v>
      </c>
      <c r="F54" s="6"/>
      <c r="G54" s="6">
        <f>E54*0.09</f>
        <v>37.372881355932208</v>
      </c>
      <c r="H54" s="6">
        <f>E54*0.09</f>
        <v>37.372881355932208</v>
      </c>
      <c r="I54" s="7"/>
      <c r="J54" s="6">
        <v>490</v>
      </c>
    </row>
    <row r="55" spans="1:10" x14ac:dyDescent="0.25">
      <c r="A55" s="22">
        <v>45397</v>
      </c>
      <c r="B55" s="4" t="s">
        <v>8</v>
      </c>
      <c r="C55" s="5" t="s">
        <v>16</v>
      </c>
      <c r="D55" s="4">
        <v>4790</v>
      </c>
      <c r="E55" s="6">
        <f t="shared" si="0"/>
        <v>2870.5508474576272</v>
      </c>
      <c r="F55" s="6">
        <f>E55*0.18</f>
        <v>516.69915254237287</v>
      </c>
      <c r="G55" s="6"/>
      <c r="H55" s="6"/>
      <c r="I55" s="7"/>
      <c r="J55" s="6">
        <v>3387.25</v>
      </c>
    </row>
    <row r="56" spans="1:10" x14ac:dyDescent="0.25">
      <c r="A56" s="22">
        <v>45397</v>
      </c>
      <c r="B56" s="13" t="s">
        <v>25</v>
      </c>
      <c r="C56" s="5" t="s">
        <v>9</v>
      </c>
      <c r="D56" s="4" t="s">
        <v>84</v>
      </c>
      <c r="E56" s="6">
        <f t="shared" si="0"/>
        <v>278.81355932203394</v>
      </c>
      <c r="F56" s="6"/>
      <c r="G56" s="6">
        <f>E56*0.09</f>
        <v>25.093220338983052</v>
      </c>
      <c r="H56" s="6">
        <f>E56*0.09</f>
        <v>25.093220338983052</v>
      </c>
      <c r="I56" s="7">
        <v>35.799999999999997</v>
      </c>
      <c r="J56" s="6">
        <v>364.8</v>
      </c>
    </row>
    <row r="57" spans="1:10" x14ac:dyDescent="0.25">
      <c r="A57" s="22">
        <v>45397</v>
      </c>
      <c r="B57" s="4" t="s">
        <v>13</v>
      </c>
      <c r="C57" s="10" t="s">
        <v>85</v>
      </c>
      <c r="D57" s="4" t="s">
        <v>86</v>
      </c>
      <c r="E57" s="6">
        <f t="shared" si="0"/>
        <v>827.11864406779671</v>
      </c>
      <c r="F57" s="6">
        <f t="shared" ref="F57:F68" si="4">E57*0.18</f>
        <v>148.88135593220341</v>
      </c>
      <c r="G57" s="6"/>
      <c r="H57" s="6"/>
      <c r="I57" s="7"/>
      <c r="J57" s="6">
        <v>976</v>
      </c>
    </row>
    <row r="58" spans="1:10" x14ac:dyDescent="0.25">
      <c r="A58" s="23">
        <v>45397</v>
      </c>
      <c r="B58" s="4" t="s">
        <v>13</v>
      </c>
      <c r="C58" s="5" t="s">
        <v>21</v>
      </c>
      <c r="D58" s="4" t="s">
        <v>87</v>
      </c>
      <c r="E58" s="6">
        <f t="shared" si="0"/>
        <v>557.62711864406788</v>
      </c>
      <c r="F58" s="6">
        <f t="shared" si="4"/>
        <v>100.37288135593221</v>
      </c>
      <c r="G58" s="6"/>
      <c r="H58" s="6"/>
      <c r="I58" s="7"/>
      <c r="J58" s="6">
        <v>658</v>
      </c>
    </row>
    <row r="59" spans="1:10" x14ac:dyDescent="0.25">
      <c r="A59" s="22">
        <v>45398</v>
      </c>
      <c r="B59" s="13" t="s">
        <v>25</v>
      </c>
      <c r="C59" s="10" t="s">
        <v>15</v>
      </c>
      <c r="D59" s="4" t="s">
        <v>88</v>
      </c>
      <c r="E59" s="6">
        <f t="shared" si="0"/>
        <v>1913.2203389830509</v>
      </c>
      <c r="F59" s="6">
        <f t="shared" si="4"/>
        <v>344.37966101694911</v>
      </c>
      <c r="G59" s="6"/>
      <c r="H59" s="6"/>
      <c r="I59" s="7"/>
      <c r="J59" s="6">
        <v>2257.6</v>
      </c>
    </row>
    <row r="60" spans="1:10" ht="15.75" thickBot="1" x14ac:dyDescent="0.3">
      <c r="A60" s="23">
        <v>45398</v>
      </c>
      <c r="B60" s="4" t="s">
        <v>13</v>
      </c>
      <c r="C60" s="14" t="s">
        <v>17</v>
      </c>
      <c r="D60" s="4" t="s">
        <v>89</v>
      </c>
      <c r="E60" s="6">
        <f t="shared" si="0"/>
        <v>398.30508474576271</v>
      </c>
      <c r="F60" s="6">
        <f t="shared" si="4"/>
        <v>71.694915254237287</v>
      </c>
      <c r="G60" s="6"/>
      <c r="H60" s="6"/>
      <c r="I60" s="7"/>
      <c r="J60" s="6">
        <v>470</v>
      </c>
    </row>
    <row r="61" spans="1:10" ht="16.5" x14ac:dyDescent="0.25">
      <c r="A61" s="23">
        <v>45398</v>
      </c>
      <c r="B61" s="4" t="s">
        <v>13</v>
      </c>
      <c r="C61" s="15" t="s">
        <v>90</v>
      </c>
      <c r="D61" s="8" t="s">
        <v>91</v>
      </c>
      <c r="E61" s="6">
        <f t="shared" si="0"/>
        <v>415.25423728813564</v>
      </c>
      <c r="F61" s="6">
        <f t="shared" si="4"/>
        <v>74.745762711864415</v>
      </c>
      <c r="G61" s="6"/>
      <c r="H61" s="6"/>
      <c r="I61" s="9"/>
      <c r="J61" s="6">
        <v>490</v>
      </c>
    </row>
    <row r="62" spans="1:10" x14ac:dyDescent="0.25">
      <c r="A62" s="23">
        <v>45399</v>
      </c>
      <c r="B62" s="4" t="s">
        <v>13</v>
      </c>
      <c r="C62" s="10" t="s">
        <v>11</v>
      </c>
      <c r="D62" s="4" t="s">
        <v>92</v>
      </c>
      <c r="E62" s="6">
        <f t="shared" si="0"/>
        <v>422.03389830508479</v>
      </c>
      <c r="F62" s="6">
        <f t="shared" si="4"/>
        <v>75.966101694915253</v>
      </c>
      <c r="G62" s="6"/>
      <c r="H62" s="6"/>
      <c r="I62" s="7"/>
      <c r="J62" s="6">
        <v>498</v>
      </c>
    </row>
    <row r="63" spans="1:10" x14ac:dyDescent="0.25">
      <c r="A63" s="23">
        <v>45400</v>
      </c>
      <c r="B63" s="4" t="s">
        <v>13</v>
      </c>
      <c r="C63" s="10" t="s">
        <v>85</v>
      </c>
      <c r="D63" s="8" t="s">
        <v>93</v>
      </c>
      <c r="E63" s="6">
        <f t="shared" si="0"/>
        <v>422.03389830508479</v>
      </c>
      <c r="F63" s="6">
        <f t="shared" si="4"/>
        <v>75.966101694915253</v>
      </c>
      <c r="G63" s="6"/>
      <c r="H63" s="6"/>
      <c r="I63" s="9"/>
      <c r="J63" s="6">
        <v>498</v>
      </c>
    </row>
    <row r="64" spans="1:10" x14ac:dyDescent="0.25">
      <c r="A64" s="23">
        <v>45402</v>
      </c>
      <c r="B64" s="4" t="s">
        <v>13</v>
      </c>
      <c r="C64" s="10" t="s">
        <v>20</v>
      </c>
      <c r="D64" s="8" t="s">
        <v>94</v>
      </c>
      <c r="E64" s="6">
        <f t="shared" si="0"/>
        <v>871.18644067796617</v>
      </c>
      <c r="F64" s="6">
        <f t="shared" si="4"/>
        <v>156.81355932203391</v>
      </c>
      <c r="G64" s="6"/>
      <c r="H64" s="6"/>
      <c r="I64" s="9"/>
      <c r="J64" s="6">
        <v>1028</v>
      </c>
    </row>
    <row r="65" spans="1:10" x14ac:dyDescent="0.25">
      <c r="A65" s="22">
        <v>45402</v>
      </c>
      <c r="B65" s="4" t="s">
        <v>13</v>
      </c>
      <c r="C65" s="5" t="s">
        <v>16</v>
      </c>
      <c r="D65" s="4" t="s">
        <v>95</v>
      </c>
      <c r="E65" s="6">
        <f t="shared" si="0"/>
        <v>415.25423728813564</v>
      </c>
      <c r="F65" s="6">
        <f t="shared" si="4"/>
        <v>74.745762711864415</v>
      </c>
      <c r="G65" s="6"/>
      <c r="H65" s="6"/>
      <c r="I65" s="7"/>
      <c r="J65" s="6">
        <v>490</v>
      </c>
    </row>
    <row r="66" spans="1:10" x14ac:dyDescent="0.25">
      <c r="A66" s="23">
        <v>45402</v>
      </c>
      <c r="B66" s="4" t="s">
        <v>13</v>
      </c>
      <c r="C66" s="10" t="s">
        <v>11</v>
      </c>
      <c r="D66" s="4" t="s">
        <v>96</v>
      </c>
      <c r="E66" s="6">
        <f t="shared" si="0"/>
        <v>696.61016949152543</v>
      </c>
      <c r="F66" s="6">
        <f t="shared" si="4"/>
        <v>125.38983050847457</v>
      </c>
      <c r="G66" s="6"/>
      <c r="H66" s="6"/>
      <c r="I66" s="7"/>
      <c r="J66" s="6">
        <v>822</v>
      </c>
    </row>
    <row r="67" spans="1:10" x14ac:dyDescent="0.25">
      <c r="A67" s="23">
        <v>45403</v>
      </c>
      <c r="B67" s="4" t="s">
        <v>13</v>
      </c>
      <c r="C67" s="10" t="s">
        <v>15</v>
      </c>
      <c r="D67" s="4" t="s">
        <v>97</v>
      </c>
      <c r="E67" s="6">
        <f t="shared" si="0"/>
        <v>840.67796610169501</v>
      </c>
      <c r="F67" s="6">
        <f t="shared" si="4"/>
        <v>151.32203389830511</v>
      </c>
      <c r="G67" s="6"/>
      <c r="H67" s="6"/>
      <c r="I67" s="9"/>
      <c r="J67" s="6">
        <v>992</v>
      </c>
    </row>
    <row r="68" spans="1:10" x14ac:dyDescent="0.25">
      <c r="A68" s="22">
        <v>45403</v>
      </c>
      <c r="B68" s="4" t="s">
        <v>13</v>
      </c>
      <c r="C68" s="10" t="s">
        <v>15</v>
      </c>
      <c r="D68" s="4" t="s">
        <v>98</v>
      </c>
      <c r="E68" s="6">
        <f t="shared" ref="E68:E87" si="5">($J68-$I68)/1.18</f>
        <v>886.4406779661017</v>
      </c>
      <c r="F68" s="6">
        <f t="shared" si="4"/>
        <v>159.5593220338983</v>
      </c>
      <c r="G68" s="6"/>
      <c r="H68" s="6"/>
      <c r="I68" s="7"/>
      <c r="J68" s="6">
        <v>1046</v>
      </c>
    </row>
    <row r="69" spans="1:10" x14ac:dyDescent="0.25">
      <c r="A69" s="22">
        <v>45403</v>
      </c>
      <c r="B69" s="13" t="s">
        <v>25</v>
      </c>
      <c r="C69" s="5" t="s">
        <v>9</v>
      </c>
      <c r="D69" s="4" t="s">
        <v>99</v>
      </c>
      <c r="E69" s="6">
        <f t="shared" si="5"/>
        <v>557.62711864406788</v>
      </c>
      <c r="F69" s="6"/>
      <c r="G69" s="6">
        <f>E69*0.09</f>
        <v>50.186440677966104</v>
      </c>
      <c r="H69" s="6">
        <f>E69*0.09</f>
        <v>50.186440677966104</v>
      </c>
      <c r="I69" s="7">
        <v>50</v>
      </c>
      <c r="J69" s="6">
        <v>708</v>
      </c>
    </row>
    <row r="70" spans="1:10" x14ac:dyDescent="0.25">
      <c r="A70" s="22">
        <v>45404</v>
      </c>
      <c r="B70" s="4" t="s">
        <v>13</v>
      </c>
      <c r="C70" s="10" t="s">
        <v>11</v>
      </c>
      <c r="D70" s="4" t="s">
        <v>100</v>
      </c>
      <c r="E70" s="6">
        <f t="shared" si="5"/>
        <v>464.40677966101697</v>
      </c>
      <c r="F70" s="6">
        <f>E70*0.18</f>
        <v>83.593220338983045</v>
      </c>
      <c r="G70" s="6"/>
      <c r="H70" s="6"/>
      <c r="I70" s="7"/>
      <c r="J70" s="6">
        <v>548</v>
      </c>
    </row>
    <row r="71" spans="1:10" x14ac:dyDescent="0.25">
      <c r="A71" s="23">
        <v>45405</v>
      </c>
      <c r="B71" s="4" t="s">
        <v>13</v>
      </c>
      <c r="C71" s="5" t="s">
        <v>10</v>
      </c>
      <c r="D71" s="8" t="s">
        <v>101</v>
      </c>
      <c r="E71" s="6">
        <f t="shared" si="5"/>
        <v>415.25423728813564</v>
      </c>
      <c r="F71" s="6">
        <f>E71*0.18</f>
        <v>74.745762711864415</v>
      </c>
      <c r="G71" s="6"/>
      <c r="H71" s="6"/>
      <c r="I71" s="9"/>
      <c r="J71" s="6">
        <v>490</v>
      </c>
    </row>
    <row r="72" spans="1:10" x14ac:dyDescent="0.25">
      <c r="A72" s="22">
        <v>45405</v>
      </c>
      <c r="B72" s="4" t="s">
        <v>13</v>
      </c>
      <c r="C72" s="5" t="s">
        <v>102</v>
      </c>
      <c r="D72" s="4" t="s">
        <v>103</v>
      </c>
      <c r="E72" s="6">
        <f t="shared" si="5"/>
        <v>415.25423728813564</v>
      </c>
      <c r="F72" s="6">
        <f>E72*0.18</f>
        <v>74.745762711864415</v>
      </c>
      <c r="G72" s="6"/>
      <c r="H72" s="6"/>
      <c r="I72" s="7"/>
      <c r="J72" s="6">
        <v>490</v>
      </c>
    </row>
    <row r="73" spans="1:10" x14ac:dyDescent="0.25">
      <c r="A73" s="22">
        <v>45405</v>
      </c>
      <c r="B73" s="4" t="s">
        <v>13</v>
      </c>
      <c r="C73" s="10" t="s">
        <v>27</v>
      </c>
      <c r="D73" s="4" t="s">
        <v>104</v>
      </c>
      <c r="E73" s="6">
        <f t="shared" si="5"/>
        <v>464.40677966101697</v>
      </c>
      <c r="F73" s="6">
        <f>E73*0.18</f>
        <v>83.593220338983045</v>
      </c>
      <c r="G73" s="6"/>
      <c r="H73" s="6"/>
      <c r="I73" s="7"/>
      <c r="J73" s="6">
        <v>548</v>
      </c>
    </row>
    <row r="74" spans="1:10" x14ac:dyDescent="0.25">
      <c r="A74" s="22">
        <v>45405</v>
      </c>
      <c r="B74" s="4" t="s">
        <v>13</v>
      </c>
      <c r="C74" s="5" t="s">
        <v>9</v>
      </c>
      <c r="D74" s="8" t="s">
        <v>105</v>
      </c>
      <c r="E74" s="6">
        <f t="shared" si="5"/>
        <v>420.3389830508475</v>
      </c>
      <c r="F74" s="6"/>
      <c r="G74" s="6">
        <f>E74*0.09</f>
        <v>37.830508474576277</v>
      </c>
      <c r="H74" s="6">
        <f>E74*0.09</f>
        <v>37.830508474576277</v>
      </c>
      <c r="I74" s="9"/>
      <c r="J74" s="6">
        <v>496</v>
      </c>
    </row>
    <row r="75" spans="1:10" x14ac:dyDescent="0.25">
      <c r="A75" s="22">
        <v>45406</v>
      </c>
      <c r="B75" s="4" t="s">
        <v>13</v>
      </c>
      <c r="C75" s="5" t="s">
        <v>23</v>
      </c>
      <c r="D75" s="4" t="s">
        <v>106</v>
      </c>
      <c r="E75" s="6">
        <f t="shared" si="5"/>
        <v>420.3389830508475</v>
      </c>
      <c r="F75" s="6">
        <f>E75*0.18</f>
        <v>75.661016949152554</v>
      </c>
      <c r="G75" s="6"/>
      <c r="H75" s="6"/>
      <c r="I75" s="9"/>
      <c r="J75" s="6">
        <v>496</v>
      </c>
    </row>
    <row r="76" spans="1:10" x14ac:dyDescent="0.25">
      <c r="A76" s="22">
        <v>45406</v>
      </c>
      <c r="B76" s="4" t="s">
        <v>13</v>
      </c>
      <c r="C76" s="5" t="s">
        <v>9</v>
      </c>
      <c r="D76" s="4" t="s">
        <v>107</v>
      </c>
      <c r="E76" s="6">
        <f t="shared" si="5"/>
        <v>913.5593220338983</v>
      </c>
      <c r="F76" s="6"/>
      <c r="G76" s="6">
        <f>E76*0.09</f>
        <v>82.220338983050837</v>
      </c>
      <c r="H76" s="6">
        <f>E76*0.09</f>
        <v>82.220338983050837</v>
      </c>
      <c r="I76" s="7"/>
      <c r="J76" s="6">
        <v>1078</v>
      </c>
    </row>
    <row r="77" spans="1:10" x14ac:dyDescent="0.25">
      <c r="A77" s="23">
        <v>45407</v>
      </c>
      <c r="B77" s="4" t="s">
        <v>13</v>
      </c>
      <c r="C77" s="10" t="s">
        <v>15</v>
      </c>
      <c r="D77" s="8" t="s">
        <v>108</v>
      </c>
      <c r="E77" s="6">
        <f t="shared" si="5"/>
        <v>506.77966101694921</v>
      </c>
      <c r="F77" s="6">
        <f>E77*0.18</f>
        <v>91.220338983050851</v>
      </c>
      <c r="G77" s="6"/>
      <c r="H77" s="6"/>
      <c r="I77" s="9"/>
      <c r="J77" s="6">
        <v>598</v>
      </c>
    </row>
    <row r="78" spans="1:10" x14ac:dyDescent="0.25">
      <c r="A78" s="22">
        <v>45407</v>
      </c>
      <c r="B78" s="4" t="s">
        <v>13</v>
      </c>
      <c r="C78" s="11" t="s">
        <v>12</v>
      </c>
      <c r="D78" s="4" t="s">
        <v>109</v>
      </c>
      <c r="E78" s="6">
        <f t="shared" si="5"/>
        <v>822.03389830508479</v>
      </c>
      <c r="F78" s="6">
        <f>E78*0.18</f>
        <v>147.96610169491527</v>
      </c>
      <c r="G78" s="6"/>
      <c r="H78" s="6"/>
      <c r="I78" s="7"/>
      <c r="J78" s="6">
        <v>970</v>
      </c>
    </row>
    <row r="79" spans="1:10" x14ac:dyDescent="0.25">
      <c r="A79" s="23">
        <v>45408</v>
      </c>
      <c r="B79" s="4" t="s">
        <v>13</v>
      </c>
      <c r="C79" s="5" t="s">
        <v>9</v>
      </c>
      <c r="D79" s="8" t="s">
        <v>110</v>
      </c>
      <c r="E79" s="6">
        <f t="shared" si="5"/>
        <v>557.62711864406788</v>
      </c>
      <c r="F79" s="6"/>
      <c r="G79" s="6">
        <f>E79*0.09</f>
        <v>50.186440677966104</v>
      </c>
      <c r="H79" s="6">
        <f>E79*0.09</f>
        <v>50.186440677966104</v>
      </c>
      <c r="I79" s="9"/>
      <c r="J79" s="6">
        <v>658</v>
      </c>
    </row>
    <row r="80" spans="1:10" x14ac:dyDescent="0.25">
      <c r="A80" s="22">
        <v>45408</v>
      </c>
      <c r="B80" s="4" t="s">
        <v>13</v>
      </c>
      <c r="C80" s="10" t="s">
        <v>111</v>
      </c>
      <c r="D80" s="4" t="s">
        <v>112</v>
      </c>
      <c r="E80" s="6">
        <f t="shared" si="5"/>
        <v>557.62711864406788</v>
      </c>
      <c r="F80" s="6">
        <f>E80*0.18</f>
        <v>100.37288135593221</v>
      </c>
      <c r="G80" s="6"/>
      <c r="H80" s="6"/>
      <c r="I80" s="9"/>
      <c r="J80" s="6">
        <v>658</v>
      </c>
    </row>
    <row r="81" spans="1:10" x14ac:dyDescent="0.25">
      <c r="A81" s="23">
        <v>45409</v>
      </c>
      <c r="B81" s="4" t="s">
        <v>13</v>
      </c>
      <c r="C81" s="5" t="s">
        <v>16</v>
      </c>
      <c r="D81" s="8" t="s">
        <v>113</v>
      </c>
      <c r="E81" s="6">
        <f t="shared" si="5"/>
        <v>415.25423728813564</v>
      </c>
      <c r="F81" s="6">
        <f>E81*0.18</f>
        <v>74.745762711864415</v>
      </c>
      <c r="G81" s="6"/>
      <c r="H81" s="6"/>
      <c r="I81" s="9"/>
      <c r="J81" s="6">
        <v>490</v>
      </c>
    </row>
    <row r="82" spans="1:10" ht="16.5" x14ac:dyDescent="0.25">
      <c r="A82" s="22">
        <v>45410</v>
      </c>
      <c r="B82" s="4" t="s">
        <v>13</v>
      </c>
      <c r="C82" s="15" t="s">
        <v>90</v>
      </c>
      <c r="D82" s="12" t="s">
        <v>114</v>
      </c>
      <c r="E82" s="6">
        <f t="shared" si="5"/>
        <v>422.03389830508479</v>
      </c>
      <c r="F82" s="6">
        <f>E82*0.18</f>
        <v>75.966101694915253</v>
      </c>
      <c r="G82" s="6"/>
      <c r="H82" s="6"/>
      <c r="I82" s="9"/>
      <c r="J82" s="6">
        <v>498</v>
      </c>
    </row>
    <row r="83" spans="1:10" x14ac:dyDescent="0.25">
      <c r="A83" s="23">
        <v>45410</v>
      </c>
      <c r="B83" s="4" t="s">
        <v>13</v>
      </c>
      <c r="C83" s="5" t="s">
        <v>9</v>
      </c>
      <c r="D83" s="8" t="s">
        <v>115</v>
      </c>
      <c r="E83" s="6">
        <f t="shared" si="5"/>
        <v>253.3898305084746</v>
      </c>
      <c r="F83" s="6"/>
      <c r="G83" s="6">
        <f>E83*0.09</f>
        <v>22.805084745762713</v>
      </c>
      <c r="H83" s="6">
        <f>E83*0.09</f>
        <v>22.805084745762713</v>
      </c>
      <c r="I83" s="9"/>
      <c r="J83" s="6">
        <v>299</v>
      </c>
    </row>
    <row r="84" spans="1:10" x14ac:dyDescent="0.25">
      <c r="A84" s="22">
        <v>45412</v>
      </c>
      <c r="B84" s="4" t="s">
        <v>8</v>
      </c>
      <c r="C84" s="5" t="s">
        <v>9</v>
      </c>
      <c r="D84" s="4">
        <v>4796</v>
      </c>
      <c r="E84" s="6">
        <f t="shared" si="5"/>
        <v>79418.644067796617</v>
      </c>
      <c r="F84" s="6"/>
      <c r="G84" s="6">
        <f t="shared" ref="G84:G87" si="6">E84*0.09</f>
        <v>7147.6779661016953</v>
      </c>
      <c r="H84" s="6">
        <f t="shared" ref="H84:H87" si="7">E84*0.09</f>
        <v>7147.6779661016953</v>
      </c>
      <c r="I84" s="7"/>
      <c r="J84" s="6">
        <v>93714</v>
      </c>
    </row>
    <row r="85" spans="1:10" x14ac:dyDescent="0.25">
      <c r="A85" s="23">
        <v>45412</v>
      </c>
      <c r="B85" s="4" t="s">
        <v>8</v>
      </c>
      <c r="C85" s="5" t="s">
        <v>9</v>
      </c>
      <c r="D85" s="4">
        <v>4797</v>
      </c>
      <c r="E85" s="6">
        <f t="shared" si="5"/>
        <v>5386.4406779661022</v>
      </c>
      <c r="F85" s="6"/>
      <c r="G85" s="6">
        <f t="shared" si="6"/>
        <v>484.77966101694915</v>
      </c>
      <c r="H85" s="6">
        <f t="shared" si="7"/>
        <v>484.77966101694915</v>
      </c>
      <c r="I85" s="9"/>
      <c r="J85" s="6">
        <v>6356</v>
      </c>
    </row>
    <row r="86" spans="1:10" x14ac:dyDescent="0.25">
      <c r="A86" s="22">
        <v>45412</v>
      </c>
      <c r="B86" s="4" t="s">
        <v>8</v>
      </c>
      <c r="C86" s="5" t="s">
        <v>9</v>
      </c>
      <c r="D86" s="4">
        <v>4798</v>
      </c>
      <c r="E86" s="6">
        <f t="shared" si="5"/>
        <v>211.86440677966104</v>
      </c>
      <c r="F86" s="6"/>
      <c r="G86" s="6">
        <f t="shared" si="6"/>
        <v>19.067796610169491</v>
      </c>
      <c r="H86" s="6">
        <f t="shared" si="7"/>
        <v>19.067796610169491</v>
      </c>
      <c r="I86" s="7"/>
      <c r="J86" s="6">
        <v>250</v>
      </c>
    </row>
    <row r="87" spans="1:10" x14ac:dyDescent="0.25">
      <c r="A87" s="22">
        <v>45412</v>
      </c>
      <c r="B87" s="4" t="s">
        <v>8</v>
      </c>
      <c r="C87" s="5" t="s">
        <v>9</v>
      </c>
      <c r="D87" s="12">
        <v>4799</v>
      </c>
      <c r="E87" s="6">
        <f t="shared" si="5"/>
        <v>337.62711864406782</v>
      </c>
      <c r="F87" s="6"/>
      <c r="G87" s="6">
        <f t="shared" si="6"/>
        <v>30.386440677966103</v>
      </c>
      <c r="H87" s="6">
        <f t="shared" si="7"/>
        <v>30.386440677966103</v>
      </c>
      <c r="I87" s="9"/>
      <c r="J87" s="6">
        <v>398.4</v>
      </c>
    </row>
    <row r="88" spans="1:10" x14ac:dyDescent="0.25">
      <c r="A88" s="22">
        <v>45383</v>
      </c>
      <c r="B88" s="16" t="s">
        <v>116</v>
      </c>
      <c r="C88" s="10" t="s">
        <v>15</v>
      </c>
      <c r="D88" s="17" t="s">
        <v>117</v>
      </c>
      <c r="E88" s="6">
        <v>1264.8135593220341</v>
      </c>
      <c r="F88" s="17">
        <v>227.67</v>
      </c>
      <c r="G88" s="17"/>
      <c r="H88" s="6"/>
      <c r="I88" s="7">
        <v>0</v>
      </c>
      <c r="J88" s="6">
        <f>E88+F88+G88+H88+I88</f>
        <v>1492.4835593220341</v>
      </c>
    </row>
    <row r="89" spans="1:10" x14ac:dyDescent="0.25">
      <c r="A89" s="23">
        <v>45383</v>
      </c>
      <c r="B89" s="16" t="s">
        <v>116</v>
      </c>
      <c r="C89" s="10" t="s">
        <v>11</v>
      </c>
      <c r="D89" s="17" t="s">
        <v>118</v>
      </c>
      <c r="E89" s="6">
        <v>394.49152542372883</v>
      </c>
      <c r="F89" s="17">
        <v>71.010000000000005</v>
      </c>
      <c r="G89" s="17"/>
      <c r="H89" s="6"/>
      <c r="I89" s="9">
        <v>50</v>
      </c>
      <c r="J89" s="6">
        <f t="shared" ref="J89:J152" si="8">E89+F89+G89+H89+I89</f>
        <v>515.50152542372882</v>
      </c>
    </row>
    <row r="90" spans="1:10" x14ac:dyDescent="0.25">
      <c r="A90" s="22">
        <v>45383</v>
      </c>
      <c r="B90" s="16" t="s">
        <v>116</v>
      </c>
      <c r="C90" s="5" t="s">
        <v>56</v>
      </c>
      <c r="D90" s="17" t="s">
        <v>119</v>
      </c>
      <c r="E90" s="6">
        <v>465.3389830508475</v>
      </c>
      <c r="F90" s="17">
        <v>83.76</v>
      </c>
      <c r="G90" s="17"/>
      <c r="H90" s="6"/>
      <c r="I90" s="7">
        <v>50</v>
      </c>
      <c r="J90" s="6">
        <f t="shared" si="8"/>
        <v>599.09898305084755</v>
      </c>
    </row>
    <row r="91" spans="1:10" x14ac:dyDescent="0.25">
      <c r="A91" s="22">
        <v>45383</v>
      </c>
      <c r="B91" s="16" t="s">
        <v>116</v>
      </c>
      <c r="C91" s="5" t="s">
        <v>9</v>
      </c>
      <c r="D91" s="17" t="s">
        <v>120</v>
      </c>
      <c r="E91" s="6">
        <v>1100.7457627118645</v>
      </c>
      <c r="F91" s="18"/>
      <c r="G91" s="17">
        <v>99.07</v>
      </c>
      <c r="H91" s="17">
        <v>99.07</v>
      </c>
      <c r="I91" s="7">
        <v>0</v>
      </c>
      <c r="J91" s="6">
        <f t="shared" si="8"/>
        <v>1298.8857627118643</v>
      </c>
    </row>
    <row r="92" spans="1:10" x14ac:dyDescent="0.25">
      <c r="A92" s="23">
        <v>45383</v>
      </c>
      <c r="B92" s="16" t="s">
        <v>116</v>
      </c>
      <c r="C92" s="5" t="s">
        <v>9</v>
      </c>
      <c r="D92" s="17" t="s">
        <v>121</v>
      </c>
      <c r="E92" s="6">
        <v>1003.0508474576271</v>
      </c>
      <c r="F92" s="18"/>
      <c r="G92" s="17">
        <v>90.28</v>
      </c>
      <c r="H92" s="17">
        <v>90.28</v>
      </c>
      <c r="I92" s="7">
        <v>0</v>
      </c>
      <c r="J92" s="6">
        <f t="shared" si="8"/>
        <v>1183.6108474576272</v>
      </c>
    </row>
    <row r="93" spans="1:10" ht="15.75" thickBot="1" x14ac:dyDescent="0.3">
      <c r="A93" s="23">
        <v>45383</v>
      </c>
      <c r="B93" s="16" t="s">
        <v>116</v>
      </c>
      <c r="C93" s="14" t="s">
        <v>17</v>
      </c>
      <c r="D93" s="17" t="s">
        <v>122</v>
      </c>
      <c r="E93" s="6">
        <v>211.0169491525424</v>
      </c>
      <c r="F93" s="17">
        <v>37.979999999999997</v>
      </c>
      <c r="G93" s="17"/>
      <c r="H93" s="6"/>
      <c r="I93" s="9">
        <v>100</v>
      </c>
      <c r="J93" s="6">
        <f t="shared" si="8"/>
        <v>348.99694915254236</v>
      </c>
    </row>
    <row r="94" spans="1:10" x14ac:dyDescent="0.25">
      <c r="A94" s="22">
        <v>45383</v>
      </c>
      <c r="B94" s="16" t="s">
        <v>116</v>
      </c>
      <c r="C94" s="11" t="s">
        <v>12</v>
      </c>
      <c r="D94" s="17" t="s">
        <v>123</v>
      </c>
      <c r="E94" s="6">
        <v>394.49152542372883</v>
      </c>
      <c r="F94" s="17">
        <v>71.010000000000005</v>
      </c>
      <c r="G94" s="17"/>
      <c r="H94" s="6"/>
      <c r="I94" s="7">
        <v>50</v>
      </c>
      <c r="J94" s="6">
        <f t="shared" si="8"/>
        <v>515.50152542372882</v>
      </c>
    </row>
    <row r="95" spans="1:10" x14ac:dyDescent="0.25">
      <c r="A95" s="23">
        <v>45383</v>
      </c>
      <c r="B95" s="16" t="s">
        <v>116</v>
      </c>
      <c r="C95" s="10" t="s">
        <v>11</v>
      </c>
      <c r="D95" s="17" t="s">
        <v>124</v>
      </c>
      <c r="E95" s="6">
        <v>601.39830508474574</v>
      </c>
      <c r="F95" s="17">
        <v>108.25</v>
      </c>
      <c r="G95" s="17"/>
      <c r="H95" s="6"/>
      <c r="I95" s="9">
        <v>0</v>
      </c>
      <c r="J95" s="6">
        <f t="shared" si="8"/>
        <v>709.64830508474574</v>
      </c>
    </row>
    <row r="96" spans="1:10" x14ac:dyDescent="0.25">
      <c r="A96" s="23">
        <v>45383</v>
      </c>
      <c r="B96" s="16" t="s">
        <v>116</v>
      </c>
      <c r="C96" s="5" t="s">
        <v>9</v>
      </c>
      <c r="D96" s="17" t="s">
        <v>125</v>
      </c>
      <c r="E96" s="6">
        <v>402.54237288135596</v>
      </c>
      <c r="F96" s="18"/>
      <c r="G96" s="17">
        <v>36.229999999999997</v>
      </c>
      <c r="H96" s="17">
        <v>36.229999999999997</v>
      </c>
      <c r="I96" s="7">
        <v>100</v>
      </c>
      <c r="J96" s="6">
        <f t="shared" si="8"/>
        <v>575.002372881356</v>
      </c>
    </row>
    <row r="97" spans="1:10" x14ac:dyDescent="0.25">
      <c r="A97" s="22">
        <v>45384</v>
      </c>
      <c r="B97" s="16" t="s">
        <v>116</v>
      </c>
      <c r="C97" s="19" t="s">
        <v>22</v>
      </c>
      <c r="D97" s="17" t="s">
        <v>126</v>
      </c>
      <c r="E97" s="6">
        <v>466.14406779661016</v>
      </c>
      <c r="F97" s="17">
        <v>83.91</v>
      </c>
      <c r="G97" s="17"/>
      <c r="H97" s="6"/>
      <c r="I97" s="7">
        <v>100</v>
      </c>
      <c r="J97" s="6">
        <f t="shared" si="8"/>
        <v>650.05406779661018</v>
      </c>
    </row>
    <row r="98" spans="1:10" x14ac:dyDescent="0.25">
      <c r="A98" s="23">
        <v>45384</v>
      </c>
      <c r="B98" s="16" t="s">
        <v>116</v>
      </c>
      <c r="C98" s="10" t="s">
        <v>15</v>
      </c>
      <c r="D98" s="17" t="s">
        <v>127</v>
      </c>
      <c r="E98" s="6">
        <v>778.57627118644075</v>
      </c>
      <c r="F98" s="17">
        <v>140.13999999999999</v>
      </c>
      <c r="G98" s="17"/>
      <c r="H98" s="6"/>
      <c r="I98" s="9">
        <v>0</v>
      </c>
      <c r="J98" s="6">
        <f t="shared" si="8"/>
        <v>918.71627118644074</v>
      </c>
    </row>
    <row r="99" spans="1:10" x14ac:dyDescent="0.25">
      <c r="A99" s="23">
        <v>45384</v>
      </c>
      <c r="B99" s="16" t="s">
        <v>116</v>
      </c>
      <c r="C99" s="5" t="s">
        <v>16</v>
      </c>
      <c r="D99" s="17" t="s">
        <v>128</v>
      </c>
      <c r="E99" s="6">
        <v>278.81355932203394</v>
      </c>
      <c r="F99" s="17">
        <v>50.19</v>
      </c>
      <c r="G99" s="17"/>
      <c r="H99" s="6"/>
      <c r="I99" s="7">
        <v>100</v>
      </c>
      <c r="J99" s="6">
        <f t="shared" si="8"/>
        <v>429.00355932203394</v>
      </c>
    </row>
    <row r="100" spans="1:10" x14ac:dyDescent="0.25">
      <c r="A100" s="22">
        <v>45384</v>
      </c>
      <c r="B100" s="16" t="s">
        <v>116</v>
      </c>
      <c r="C100" s="5" t="s">
        <v>9</v>
      </c>
      <c r="D100" s="17" t="s">
        <v>129</v>
      </c>
      <c r="E100" s="6">
        <v>394.49152542372883</v>
      </c>
      <c r="F100" s="18"/>
      <c r="G100" s="17">
        <v>35.5</v>
      </c>
      <c r="H100" s="17">
        <v>35.5</v>
      </c>
      <c r="I100" s="7">
        <v>100</v>
      </c>
      <c r="J100" s="6">
        <f t="shared" si="8"/>
        <v>565.49152542372883</v>
      </c>
    </row>
    <row r="101" spans="1:10" x14ac:dyDescent="0.25">
      <c r="A101" s="22">
        <v>45384</v>
      </c>
      <c r="B101" s="16" t="s">
        <v>116</v>
      </c>
      <c r="C101" s="5" t="s">
        <v>16</v>
      </c>
      <c r="D101" s="17" t="s">
        <v>130</v>
      </c>
      <c r="E101" s="6">
        <v>997.08474576271192</v>
      </c>
      <c r="F101" s="17">
        <v>179.48</v>
      </c>
      <c r="G101" s="17"/>
      <c r="H101" s="6"/>
      <c r="I101" s="9">
        <v>0</v>
      </c>
      <c r="J101" s="6">
        <f t="shared" si="8"/>
        <v>1176.5647457627119</v>
      </c>
    </row>
    <row r="102" spans="1:10" ht="15.75" thickBot="1" x14ac:dyDescent="0.3">
      <c r="A102" s="22">
        <v>45384</v>
      </c>
      <c r="B102" s="16" t="s">
        <v>116</v>
      </c>
      <c r="C102" s="14" t="s">
        <v>17</v>
      </c>
      <c r="D102" s="17" t="s">
        <v>131</v>
      </c>
      <c r="E102" s="6">
        <v>397.71186440677963</v>
      </c>
      <c r="F102" s="17">
        <v>71.59</v>
      </c>
      <c r="G102" s="17"/>
      <c r="H102" s="6"/>
      <c r="I102" s="9">
        <v>50</v>
      </c>
      <c r="J102" s="6">
        <f t="shared" si="8"/>
        <v>519.3018644067796</v>
      </c>
    </row>
    <row r="103" spans="1:10" x14ac:dyDescent="0.25">
      <c r="A103" s="22">
        <v>45384</v>
      </c>
      <c r="B103" s="16" t="s">
        <v>116</v>
      </c>
      <c r="C103" s="5" t="s">
        <v>9</v>
      </c>
      <c r="D103" s="17" t="s">
        <v>132</v>
      </c>
      <c r="E103" s="6">
        <v>568.22033898305085</v>
      </c>
      <c r="F103" s="18"/>
      <c r="G103" s="17">
        <v>51.14</v>
      </c>
      <c r="H103" s="17">
        <v>51.14</v>
      </c>
      <c r="I103" s="7">
        <v>0</v>
      </c>
      <c r="J103" s="6">
        <f t="shared" si="8"/>
        <v>670.50033898305082</v>
      </c>
    </row>
    <row r="104" spans="1:10" x14ac:dyDescent="0.25">
      <c r="A104" s="22">
        <v>45384</v>
      </c>
      <c r="B104" s="16" t="s">
        <v>116</v>
      </c>
      <c r="C104" s="10" t="s">
        <v>60</v>
      </c>
      <c r="D104" s="17" t="s">
        <v>133</v>
      </c>
      <c r="E104" s="6">
        <v>505.59322033898309</v>
      </c>
      <c r="F104" s="17">
        <v>91.01</v>
      </c>
      <c r="G104" s="17"/>
      <c r="H104" s="6"/>
      <c r="I104" s="7">
        <v>50</v>
      </c>
      <c r="J104" s="6">
        <f t="shared" si="8"/>
        <v>646.60322033898308</v>
      </c>
    </row>
    <row r="105" spans="1:10" x14ac:dyDescent="0.25">
      <c r="A105" s="22">
        <v>45384</v>
      </c>
      <c r="B105" s="16" t="s">
        <v>116</v>
      </c>
      <c r="C105" s="10" t="s">
        <v>11</v>
      </c>
      <c r="D105" s="17" t="s">
        <v>134</v>
      </c>
      <c r="E105" s="6">
        <v>746.31355932203394</v>
      </c>
      <c r="F105" s="17">
        <v>134.34</v>
      </c>
      <c r="G105" s="17"/>
      <c r="H105" s="6"/>
      <c r="I105" s="7">
        <v>0</v>
      </c>
      <c r="J105" s="6">
        <f t="shared" si="8"/>
        <v>880.65355932203397</v>
      </c>
    </row>
    <row r="106" spans="1:10" x14ac:dyDescent="0.25">
      <c r="A106" s="22">
        <v>45385</v>
      </c>
      <c r="B106" s="16" t="s">
        <v>116</v>
      </c>
      <c r="C106" s="10" t="s">
        <v>85</v>
      </c>
      <c r="D106" s="17" t="s">
        <v>135</v>
      </c>
      <c r="E106" s="6">
        <v>278.81355932203394</v>
      </c>
      <c r="F106" s="17">
        <v>50.19</v>
      </c>
      <c r="G106" s="17"/>
      <c r="H106" s="6"/>
      <c r="I106" s="7">
        <v>100</v>
      </c>
      <c r="J106" s="6">
        <f t="shared" si="8"/>
        <v>429.00355932203394</v>
      </c>
    </row>
    <row r="107" spans="1:10" x14ac:dyDescent="0.25">
      <c r="A107" s="22">
        <v>45385</v>
      </c>
      <c r="B107" s="16" t="s">
        <v>116</v>
      </c>
      <c r="C107" s="5" t="s">
        <v>9</v>
      </c>
      <c r="D107" s="17" t="s">
        <v>136</v>
      </c>
      <c r="E107" s="6">
        <v>481.44067796610176</v>
      </c>
      <c r="F107" s="18"/>
      <c r="G107" s="17">
        <v>43.33</v>
      </c>
      <c r="H107" s="17">
        <v>43.33</v>
      </c>
      <c r="I107" s="7">
        <v>50</v>
      </c>
      <c r="J107" s="6">
        <f t="shared" si="8"/>
        <v>618.10067796610178</v>
      </c>
    </row>
    <row r="108" spans="1:10" x14ac:dyDescent="0.25">
      <c r="A108" s="23">
        <v>45385</v>
      </c>
      <c r="B108" s="16" t="s">
        <v>116</v>
      </c>
      <c r="C108" s="5" t="s">
        <v>9</v>
      </c>
      <c r="D108" s="17" t="s">
        <v>137</v>
      </c>
      <c r="E108" s="6">
        <v>594.15254237288138</v>
      </c>
      <c r="F108" s="18"/>
      <c r="G108" s="17">
        <v>53.47</v>
      </c>
      <c r="H108" s="17">
        <v>53.47</v>
      </c>
      <c r="I108" s="9">
        <v>0</v>
      </c>
      <c r="J108" s="6">
        <f t="shared" si="8"/>
        <v>701.09254237288144</v>
      </c>
    </row>
    <row r="109" spans="1:10" x14ac:dyDescent="0.25">
      <c r="A109" s="22">
        <v>45385</v>
      </c>
      <c r="B109" s="16" t="s">
        <v>116</v>
      </c>
      <c r="C109" s="5" t="s">
        <v>9</v>
      </c>
      <c r="D109" s="17" t="s">
        <v>138</v>
      </c>
      <c r="E109" s="6">
        <v>707.03389830508479</v>
      </c>
      <c r="F109" s="18"/>
      <c r="G109" s="17">
        <v>63.63</v>
      </c>
      <c r="H109" s="17">
        <v>63.63</v>
      </c>
      <c r="I109" s="7">
        <v>0</v>
      </c>
      <c r="J109" s="6">
        <f t="shared" si="8"/>
        <v>834.29389830508478</v>
      </c>
    </row>
    <row r="110" spans="1:10" ht="15.75" thickBot="1" x14ac:dyDescent="0.3">
      <c r="A110" s="22">
        <v>45385</v>
      </c>
      <c r="B110" s="16" t="s">
        <v>116</v>
      </c>
      <c r="C110" s="14" t="s">
        <v>17</v>
      </c>
      <c r="D110" s="17" t="s">
        <v>139</v>
      </c>
      <c r="E110" s="6">
        <v>633.05084745762713</v>
      </c>
      <c r="F110" s="17">
        <v>113.95</v>
      </c>
      <c r="G110" s="17"/>
      <c r="H110" s="6"/>
      <c r="I110" s="7">
        <v>0</v>
      </c>
      <c r="J110" s="6">
        <f t="shared" si="8"/>
        <v>747.00084745762717</v>
      </c>
    </row>
    <row r="111" spans="1:10" x14ac:dyDescent="0.25">
      <c r="A111" s="22">
        <v>45385</v>
      </c>
      <c r="B111" s="16" t="s">
        <v>116</v>
      </c>
      <c r="C111" s="10" t="s">
        <v>85</v>
      </c>
      <c r="D111" s="17" t="s">
        <v>140</v>
      </c>
      <c r="E111" s="6">
        <v>211.0169491525424</v>
      </c>
      <c r="F111" s="17">
        <v>37.979999999999997</v>
      </c>
      <c r="G111" s="17"/>
      <c r="H111" s="6"/>
      <c r="I111" s="7">
        <v>50</v>
      </c>
      <c r="J111" s="6">
        <f t="shared" si="8"/>
        <v>298.99694915254236</v>
      </c>
    </row>
    <row r="112" spans="1:10" x14ac:dyDescent="0.25">
      <c r="A112" s="22">
        <v>45385</v>
      </c>
      <c r="B112" s="16" t="s">
        <v>116</v>
      </c>
      <c r="C112" s="10" t="s">
        <v>15</v>
      </c>
      <c r="D112" s="17" t="s">
        <v>141</v>
      </c>
      <c r="E112" s="6">
        <v>1050.6355932203389</v>
      </c>
      <c r="F112" s="17">
        <v>189.11</v>
      </c>
      <c r="G112" s="17"/>
      <c r="H112" s="6"/>
      <c r="I112" s="7">
        <v>0</v>
      </c>
      <c r="J112" s="6">
        <f t="shared" si="8"/>
        <v>1239.7455932203388</v>
      </c>
    </row>
    <row r="113" spans="1:10" x14ac:dyDescent="0.25">
      <c r="A113" s="22">
        <v>45385</v>
      </c>
      <c r="B113" s="16" t="s">
        <v>116</v>
      </c>
      <c r="C113" s="5" t="s">
        <v>18</v>
      </c>
      <c r="D113" s="17" t="s">
        <v>142</v>
      </c>
      <c r="E113" s="6">
        <v>278.81355932203394</v>
      </c>
      <c r="F113" s="17">
        <v>50.19</v>
      </c>
      <c r="G113" s="17"/>
      <c r="H113" s="6"/>
      <c r="I113" s="7">
        <v>50</v>
      </c>
      <c r="J113" s="6">
        <f t="shared" si="8"/>
        <v>379.00355932203394</v>
      </c>
    </row>
    <row r="114" spans="1:10" x14ac:dyDescent="0.25">
      <c r="A114" s="22">
        <v>45385</v>
      </c>
      <c r="B114" s="16" t="s">
        <v>116</v>
      </c>
      <c r="C114" s="19" t="s">
        <v>14</v>
      </c>
      <c r="D114" s="17" t="s">
        <v>143</v>
      </c>
      <c r="E114" s="6">
        <v>646.01694915254234</v>
      </c>
      <c r="F114" s="17">
        <v>116.28</v>
      </c>
      <c r="G114" s="17"/>
      <c r="H114" s="6"/>
      <c r="I114" s="7">
        <v>0</v>
      </c>
      <c r="J114" s="6">
        <f t="shared" si="8"/>
        <v>762.29694915254231</v>
      </c>
    </row>
    <row r="115" spans="1:10" x14ac:dyDescent="0.25">
      <c r="A115" s="23">
        <v>45385</v>
      </c>
      <c r="B115" s="16" t="s">
        <v>116</v>
      </c>
      <c r="C115" s="5" t="s">
        <v>9</v>
      </c>
      <c r="D115" s="17" t="s">
        <v>144</v>
      </c>
      <c r="E115" s="6">
        <v>624.66101694915255</v>
      </c>
      <c r="F115" s="18"/>
      <c r="G115" s="17">
        <v>56.22</v>
      </c>
      <c r="H115" s="17">
        <v>56.22</v>
      </c>
      <c r="I115" s="9">
        <v>0</v>
      </c>
      <c r="J115" s="6">
        <f t="shared" si="8"/>
        <v>737.10101694915261</v>
      </c>
    </row>
    <row r="116" spans="1:10" x14ac:dyDescent="0.25">
      <c r="A116" s="22">
        <v>45385</v>
      </c>
      <c r="B116" s="16" t="s">
        <v>116</v>
      </c>
      <c r="C116" s="10" t="s">
        <v>85</v>
      </c>
      <c r="D116" s="17" t="s">
        <v>145</v>
      </c>
      <c r="E116" s="6">
        <v>203.38983050847457</v>
      </c>
      <c r="F116" s="17">
        <v>36.61</v>
      </c>
      <c r="G116" s="17"/>
      <c r="H116" s="6"/>
      <c r="I116" s="7">
        <v>50</v>
      </c>
      <c r="J116" s="6">
        <f t="shared" si="8"/>
        <v>289.99983050847459</v>
      </c>
    </row>
    <row r="117" spans="1:10" x14ac:dyDescent="0.25">
      <c r="A117" s="22">
        <v>45385</v>
      </c>
      <c r="B117" s="16" t="s">
        <v>116</v>
      </c>
      <c r="C117" s="11" t="s">
        <v>12</v>
      </c>
      <c r="D117" s="17" t="s">
        <v>146</v>
      </c>
      <c r="E117" s="6">
        <v>1012.0000000000001</v>
      </c>
      <c r="F117" s="17">
        <v>182.16</v>
      </c>
      <c r="G117" s="17"/>
      <c r="H117" s="6"/>
      <c r="I117" s="9">
        <v>0</v>
      </c>
      <c r="J117" s="6">
        <f t="shared" si="8"/>
        <v>1194.1600000000001</v>
      </c>
    </row>
    <row r="118" spans="1:10" x14ac:dyDescent="0.25">
      <c r="A118" s="22">
        <v>45385</v>
      </c>
      <c r="B118" s="16" t="s">
        <v>116</v>
      </c>
      <c r="C118" s="5" t="s">
        <v>9</v>
      </c>
      <c r="D118" s="17" t="s">
        <v>147</v>
      </c>
      <c r="E118" s="6">
        <v>1085.0847457627119</v>
      </c>
      <c r="F118" s="18"/>
      <c r="G118" s="17">
        <v>97.66</v>
      </c>
      <c r="H118" s="17">
        <v>97.66</v>
      </c>
      <c r="I118" s="7">
        <v>0</v>
      </c>
      <c r="J118" s="6">
        <f t="shared" si="8"/>
        <v>1280.4047457627121</v>
      </c>
    </row>
    <row r="119" spans="1:10" x14ac:dyDescent="0.25">
      <c r="A119" s="23">
        <v>45386</v>
      </c>
      <c r="B119" s="16" t="s">
        <v>116</v>
      </c>
      <c r="C119" s="5" t="s">
        <v>16</v>
      </c>
      <c r="D119" s="17" t="s">
        <v>148</v>
      </c>
      <c r="E119" s="6">
        <v>564.40677966101703</v>
      </c>
      <c r="F119" s="17">
        <v>101.59</v>
      </c>
      <c r="G119" s="17"/>
      <c r="H119" s="6"/>
      <c r="I119" s="9">
        <v>0</v>
      </c>
      <c r="J119" s="6">
        <f t="shared" si="8"/>
        <v>665.99677966101706</v>
      </c>
    </row>
    <row r="120" spans="1:10" x14ac:dyDescent="0.25">
      <c r="A120" s="22">
        <v>45386</v>
      </c>
      <c r="B120" s="16" t="s">
        <v>116</v>
      </c>
      <c r="C120" s="5" t="s">
        <v>16</v>
      </c>
      <c r="D120" s="17" t="s">
        <v>149</v>
      </c>
      <c r="E120" s="6">
        <v>759.66101694915255</v>
      </c>
      <c r="F120" s="17">
        <v>136.74</v>
      </c>
      <c r="G120" s="17"/>
      <c r="H120" s="6"/>
      <c r="I120" s="9">
        <v>0</v>
      </c>
      <c r="J120" s="6">
        <f t="shared" si="8"/>
        <v>896.40101694915256</v>
      </c>
    </row>
    <row r="121" spans="1:10" x14ac:dyDescent="0.25">
      <c r="A121" s="22">
        <v>45386</v>
      </c>
      <c r="B121" s="16" t="s">
        <v>116</v>
      </c>
      <c r="C121" s="19" t="s">
        <v>22</v>
      </c>
      <c r="D121" s="17" t="s">
        <v>150</v>
      </c>
      <c r="E121" s="6">
        <v>278.81355932203394</v>
      </c>
      <c r="F121" s="17">
        <v>50.19</v>
      </c>
      <c r="G121" s="17"/>
      <c r="H121" s="6"/>
      <c r="I121" s="7">
        <v>100</v>
      </c>
      <c r="J121" s="6">
        <f t="shared" si="8"/>
        <v>429.00355932203394</v>
      </c>
    </row>
    <row r="122" spans="1:10" x14ac:dyDescent="0.25">
      <c r="A122" s="22">
        <v>45386</v>
      </c>
      <c r="B122" s="16" t="s">
        <v>116</v>
      </c>
      <c r="C122" s="5" t="s">
        <v>56</v>
      </c>
      <c r="D122" s="17" t="s">
        <v>151</v>
      </c>
      <c r="E122" s="6">
        <v>394.49152542372883</v>
      </c>
      <c r="F122" s="17">
        <v>71.010000000000005</v>
      </c>
      <c r="G122" s="17"/>
      <c r="H122" s="6"/>
      <c r="I122" s="7">
        <v>100</v>
      </c>
      <c r="J122" s="6">
        <f t="shared" si="8"/>
        <v>565.50152542372882</v>
      </c>
    </row>
    <row r="123" spans="1:10" x14ac:dyDescent="0.25">
      <c r="A123" s="22">
        <v>45386</v>
      </c>
      <c r="B123" s="16" t="s">
        <v>116</v>
      </c>
      <c r="C123" s="19" t="s">
        <v>14</v>
      </c>
      <c r="D123" s="17" t="s">
        <v>152</v>
      </c>
      <c r="E123" s="6">
        <v>441.18644067796612</v>
      </c>
      <c r="F123" s="17">
        <v>79.41</v>
      </c>
      <c r="G123" s="17"/>
      <c r="H123" s="6"/>
      <c r="I123" s="7">
        <v>50</v>
      </c>
      <c r="J123" s="6">
        <f t="shared" si="8"/>
        <v>570.59644067796614</v>
      </c>
    </row>
    <row r="124" spans="1:10" x14ac:dyDescent="0.25">
      <c r="A124" s="23">
        <v>45386</v>
      </c>
      <c r="B124" s="16" t="s">
        <v>116</v>
      </c>
      <c r="C124" s="19" t="s">
        <v>26</v>
      </c>
      <c r="D124" s="17" t="s">
        <v>153</v>
      </c>
      <c r="E124" s="6">
        <v>278.81355932203394</v>
      </c>
      <c r="F124" s="17">
        <v>50.19</v>
      </c>
      <c r="G124" s="17"/>
      <c r="H124" s="6"/>
      <c r="I124" s="9">
        <v>50</v>
      </c>
      <c r="J124" s="6">
        <f t="shared" si="8"/>
        <v>379.00355932203394</v>
      </c>
    </row>
    <row r="125" spans="1:10" x14ac:dyDescent="0.25">
      <c r="A125" s="22">
        <v>45386</v>
      </c>
      <c r="B125" s="16" t="s">
        <v>116</v>
      </c>
      <c r="C125" s="10" t="s">
        <v>11</v>
      </c>
      <c r="D125" s="17" t="s">
        <v>154</v>
      </c>
      <c r="E125" s="6">
        <v>609.40677966101703</v>
      </c>
      <c r="F125" s="17">
        <v>109.69</v>
      </c>
      <c r="G125" s="17"/>
      <c r="H125" s="6"/>
      <c r="I125" s="7">
        <v>0</v>
      </c>
      <c r="J125" s="6">
        <f t="shared" si="8"/>
        <v>719.09677966101708</v>
      </c>
    </row>
    <row r="126" spans="1:10" x14ac:dyDescent="0.25">
      <c r="A126" s="23">
        <v>45386</v>
      </c>
      <c r="B126" s="16" t="s">
        <v>116</v>
      </c>
      <c r="C126" s="5" t="s">
        <v>16</v>
      </c>
      <c r="D126" s="17" t="s">
        <v>155</v>
      </c>
      <c r="E126" s="6">
        <v>278.81355932203394</v>
      </c>
      <c r="F126" s="17">
        <v>50.19</v>
      </c>
      <c r="G126" s="17"/>
      <c r="H126" s="6"/>
      <c r="I126" s="9">
        <v>50</v>
      </c>
      <c r="J126" s="6">
        <f t="shared" si="8"/>
        <v>379.00355932203394</v>
      </c>
    </row>
    <row r="127" spans="1:10" ht="15.75" thickBot="1" x14ac:dyDescent="0.3">
      <c r="A127" s="22">
        <v>45386</v>
      </c>
      <c r="B127" s="16" t="s">
        <v>116</v>
      </c>
      <c r="C127" s="14" t="s">
        <v>17</v>
      </c>
      <c r="D127" s="17" t="s">
        <v>156</v>
      </c>
      <c r="E127" s="6">
        <v>560.59322033898309</v>
      </c>
      <c r="F127" s="17">
        <v>100.91</v>
      </c>
      <c r="G127" s="17"/>
      <c r="H127" s="6"/>
      <c r="I127" s="7">
        <v>0</v>
      </c>
      <c r="J127" s="6">
        <f t="shared" si="8"/>
        <v>661.50322033898306</v>
      </c>
    </row>
    <row r="128" spans="1:10" x14ac:dyDescent="0.25">
      <c r="A128" s="22">
        <v>45386</v>
      </c>
      <c r="B128" s="16" t="s">
        <v>116</v>
      </c>
      <c r="C128" s="10" t="s">
        <v>15</v>
      </c>
      <c r="D128" s="17" t="s">
        <v>157</v>
      </c>
      <c r="E128" s="6">
        <v>604.83050847457639</v>
      </c>
      <c r="F128" s="17">
        <v>108.87</v>
      </c>
      <c r="G128" s="17"/>
      <c r="H128" s="6"/>
      <c r="I128" s="7">
        <v>0</v>
      </c>
      <c r="J128" s="6">
        <f t="shared" si="8"/>
        <v>713.7005084745764</v>
      </c>
    </row>
    <row r="129" spans="1:10" x14ac:dyDescent="0.25">
      <c r="A129" s="23">
        <v>45386</v>
      </c>
      <c r="B129" s="16" t="s">
        <v>116</v>
      </c>
      <c r="C129" s="5" t="s">
        <v>9</v>
      </c>
      <c r="D129" s="17" t="s">
        <v>158</v>
      </c>
      <c r="E129" s="6">
        <v>595.76271186440681</v>
      </c>
      <c r="F129" s="18"/>
      <c r="G129" s="17">
        <v>53.62</v>
      </c>
      <c r="H129" s="17">
        <v>53.62</v>
      </c>
      <c r="I129" s="9">
        <v>0</v>
      </c>
      <c r="J129" s="6">
        <f t="shared" si="8"/>
        <v>703.00271186440682</v>
      </c>
    </row>
    <row r="130" spans="1:10" x14ac:dyDescent="0.25">
      <c r="A130" s="22">
        <v>45386</v>
      </c>
      <c r="B130" s="16" t="s">
        <v>116</v>
      </c>
      <c r="C130" s="5" t="s">
        <v>9</v>
      </c>
      <c r="D130" s="17" t="s">
        <v>159</v>
      </c>
      <c r="E130" s="6">
        <v>780.93220338983053</v>
      </c>
      <c r="F130" s="18"/>
      <c r="G130" s="17">
        <v>70.28</v>
      </c>
      <c r="H130" s="17">
        <v>70.28</v>
      </c>
      <c r="I130" s="7">
        <v>0</v>
      </c>
      <c r="J130" s="6">
        <f t="shared" si="8"/>
        <v>921.49220338983048</v>
      </c>
    </row>
    <row r="131" spans="1:10" x14ac:dyDescent="0.25">
      <c r="A131" s="22">
        <v>45386</v>
      </c>
      <c r="B131" s="16" t="s">
        <v>116</v>
      </c>
      <c r="C131" s="10" t="s">
        <v>15</v>
      </c>
      <c r="D131" s="17" t="s">
        <v>160</v>
      </c>
      <c r="E131" s="6">
        <v>805.08474576271192</v>
      </c>
      <c r="F131" s="17">
        <v>144.91999999999999</v>
      </c>
      <c r="G131" s="17"/>
      <c r="H131" s="6"/>
      <c r="I131" s="7">
        <v>0</v>
      </c>
      <c r="J131" s="6">
        <f t="shared" si="8"/>
        <v>950.00474576271188</v>
      </c>
    </row>
    <row r="132" spans="1:10" x14ac:dyDescent="0.25">
      <c r="A132" s="22">
        <v>45386</v>
      </c>
      <c r="B132" s="16" t="s">
        <v>116</v>
      </c>
      <c r="C132" s="10" t="s">
        <v>24</v>
      </c>
      <c r="D132" s="17" t="s">
        <v>161</v>
      </c>
      <c r="E132" s="6">
        <v>549.15254237288138</v>
      </c>
      <c r="F132" s="17">
        <v>98.85</v>
      </c>
      <c r="G132" s="17"/>
      <c r="H132" s="6"/>
      <c r="I132" s="7">
        <v>0</v>
      </c>
      <c r="J132" s="6">
        <f t="shared" si="8"/>
        <v>648.00254237288141</v>
      </c>
    </row>
    <row r="133" spans="1:10" x14ac:dyDescent="0.25">
      <c r="A133" s="22">
        <v>45386</v>
      </c>
      <c r="B133" s="16" t="s">
        <v>116</v>
      </c>
      <c r="C133" s="5" t="s">
        <v>9</v>
      </c>
      <c r="D133" s="17" t="s">
        <v>162</v>
      </c>
      <c r="E133" s="6">
        <v>818.10169491525426</v>
      </c>
      <c r="F133" s="18"/>
      <c r="G133" s="17">
        <v>73.63</v>
      </c>
      <c r="H133" s="17">
        <v>73.63</v>
      </c>
      <c r="I133" s="7">
        <v>0</v>
      </c>
      <c r="J133" s="6">
        <f t="shared" si="8"/>
        <v>965.36169491525425</v>
      </c>
    </row>
    <row r="134" spans="1:10" x14ac:dyDescent="0.25">
      <c r="A134" s="22">
        <v>45386</v>
      </c>
      <c r="B134" s="16" t="s">
        <v>116</v>
      </c>
      <c r="C134" s="5" t="s">
        <v>9</v>
      </c>
      <c r="D134" s="17" t="s">
        <v>163</v>
      </c>
      <c r="E134" s="6">
        <v>1554.9152542372881</v>
      </c>
      <c r="F134" s="18"/>
      <c r="G134" s="17">
        <v>139.94</v>
      </c>
      <c r="H134" s="17">
        <v>139.94</v>
      </c>
      <c r="I134" s="7">
        <v>0</v>
      </c>
      <c r="J134" s="6">
        <f t="shared" si="8"/>
        <v>1834.7952542372882</v>
      </c>
    </row>
    <row r="135" spans="1:10" ht="15.75" thickBot="1" x14ac:dyDescent="0.3">
      <c r="A135" s="22">
        <v>45386</v>
      </c>
      <c r="B135" s="16" t="s">
        <v>116</v>
      </c>
      <c r="C135" s="14" t="s">
        <v>17</v>
      </c>
      <c r="D135" s="17" t="s">
        <v>164</v>
      </c>
      <c r="E135" s="6">
        <v>398.5169491525424</v>
      </c>
      <c r="F135" s="17">
        <v>71.73</v>
      </c>
      <c r="G135" s="17"/>
      <c r="H135" s="6"/>
      <c r="I135" s="7">
        <v>50</v>
      </c>
      <c r="J135" s="6">
        <f t="shared" si="8"/>
        <v>520.24694915254236</v>
      </c>
    </row>
    <row r="136" spans="1:10" x14ac:dyDescent="0.25">
      <c r="A136" s="22">
        <v>45386</v>
      </c>
      <c r="B136" s="16" t="s">
        <v>116</v>
      </c>
      <c r="C136" s="5" t="s">
        <v>9</v>
      </c>
      <c r="D136" s="17" t="s">
        <v>165</v>
      </c>
      <c r="E136" s="6">
        <v>2481.898305084746</v>
      </c>
      <c r="F136" s="18"/>
      <c r="G136" s="17">
        <v>223.37</v>
      </c>
      <c r="H136" s="17">
        <v>223.37</v>
      </c>
      <c r="I136" s="7">
        <v>0</v>
      </c>
      <c r="J136" s="6">
        <f t="shared" si="8"/>
        <v>2928.6383050847458</v>
      </c>
    </row>
    <row r="137" spans="1:10" x14ac:dyDescent="0.25">
      <c r="A137" s="22">
        <v>45386</v>
      </c>
      <c r="B137" s="16" t="s">
        <v>116</v>
      </c>
      <c r="C137" s="5" t="s">
        <v>9</v>
      </c>
      <c r="D137" s="17" t="s">
        <v>166</v>
      </c>
      <c r="E137" s="6">
        <v>278.81355932203394</v>
      </c>
      <c r="F137" s="18"/>
      <c r="G137" s="17">
        <v>25.09</v>
      </c>
      <c r="H137" s="17">
        <v>25.09</v>
      </c>
      <c r="I137" s="7">
        <v>100</v>
      </c>
      <c r="J137" s="6">
        <f t="shared" si="8"/>
        <v>428.99355932203389</v>
      </c>
    </row>
    <row r="138" spans="1:10" x14ac:dyDescent="0.25">
      <c r="A138" s="22">
        <v>45386</v>
      </c>
      <c r="B138" s="16" t="s">
        <v>116</v>
      </c>
      <c r="C138" s="10" t="s">
        <v>11</v>
      </c>
      <c r="D138" s="17" t="s">
        <v>167</v>
      </c>
      <c r="E138" s="6">
        <v>608.64406779661022</v>
      </c>
      <c r="F138" s="17">
        <v>109.56</v>
      </c>
      <c r="G138" s="17"/>
      <c r="H138" s="6"/>
      <c r="I138" s="9">
        <v>0</v>
      </c>
      <c r="J138" s="6">
        <f t="shared" si="8"/>
        <v>718.20406779661016</v>
      </c>
    </row>
    <row r="139" spans="1:10" ht="15.75" thickBot="1" x14ac:dyDescent="0.3">
      <c r="A139" s="22">
        <v>45387</v>
      </c>
      <c r="B139" s="16" t="s">
        <v>116</v>
      </c>
      <c r="C139" s="14" t="s">
        <v>17</v>
      </c>
      <c r="D139" s="17" t="s">
        <v>168</v>
      </c>
      <c r="E139" s="6">
        <v>662.03389830508479</v>
      </c>
      <c r="F139" s="17">
        <v>119.17</v>
      </c>
      <c r="G139" s="17"/>
      <c r="H139" s="6"/>
      <c r="I139" s="7">
        <v>0</v>
      </c>
      <c r="J139" s="6">
        <f t="shared" si="8"/>
        <v>781.20389830508475</v>
      </c>
    </row>
    <row r="140" spans="1:10" x14ac:dyDescent="0.25">
      <c r="A140" s="22">
        <v>45387</v>
      </c>
      <c r="B140" s="16" t="s">
        <v>116</v>
      </c>
      <c r="C140" s="5" t="s">
        <v>9</v>
      </c>
      <c r="D140" s="17" t="s">
        <v>169</v>
      </c>
      <c r="E140" s="6">
        <v>633.05084745762713</v>
      </c>
      <c r="F140" s="18"/>
      <c r="G140" s="17">
        <v>56.97</v>
      </c>
      <c r="H140" s="17">
        <v>56.97</v>
      </c>
      <c r="I140" s="9">
        <v>0</v>
      </c>
      <c r="J140" s="6">
        <f t="shared" si="8"/>
        <v>746.99084745762718</v>
      </c>
    </row>
    <row r="141" spans="1:10" ht="15.75" thickBot="1" x14ac:dyDescent="0.3">
      <c r="A141" s="23">
        <v>45387</v>
      </c>
      <c r="B141" s="16" t="s">
        <v>116</v>
      </c>
      <c r="C141" s="14" t="s">
        <v>17</v>
      </c>
      <c r="D141" s="17" t="s">
        <v>170</v>
      </c>
      <c r="E141" s="6">
        <v>730.10169491525426</v>
      </c>
      <c r="F141" s="17">
        <v>131.41999999999999</v>
      </c>
      <c r="G141" s="17"/>
      <c r="H141" s="6"/>
      <c r="I141" s="9">
        <v>0</v>
      </c>
      <c r="J141" s="6">
        <f t="shared" si="8"/>
        <v>861.52169491525422</v>
      </c>
    </row>
    <row r="142" spans="1:10" x14ac:dyDescent="0.25">
      <c r="A142" s="22">
        <v>45387</v>
      </c>
      <c r="B142" s="16" t="s">
        <v>116</v>
      </c>
      <c r="C142" s="10" t="s">
        <v>15</v>
      </c>
      <c r="D142" s="17" t="s">
        <v>171</v>
      </c>
      <c r="E142" s="6">
        <v>738.30508474576277</v>
      </c>
      <c r="F142" s="17">
        <v>132.88999999999999</v>
      </c>
      <c r="G142" s="17"/>
      <c r="H142" s="6"/>
      <c r="I142" s="9">
        <v>0</v>
      </c>
      <c r="J142" s="6">
        <f t="shared" si="8"/>
        <v>871.19508474576276</v>
      </c>
    </row>
    <row r="143" spans="1:10" x14ac:dyDescent="0.25">
      <c r="A143" s="23">
        <v>45387</v>
      </c>
      <c r="B143" s="16" t="s">
        <v>116</v>
      </c>
      <c r="C143" s="5" t="s">
        <v>56</v>
      </c>
      <c r="D143" s="17" t="s">
        <v>172</v>
      </c>
      <c r="E143" s="6">
        <v>915.05084745762713</v>
      </c>
      <c r="F143" s="17">
        <v>164.71</v>
      </c>
      <c r="G143" s="17"/>
      <c r="H143" s="6"/>
      <c r="I143" s="9">
        <v>0</v>
      </c>
      <c r="J143" s="6">
        <f t="shared" si="8"/>
        <v>1079.7608474576271</v>
      </c>
    </row>
    <row r="144" spans="1:10" x14ac:dyDescent="0.25">
      <c r="A144" s="22">
        <v>45387</v>
      </c>
      <c r="B144" s="16" t="s">
        <v>116</v>
      </c>
      <c r="C144" s="10" t="s">
        <v>85</v>
      </c>
      <c r="D144" s="17" t="s">
        <v>173</v>
      </c>
      <c r="E144" s="6">
        <v>763.66101694915255</v>
      </c>
      <c r="F144" s="17">
        <v>137.46</v>
      </c>
      <c r="G144" s="17"/>
      <c r="H144" s="6"/>
      <c r="I144" s="7">
        <v>0</v>
      </c>
      <c r="J144" s="6">
        <f t="shared" si="8"/>
        <v>901.12101694915259</v>
      </c>
    </row>
    <row r="145" spans="1:10" x14ac:dyDescent="0.25">
      <c r="A145" s="22">
        <v>45387</v>
      </c>
      <c r="B145" s="16" t="s">
        <v>116</v>
      </c>
      <c r="C145" s="5" t="s">
        <v>9</v>
      </c>
      <c r="D145" s="17" t="s">
        <v>174</v>
      </c>
      <c r="E145" s="6">
        <v>630.76271186440681</v>
      </c>
      <c r="F145" s="18"/>
      <c r="G145" s="17">
        <v>56.77</v>
      </c>
      <c r="H145" s="17">
        <v>56.77</v>
      </c>
      <c r="I145" s="7">
        <v>0</v>
      </c>
      <c r="J145" s="6">
        <f t="shared" si="8"/>
        <v>744.30271186440677</v>
      </c>
    </row>
    <row r="146" spans="1:10" x14ac:dyDescent="0.25">
      <c r="A146" s="22">
        <v>45387</v>
      </c>
      <c r="B146" s="16" t="s">
        <v>116</v>
      </c>
      <c r="C146" s="5" t="s">
        <v>9</v>
      </c>
      <c r="D146" s="17" t="s">
        <v>175</v>
      </c>
      <c r="E146" s="6">
        <v>458.09322033898303</v>
      </c>
      <c r="F146" s="18"/>
      <c r="G146" s="17">
        <v>41.23</v>
      </c>
      <c r="H146" s="17">
        <v>41.23</v>
      </c>
      <c r="I146" s="7">
        <v>100</v>
      </c>
      <c r="J146" s="6">
        <f t="shared" si="8"/>
        <v>640.55322033898301</v>
      </c>
    </row>
    <row r="147" spans="1:10" x14ac:dyDescent="0.25">
      <c r="A147" s="22">
        <v>45387</v>
      </c>
      <c r="B147" s="16" t="s">
        <v>116</v>
      </c>
      <c r="C147" s="5" t="s">
        <v>56</v>
      </c>
      <c r="D147" s="17" t="s">
        <v>176</v>
      </c>
      <c r="E147" s="6">
        <v>681.90677966101691</v>
      </c>
      <c r="F147" s="17">
        <v>122.74</v>
      </c>
      <c r="G147" s="17"/>
      <c r="H147" s="6"/>
      <c r="I147" s="7">
        <v>0</v>
      </c>
      <c r="J147" s="6">
        <f t="shared" si="8"/>
        <v>804.64677966101692</v>
      </c>
    </row>
    <row r="148" spans="1:10" x14ac:dyDescent="0.25">
      <c r="A148" s="23">
        <v>45387</v>
      </c>
      <c r="B148" s="16" t="s">
        <v>116</v>
      </c>
      <c r="C148" s="5" t="s">
        <v>9</v>
      </c>
      <c r="D148" s="17" t="s">
        <v>177</v>
      </c>
      <c r="E148" s="6">
        <v>730.67796610169501</v>
      </c>
      <c r="F148" s="18"/>
      <c r="G148" s="17">
        <v>65.760000000000005</v>
      </c>
      <c r="H148" s="17">
        <v>65.760000000000005</v>
      </c>
      <c r="I148" s="9">
        <v>0</v>
      </c>
      <c r="J148" s="6">
        <f t="shared" si="8"/>
        <v>862.19796610169499</v>
      </c>
    </row>
    <row r="149" spans="1:10" x14ac:dyDescent="0.25">
      <c r="A149" s="22">
        <v>45387</v>
      </c>
      <c r="B149" s="16" t="s">
        <v>116</v>
      </c>
      <c r="C149" s="5" t="s">
        <v>16</v>
      </c>
      <c r="D149" s="17" t="s">
        <v>178</v>
      </c>
      <c r="E149" s="6">
        <v>557.62711864406788</v>
      </c>
      <c r="F149" s="17">
        <v>100.37</v>
      </c>
      <c r="G149" s="17"/>
      <c r="H149" s="6"/>
      <c r="I149" s="7">
        <v>50</v>
      </c>
      <c r="J149" s="6">
        <f t="shared" si="8"/>
        <v>707.99711864406788</v>
      </c>
    </row>
    <row r="150" spans="1:10" x14ac:dyDescent="0.25">
      <c r="A150" s="22">
        <v>45387</v>
      </c>
      <c r="B150" s="16" t="s">
        <v>116</v>
      </c>
      <c r="C150" s="10" t="s">
        <v>15</v>
      </c>
      <c r="D150" s="17" t="s">
        <v>179</v>
      </c>
      <c r="E150" s="6">
        <v>441.18644067796612</v>
      </c>
      <c r="F150" s="17">
        <v>79.41</v>
      </c>
      <c r="G150" s="17"/>
      <c r="H150" s="6"/>
      <c r="I150" s="7">
        <v>50</v>
      </c>
      <c r="J150" s="6">
        <f t="shared" si="8"/>
        <v>570.59644067796614</v>
      </c>
    </row>
    <row r="151" spans="1:10" x14ac:dyDescent="0.25">
      <c r="A151" s="22">
        <v>45387</v>
      </c>
      <c r="B151" s="16" t="s">
        <v>116</v>
      </c>
      <c r="C151" s="5" t="s">
        <v>18</v>
      </c>
      <c r="D151" s="17" t="s">
        <v>180</v>
      </c>
      <c r="E151" s="6">
        <v>962.88135593220352</v>
      </c>
      <c r="F151" s="17">
        <v>173.32</v>
      </c>
      <c r="G151" s="17"/>
      <c r="H151" s="6"/>
      <c r="I151" s="7">
        <v>0</v>
      </c>
      <c r="J151" s="6">
        <f t="shared" si="8"/>
        <v>1136.2013559322036</v>
      </c>
    </row>
    <row r="152" spans="1:10" x14ac:dyDescent="0.25">
      <c r="A152" s="22">
        <v>45387</v>
      </c>
      <c r="B152" s="16" t="s">
        <v>116</v>
      </c>
      <c r="C152" s="5" t="s">
        <v>9</v>
      </c>
      <c r="D152" s="17" t="s">
        <v>181</v>
      </c>
      <c r="E152" s="6">
        <v>601.77966101694915</v>
      </c>
      <c r="F152" s="17"/>
      <c r="G152" s="17">
        <v>54.16</v>
      </c>
      <c r="H152" s="6">
        <v>54.16</v>
      </c>
      <c r="I152" s="7">
        <v>0</v>
      </c>
      <c r="J152" s="6">
        <f t="shared" si="8"/>
        <v>710.09966101694909</v>
      </c>
    </row>
    <row r="153" spans="1:10" ht="15.75" thickBot="1" x14ac:dyDescent="0.3">
      <c r="A153" s="22">
        <v>45387</v>
      </c>
      <c r="B153" s="16" t="s">
        <v>116</v>
      </c>
      <c r="C153" s="14" t="s">
        <v>17</v>
      </c>
      <c r="D153" s="17" t="s">
        <v>182</v>
      </c>
      <c r="E153" s="6">
        <v>560.59322033898309</v>
      </c>
      <c r="F153" s="17">
        <v>100.91</v>
      </c>
      <c r="G153" s="17"/>
      <c r="H153" s="6"/>
      <c r="I153" s="7">
        <v>0</v>
      </c>
      <c r="J153" s="6">
        <f t="shared" ref="J153:J216" si="9">E153+F153+G153+H153+I153</f>
        <v>661.50322033898306</v>
      </c>
    </row>
    <row r="154" spans="1:10" x14ac:dyDescent="0.25">
      <c r="A154" s="22">
        <v>45387</v>
      </c>
      <c r="B154" s="16" t="s">
        <v>116</v>
      </c>
      <c r="C154" s="10" t="s">
        <v>20</v>
      </c>
      <c r="D154" s="17" t="s">
        <v>183</v>
      </c>
      <c r="E154" s="6">
        <v>583.47457627118649</v>
      </c>
      <c r="F154" s="17">
        <v>105.03</v>
      </c>
      <c r="G154" s="17"/>
      <c r="H154" s="6"/>
      <c r="I154" s="9">
        <v>0</v>
      </c>
      <c r="J154" s="6">
        <f t="shared" si="9"/>
        <v>688.50457627118647</v>
      </c>
    </row>
    <row r="155" spans="1:10" x14ac:dyDescent="0.25">
      <c r="A155" s="22">
        <v>45387</v>
      </c>
      <c r="B155" s="16" t="s">
        <v>116</v>
      </c>
      <c r="C155" s="5" t="s">
        <v>56</v>
      </c>
      <c r="D155" s="17" t="s">
        <v>184</v>
      </c>
      <c r="E155" s="6">
        <v>739.06779661016958</v>
      </c>
      <c r="F155" s="17">
        <v>133.03</v>
      </c>
      <c r="G155" s="17"/>
      <c r="H155" s="6"/>
      <c r="I155" s="7">
        <v>0</v>
      </c>
      <c r="J155" s="6">
        <f t="shared" si="9"/>
        <v>872.09779661016955</v>
      </c>
    </row>
    <row r="156" spans="1:10" x14ac:dyDescent="0.25">
      <c r="A156" s="22">
        <v>45387</v>
      </c>
      <c r="B156" s="16" t="s">
        <v>116</v>
      </c>
      <c r="C156" s="11" t="s">
        <v>12</v>
      </c>
      <c r="D156" s="17" t="s">
        <v>185</v>
      </c>
      <c r="E156" s="6">
        <v>642.45762711864415</v>
      </c>
      <c r="F156" s="17">
        <v>115.64</v>
      </c>
      <c r="G156" s="17"/>
      <c r="H156" s="6"/>
      <c r="I156" s="7">
        <v>0</v>
      </c>
      <c r="J156" s="6">
        <f t="shared" si="9"/>
        <v>758.09762711864414</v>
      </c>
    </row>
    <row r="157" spans="1:10" x14ac:dyDescent="0.25">
      <c r="A157" s="22">
        <v>45388</v>
      </c>
      <c r="B157" s="16" t="s">
        <v>116</v>
      </c>
      <c r="C157" s="10" t="s">
        <v>85</v>
      </c>
      <c r="D157" s="17" t="s">
        <v>186</v>
      </c>
      <c r="E157" s="6">
        <v>1117.1525423728815</v>
      </c>
      <c r="F157" s="17">
        <v>201.09</v>
      </c>
      <c r="G157" s="17"/>
      <c r="H157" s="6"/>
      <c r="I157" s="7">
        <v>0</v>
      </c>
      <c r="J157" s="6">
        <f t="shared" si="9"/>
        <v>1318.2425423728814</v>
      </c>
    </row>
    <row r="158" spans="1:10" x14ac:dyDescent="0.25">
      <c r="A158" s="22">
        <v>45388</v>
      </c>
      <c r="B158" s="16" t="s">
        <v>116</v>
      </c>
      <c r="C158" s="5" t="s">
        <v>9</v>
      </c>
      <c r="D158" s="17" t="s">
        <v>187</v>
      </c>
      <c r="E158" s="6">
        <v>278.81355932203394</v>
      </c>
      <c r="F158" s="18"/>
      <c r="G158" s="17">
        <v>25.09</v>
      </c>
      <c r="H158" s="17">
        <v>25.09</v>
      </c>
      <c r="I158" s="7">
        <v>50</v>
      </c>
      <c r="J158" s="6">
        <f t="shared" si="9"/>
        <v>378.99355932203389</v>
      </c>
    </row>
    <row r="159" spans="1:10" x14ac:dyDescent="0.25">
      <c r="A159" s="22">
        <v>45388</v>
      </c>
      <c r="B159" s="16" t="s">
        <v>116</v>
      </c>
      <c r="C159" s="5" t="s">
        <v>18</v>
      </c>
      <c r="D159" s="17" t="s">
        <v>188</v>
      </c>
      <c r="E159" s="6">
        <v>1312.542372881356</v>
      </c>
      <c r="F159" s="17">
        <v>236.26</v>
      </c>
      <c r="G159" s="17"/>
      <c r="H159" s="6"/>
      <c r="I159" s="7">
        <v>0</v>
      </c>
      <c r="J159" s="6">
        <f t="shared" si="9"/>
        <v>1548.802372881356</v>
      </c>
    </row>
    <row r="160" spans="1:10" ht="15.75" thickBot="1" x14ac:dyDescent="0.3">
      <c r="A160" s="22">
        <v>45388</v>
      </c>
      <c r="B160" s="16" t="s">
        <v>116</v>
      </c>
      <c r="C160" s="14" t="s">
        <v>17</v>
      </c>
      <c r="D160" s="17" t="s">
        <v>189</v>
      </c>
      <c r="E160" s="6">
        <v>481.44067796610176</v>
      </c>
      <c r="F160" s="17">
        <v>86.66</v>
      </c>
      <c r="G160" s="17"/>
      <c r="H160" s="6"/>
      <c r="I160" s="7">
        <v>100</v>
      </c>
      <c r="J160" s="6">
        <f t="shared" si="9"/>
        <v>668.10067796610178</v>
      </c>
    </row>
    <row r="161" spans="1:10" x14ac:dyDescent="0.25">
      <c r="A161" s="22">
        <v>45388</v>
      </c>
      <c r="B161" s="16" t="s">
        <v>116</v>
      </c>
      <c r="C161" s="5" t="s">
        <v>9</v>
      </c>
      <c r="D161" s="17" t="s">
        <v>190</v>
      </c>
      <c r="E161" s="6">
        <v>1384.1355932203389</v>
      </c>
      <c r="F161" s="18"/>
      <c r="G161" s="17">
        <v>124.57</v>
      </c>
      <c r="H161" s="17">
        <v>124.57</v>
      </c>
      <c r="I161" s="7">
        <v>0</v>
      </c>
      <c r="J161" s="6">
        <f t="shared" si="9"/>
        <v>1633.2755932203388</v>
      </c>
    </row>
    <row r="162" spans="1:10" x14ac:dyDescent="0.25">
      <c r="A162" s="22">
        <v>45388</v>
      </c>
      <c r="B162" s="16" t="s">
        <v>116</v>
      </c>
      <c r="C162" s="10" t="s">
        <v>85</v>
      </c>
      <c r="D162" s="17" t="s">
        <v>191</v>
      </c>
      <c r="E162" s="6">
        <v>935.84745762711862</v>
      </c>
      <c r="F162" s="17">
        <v>168.45</v>
      </c>
      <c r="G162" s="17"/>
      <c r="H162" s="6"/>
      <c r="I162" s="9">
        <v>0</v>
      </c>
      <c r="J162" s="6">
        <f t="shared" si="9"/>
        <v>1104.2974576271185</v>
      </c>
    </row>
    <row r="163" spans="1:10" x14ac:dyDescent="0.25">
      <c r="A163" s="22">
        <v>45388</v>
      </c>
      <c r="B163" s="16" t="s">
        <v>116</v>
      </c>
      <c r="C163" s="5" t="s">
        <v>9</v>
      </c>
      <c r="D163" s="17" t="s">
        <v>192</v>
      </c>
      <c r="E163" s="6">
        <v>620.84745762711873</v>
      </c>
      <c r="F163" s="18"/>
      <c r="G163" s="17">
        <v>55.88</v>
      </c>
      <c r="H163" s="17">
        <v>55.88</v>
      </c>
      <c r="I163" s="7">
        <v>0</v>
      </c>
      <c r="J163" s="6">
        <f t="shared" si="9"/>
        <v>732.60745762711872</v>
      </c>
    </row>
    <row r="164" spans="1:10" x14ac:dyDescent="0.25">
      <c r="A164" s="22">
        <v>45388</v>
      </c>
      <c r="B164" s="16" t="s">
        <v>116</v>
      </c>
      <c r="C164" s="10" t="s">
        <v>24</v>
      </c>
      <c r="D164" s="17" t="s">
        <v>193</v>
      </c>
      <c r="E164" s="6">
        <v>730.84745762711862</v>
      </c>
      <c r="F164" s="17">
        <v>131.55000000000001</v>
      </c>
      <c r="G164" s="17"/>
      <c r="H164" s="6"/>
      <c r="I164" s="9">
        <v>0</v>
      </c>
      <c r="J164" s="6">
        <f t="shared" si="9"/>
        <v>862.39745762711868</v>
      </c>
    </row>
    <row r="165" spans="1:10" x14ac:dyDescent="0.25">
      <c r="A165" s="22">
        <v>45388</v>
      </c>
      <c r="B165" s="16" t="s">
        <v>116</v>
      </c>
      <c r="C165" s="5" t="s">
        <v>9</v>
      </c>
      <c r="D165" s="17" t="s">
        <v>194</v>
      </c>
      <c r="E165" s="6">
        <v>254.23728813559325</v>
      </c>
      <c r="F165" s="18"/>
      <c r="G165" s="17">
        <v>22.88</v>
      </c>
      <c r="H165" s="17">
        <v>22.88</v>
      </c>
      <c r="I165" s="9">
        <v>100</v>
      </c>
      <c r="J165" s="6">
        <f t="shared" si="9"/>
        <v>399.99728813559324</v>
      </c>
    </row>
    <row r="166" spans="1:10" x14ac:dyDescent="0.25">
      <c r="A166" s="22">
        <v>45388</v>
      </c>
      <c r="B166" s="16" t="s">
        <v>116</v>
      </c>
      <c r="C166" s="5" t="s">
        <v>9</v>
      </c>
      <c r="D166" s="17" t="s">
        <v>195</v>
      </c>
      <c r="E166" s="6">
        <v>627.71186440677968</v>
      </c>
      <c r="F166" s="18"/>
      <c r="G166" s="17">
        <v>56.49</v>
      </c>
      <c r="H166" s="17">
        <v>56.49</v>
      </c>
      <c r="I166" s="7">
        <v>0</v>
      </c>
      <c r="J166" s="6">
        <f t="shared" si="9"/>
        <v>740.6918644067797</v>
      </c>
    </row>
    <row r="167" spans="1:10" x14ac:dyDescent="0.25">
      <c r="A167" s="22">
        <v>45388</v>
      </c>
      <c r="B167" s="16" t="s">
        <v>116</v>
      </c>
      <c r="C167" s="5" t="s">
        <v>9</v>
      </c>
      <c r="D167" s="17" t="s">
        <v>196</v>
      </c>
      <c r="E167" s="6">
        <v>557.62711864406788</v>
      </c>
      <c r="F167" s="18"/>
      <c r="G167" s="17">
        <v>50.19</v>
      </c>
      <c r="H167" s="17">
        <v>50.19</v>
      </c>
      <c r="I167" s="9">
        <v>100</v>
      </c>
      <c r="J167" s="6">
        <f t="shared" si="9"/>
        <v>758.00711864406799</v>
      </c>
    </row>
    <row r="168" spans="1:10" x14ac:dyDescent="0.25">
      <c r="A168" s="22">
        <v>45388</v>
      </c>
      <c r="B168" s="16" t="s">
        <v>116</v>
      </c>
      <c r="C168" s="10" t="s">
        <v>11</v>
      </c>
      <c r="D168" s="17" t="s">
        <v>197</v>
      </c>
      <c r="E168" s="6">
        <v>203.38983050847457</v>
      </c>
      <c r="F168" s="17">
        <v>36.61</v>
      </c>
      <c r="G168" s="17"/>
      <c r="H168" s="6"/>
      <c r="I168" s="7">
        <v>50</v>
      </c>
      <c r="J168" s="6">
        <f t="shared" si="9"/>
        <v>289.99983050847459</v>
      </c>
    </row>
    <row r="169" spans="1:10" x14ac:dyDescent="0.25">
      <c r="A169" s="23">
        <v>45388</v>
      </c>
      <c r="B169" s="16" t="s">
        <v>116</v>
      </c>
      <c r="C169" s="5" t="s">
        <v>9</v>
      </c>
      <c r="D169" s="17" t="s">
        <v>198</v>
      </c>
      <c r="E169" s="6">
        <v>402.54237288135596</v>
      </c>
      <c r="F169" s="18"/>
      <c r="G169" s="17">
        <v>36.229999999999997</v>
      </c>
      <c r="H169" s="17">
        <v>36.229999999999997</v>
      </c>
      <c r="I169" s="7">
        <v>50</v>
      </c>
      <c r="J169" s="6">
        <f t="shared" si="9"/>
        <v>525.002372881356</v>
      </c>
    </row>
    <row r="170" spans="1:10" x14ac:dyDescent="0.25">
      <c r="A170" s="23">
        <v>45388</v>
      </c>
      <c r="B170" s="16" t="s">
        <v>116</v>
      </c>
      <c r="C170" s="5" t="s">
        <v>21</v>
      </c>
      <c r="D170" s="17" t="s">
        <v>199</v>
      </c>
      <c r="E170" s="6">
        <v>422.03389830508479</v>
      </c>
      <c r="F170" s="17">
        <v>75.97</v>
      </c>
      <c r="G170" s="17"/>
      <c r="H170" s="6"/>
      <c r="I170" s="9">
        <v>50</v>
      </c>
      <c r="J170" s="6">
        <f t="shared" si="9"/>
        <v>548.00389830508482</v>
      </c>
    </row>
    <row r="171" spans="1:10" x14ac:dyDescent="0.25">
      <c r="A171" s="23">
        <v>45388</v>
      </c>
      <c r="B171" s="16" t="s">
        <v>116</v>
      </c>
      <c r="C171" s="10" t="s">
        <v>11</v>
      </c>
      <c r="D171" s="17" t="s">
        <v>200</v>
      </c>
      <c r="E171" s="6">
        <v>837.49152542372883</v>
      </c>
      <c r="F171" s="17">
        <v>150.75</v>
      </c>
      <c r="G171" s="17"/>
      <c r="H171" s="6"/>
      <c r="I171" s="7">
        <v>0</v>
      </c>
      <c r="J171" s="6">
        <f t="shared" si="9"/>
        <v>988.24152542372883</v>
      </c>
    </row>
    <row r="172" spans="1:10" x14ac:dyDescent="0.25">
      <c r="A172" s="23">
        <v>45388</v>
      </c>
      <c r="B172" s="16" t="s">
        <v>116</v>
      </c>
      <c r="C172" s="5" t="s">
        <v>16</v>
      </c>
      <c r="D172" s="17" t="s">
        <v>201</v>
      </c>
      <c r="E172" s="6">
        <v>1454.2372881355932</v>
      </c>
      <c r="F172" s="17">
        <v>261.76</v>
      </c>
      <c r="G172" s="17"/>
      <c r="H172" s="6"/>
      <c r="I172" s="9">
        <v>0</v>
      </c>
      <c r="J172" s="6">
        <f t="shared" si="9"/>
        <v>1715.9972881355932</v>
      </c>
    </row>
    <row r="173" spans="1:10" x14ac:dyDescent="0.25">
      <c r="A173" s="23">
        <v>45388</v>
      </c>
      <c r="B173" s="16" t="s">
        <v>116</v>
      </c>
      <c r="C173" s="10" t="s">
        <v>20</v>
      </c>
      <c r="D173" s="17" t="s">
        <v>202</v>
      </c>
      <c r="E173" s="6">
        <v>441.18644067796612</v>
      </c>
      <c r="F173" s="17">
        <v>79.41</v>
      </c>
      <c r="G173" s="17"/>
      <c r="H173" s="6"/>
      <c r="I173" s="9">
        <v>100</v>
      </c>
      <c r="J173" s="6">
        <f t="shared" si="9"/>
        <v>620.59644067796614</v>
      </c>
    </row>
    <row r="174" spans="1:10" x14ac:dyDescent="0.25">
      <c r="A174" s="23">
        <v>45389</v>
      </c>
      <c r="B174" s="16" t="s">
        <v>116</v>
      </c>
      <c r="C174" s="10" t="s">
        <v>24</v>
      </c>
      <c r="D174" s="17" t="s">
        <v>203</v>
      </c>
      <c r="E174" s="6">
        <v>797.7966101694916</v>
      </c>
      <c r="F174" s="17">
        <v>143.6</v>
      </c>
      <c r="G174" s="17"/>
      <c r="H174" s="6"/>
      <c r="I174" s="9">
        <v>0</v>
      </c>
      <c r="J174" s="6">
        <f t="shared" si="9"/>
        <v>941.39661016949162</v>
      </c>
    </row>
    <row r="175" spans="1:10" x14ac:dyDescent="0.25">
      <c r="A175" s="23">
        <v>45389</v>
      </c>
      <c r="B175" s="16" t="s">
        <v>116</v>
      </c>
      <c r="C175" s="5" t="s">
        <v>56</v>
      </c>
      <c r="D175" s="17" t="s">
        <v>204</v>
      </c>
      <c r="E175" s="6">
        <v>732.20338983050851</v>
      </c>
      <c r="F175" s="17">
        <v>131.80000000000001</v>
      </c>
      <c r="G175" s="17"/>
      <c r="H175" s="6"/>
      <c r="I175" s="7">
        <v>0</v>
      </c>
      <c r="J175" s="6">
        <f t="shared" si="9"/>
        <v>864.00338983050847</v>
      </c>
    </row>
    <row r="176" spans="1:10" x14ac:dyDescent="0.25">
      <c r="A176" s="23">
        <v>45389</v>
      </c>
      <c r="B176" s="16" t="s">
        <v>116</v>
      </c>
      <c r="C176" s="10" t="s">
        <v>11</v>
      </c>
      <c r="D176" s="17" t="s">
        <v>205</v>
      </c>
      <c r="E176" s="6">
        <v>607.88135593220341</v>
      </c>
      <c r="F176" s="17">
        <v>109.42</v>
      </c>
      <c r="G176" s="17"/>
      <c r="H176" s="6"/>
      <c r="I176" s="9">
        <v>0</v>
      </c>
      <c r="J176" s="6">
        <f t="shared" si="9"/>
        <v>717.30135593220336</v>
      </c>
    </row>
    <row r="177" spans="1:10" ht="16.5" x14ac:dyDescent="0.25">
      <c r="A177" s="22">
        <v>45389</v>
      </c>
      <c r="B177" s="16" t="s">
        <v>116</v>
      </c>
      <c r="C177" s="15" t="s">
        <v>90</v>
      </c>
      <c r="D177" s="17" t="s">
        <v>206</v>
      </c>
      <c r="E177" s="6">
        <v>211.0169491525424</v>
      </c>
      <c r="F177" s="17">
        <v>37.979999999999997</v>
      </c>
      <c r="G177" s="17"/>
      <c r="H177" s="6"/>
      <c r="I177" s="7">
        <v>100</v>
      </c>
      <c r="J177" s="6">
        <f t="shared" si="9"/>
        <v>348.99694915254236</v>
      </c>
    </row>
    <row r="178" spans="1:10" x14ac:dyDescent="0.25">
      <c r="A178" s="23">
        <v>45389</v>
      </c>
      <c r="B178" s="16" t="s">
        <v>116</v>
      </c>
      <c r="C178" s="10" t="s">
        <v>27</v>
      </c>
      <c r="D178" s="17" t="s">
        <v>207</v>
      </c>
      <c r="E178" s="6">
        <v>734.57627118644064</v>
      </c>
      <c r="F178" s="17">
        <v>132.22</v>
      </c>
      <c r="G178" s="17"/>
      <c r="H178" s="6"/>
      <c r="I178" s="7">
        <v>0</v>
      </c>
      <c r="J178" s="6">
        <f t="shared" si="9"/>
        <v>866.79627118644066</v>
      </c>
    </row>
    <row r="179" spans="1:10" x14ac:dyDescent="0.25">
      <c r="A179" s="23">
        <v>45389</v>
      </c>
      <c r="B179" s="16" t="s">
        <v>116</v>
      </c>
      <c r="C179" s="5" t="s">
        <v>9</v>
      </c>
      <c r="D179" s="17" t="s">
        <v>208</v>
      </c>
      <c r="E179" s="6">
        <v>681.90677966101691</v>
      </c>
      <c r="F179" s="18"/>
      <c r="G179" s="17">
        <v>61.37</v>
      </c>
      <c r="H179" s="17">
        <v>61.37</v>
      </c>
      <c r="I179" s="7">
        <v>0</v>
      </c>
      <c r="J179" s="6">
        <f t="shared" si="9"/>
        <v>804.64677966101692</v>
      </c>
    </row>
    <row r="180" spans="1:10" x14ac:dyDescent="0.25">
      <c r="A180" s="23">
        <v>45389</v>
      </c>
      <c r="B180" s="16" t="s">
        <v>116</v>
      </c>
      <c r="C180" s="5" t="s">
        <v>9</v>
      </c>
      <c r="D180" s="17" t="s">
        <v>209</v>
      </c>
      <c r="E180" s="6">
        <v>441.99152542372877</v>
      </c>
      <c r="F180" s="18"/>
      <c r="G180" s="17">
        <v>39.78</v>
      </c>
      <c r="H180" s="17">
        <v>39.78</v>
      </c>
      <c r="I180" s="7">
        <v>50</v>
      </c>
      <c r="J180" s="6">
        <f t="shared" si="9"/>
        <v>571.55152542372878</v>
      </c>
    </row>
    <row r="181" spans="1:10" x14ac:dyDescent="0.25">
      <c r="A181" s="23">
        <v>45389</v>
      </c>
      <c r="B181" s="16" t="s">
        <v>116</v>
      </c>
      <c r="C181" s="19" t="s">
        <v>22</v>
      </c>
      <c r="D181" s="17" t="s">
        <v>210</v>
      </c>
      <c r="E181" s="6">
        <v>646.01694915254234</v>
      </c>
      <c r="F181" s="17">
        <v>116.28</v>
      </c>
      <c r="G181" s="17"/>
      <c r="H181" s="6"/>
      <c r="I181" s="7">
        <v>0</v>
      </c>
      <c r="J181" s="6">
        <f t="shared" si="9"/>
        <v>762.29694915254231</v>
      </c>
    </row>
    <row r="182" spans="1:10" x14ac:dyDescent="0.25">
      <c r="A182" s="23">
        <v>45389</v>
      </c>
      <c r="B182" s="16" t="s">
        <v>116</v>
      </c>
      <c r="C182" s="10" t="s">
        <v>11</v>
      </c>
      <c r="D182" s="17" t="s">
        <v>211</v>
      </c>
      <c r="E182" s="6">
        <v>1132.8135593220341</v>
      </c>
      <c r="F182" s="17">
        <v>203.91</v>
      </c>
      <c r="G182" s="17"/>
      <c r="H182" s="6"/>
      <c r="I182" s="7">
        <v>0</v>
      </c>
      <c r="J182" s="6">
        <f t="shared" si="9"/>
        <v>1336.7235593220341</v>
      </c>
    </row>
    <row r="183" spans="1:10" x14ac:dyDescent="0.25">
      <c r="A183" s="23">
        <v>45389</v>
      </c>
      <c r="B183" s="16" t="s">
        <v>116</v>
      </c>
      <c r="C183" s="10" t="s">
        <v>15</v>
      </c>
      <c r="D183" s="17" t="s">
        <v>212</v>
      </c>
      <c r="E183" s="6">
        <v>631.52542372881362</v>
      </c>
      <c r="F183" s="17">
        <v>113.67</v>
      </c>
      <c r="G183" s="17"/>
      <c r="H183" s="6"/>
      <c r="I183" s="7">
        <v>0</v>
      </c>
      <c r="J183" s="6">
        <f t="shared" si="9"/>
        <v>745.19542372881358</v>
      </c>
    </row>
    <row r="184" spans="1:10" ht="15.75" thickBot="1" x14ac:dyDescent="0.3">
      <c r="A184" s="22">
        <v>45389</v>
      </c>
      <c r="B184" s="16" t="s">
        <v>116</v>
      </c>
      <c r="C184" s="14" t="s">
        <v>17</v>
      </c>
      <c r="D184" s="17" t="s">
        <v>213</v>
      </c>
      <c r="E184" s="6">
        <v>774.10169491525437</v>
      </c>
      <c r="F184" s="17">
        <v>139.34</v>
      </c>
      <c r="G184" s="17"/>
      <c r="H184" s="6"/>
      <c r="I184" s="7">
        <v>0</v>
      </c>
      <c r="J184" s="6">
        <f t="shared" si="9"/>
        <v>913.4416949152544</v>
      </c>
    </row>
    <row r="185" spans="1:10" x14ac:dyDescent="0.25">
      <c r="A185" s="23">
        <v>45389</v>
      </c>
      <c r="B185" s="16" t="s">
        <v>116</v>
      </c>
      <c r="C185" s="5" t="s">
        <v>9</v>
      </c>
      <c r="D185" s="17" t="s">
        <v>214</v>
      </c>
      <c r="E185" s="6">
        <v>858.81355932203394</v>
      </c>
      <c r="F185" s="18"/>
      <c r="G185" s="17">
        <v>77.290000000000006</v>
      </c>
      <c r="H185" s="17">
        <v>77.290000000000006</v>
      </c>
      <c r="I185" s="7">
        <v>0</v>
      </c>
      <c r="J185" s="6">
        <f t="shared" si="9"/>
        <v>1013.3935593220339</v>
      </c>
    </row>
    <row r="186" spans="1:10" x14ac:dyDescent="0.25">
      <c r="A186" s="23">
        <v>45389</v>
      </c>
      <c r="B186" s="16" t="s">
        <v>116</v>
      </c>
      <c r="C186" s="5" t="s">
        <v>18</v>
      </c>
      <c r="D186" s="17" t="s">
        <v>215</v>
      </c>
      <c r="E186" s="6">
        <v>665.80508474576277</v>
      </c>
      <c r="F186" s="17">
        <v>119.84</v>
      </c>
      <c r="G186" s="17"/>
      <c r="H186" s="6"/>
      <c r="I186" s="9">
        <v>0</v>
      </c>
      <c r="J186" s="6">
        <f t="shared" si="9"/>
        <v>785.6450847457628</v>
      </c>
    </row>
    <row r="187" spans="1:10" x14ac:dyDescent="0.25">
      <c r="A187" s="23">
        <v>45389</v>
      </c>
      <c r="B187" s="16" t="s">
        <v>116</v>
      </c>
      <c r="C187" s="19" t="s">
        <v>22</v>
      </c>
      <c r="D187" s="17" t="s">
        <v>216</v>
      </c>
      <c r="E187" s="6">
        <v>662.03389830508479</v>
      </c>
      <c r="F187" s="17">
        <v>119.17</v>
      </c>
      <c r="G187" s="17"/>
      <c r="H187" s="6"/>
      <c r="I187" s="9">
        <v>0</v>
      </c>
      <c r="J187" s="6">
        <f t="shared" si="9"/>
        <v>781.20389830508475</v>
      </c>
    </row>
    <row r="188" spans="1:10" x14ac:dyDescent="0.25">
      <c r="A188" s="23">
        <v>45389</v>
      </c>
      <c r="B188" s="16" t="s">
        <v>116</v>
      </c>
      <c r="C188" s="5" t="s">
        <v>9</v>
      </c>
      <c r="D188" s="17" t="s">
        <v>217</v>
      </c>
      <c r="E188" s="6">
        <v>633.05084745762713</v>
      </c>
      <c r="F188" s="18"/>
      <c r="G188" s="17">
        <v>56.97</v>
      </c>
      <c r="H188" s="17">
        <v>56.97</v>
      </c>
      <c r="I188" s="7">
        <v>0</v>
      </c>
      <c r="J188" s="6">
        <f t="shared" si="9"/>
        <v>746.99084745762718</v>
      </c>
    </row>
    <row r="189" spans="1:10" x14ac:dyDescent="0.25">
      <c r="A189" s="23">
        <v>45389</v>
      </c>
      <c r="B189" s="16" t="s">
        <v>116</v>
      </c>
      <c r="C189" s="5" t="s">
        <v>9</v>
      </c>
      <c r="D189" s="17" t="s">
        <v>218</v>
      </c>
      <c r="E189" s="6">
        <v>481.44067796610176</v>
      </c>
      <c r="F189" s="18"/>
      <c r="G189" s="17">
        <v>43.33</v>
      </c>
      <c r="H189" s="17">
        <v>43.33</v>
      </c>
      <c r="I189" s="9">
        <v>100</v>
      </c>
      <c r="J189" s="6">
        <f t="shared" si="9"/>
        <v>668.10067796610178</v>
      </c>
    </row>
    <row r="190" spans="1:10" x14ac:dyDescent="0.25">
      <c r="A190" s="23">
        <v>45389</v>
      </c>
      <c r="B190" s="16" t="s">
        <v>116</v>
      </c>
      <c r="C190" s="5" t="s">
        <v>9</v>
      </c>
      <c r="D190" s="17" t="s">
        <v>219</v>
      </c>
      <c r="E190" s="6">
        <v>797.7966101694916</v>
      </c>
      <c r="F190" s="18"/>
      <c r="G190" s="17">
        <v>71.8</v>
      </c>
      <c r="H190" s="17">
        <v>71.8</v>
      </c>
      <c r="I190" s="9">
        <v>0</v>
      </c>
      <c r="J190" s="6">
        <f t="shared" si="9"/>
        <v>941.39661016949151</v>
      </c>
    </row>
    <row r="191" spans="1:10" x14ac:dyDescent="0.25">
      <c r="A191" s="22">
        <v>45389</v>
      </c>
      <c r="B191" s="16" t="s">
        <v>116</v>
      </c>
      <c r="C191" s="5" t="s">
        <v>9</v>
      </c>
      <c r="D191" s="17" t="s">
        <v>220</v>
      </c>
      <c r="E191" s="6">
        <v>742.03389830508479</v>
      </c>
      <c r="F191" s="18"/>
      <c r="G191" s="17">
        <v>66.78</v>
      </c>
      <c r="H191" s="17">
        <v>66.78</v>
      </c>
      <c r="I191" s="7">
        <v>0</v>
      </c>
      <c r="J191" s="6">
        <f t="shared" si="9"/>
        <v>875.59389830508474</v>
      </c>
    </row>
    <row r="192" spans="1:10" x14ac:dyDescent="0.25">
      <c r="A192" s="22">
        <v>45389</v>
      </c>
      <c r="B192" s="16" t="s">
        <v>116</v>
      </c>
      <c r="C192" s="5" t="s">
        <v>9</v>
      </c>
      <c r="D192" s="17" t="s">
        <v>221</v>
      </c>
      <c r="E192" s="6">
        <v>557.62711864406788</v>
      </c>
      <c r="F192" s="18"/>
      <c r="G192" s="17">
        <v>50.19</v>
      </c>
      <c r="H192" s="17">
        <v>50.19</v>
      </c>
      <c r="I192" s="7">
        <v>50</v>
      </c>
      <c r="J192" s="6">
        <f t="shared" si="9"/>
        <v>708.00711864406799</v>
      </c>
    </row>
    <row r="193" spans="1:10" x14ac:dyDescent="0.25">
      <c r="A193" s="22">
        <v>45389</v>
      </c>
      <c r="B193" s="16" t="s">
        <v>116</v>
      </c>
      <c r="C193" s="10" t="s">
        <v>15</v>
      </c>
      <c r="D193" s="17" t="s">
        <v>222</v>
      </c>
      <c r="E193" s="6">
        <v>601.39830508474574</v>
      </c>
      <c r="F193" s="17">
        <v>108.25</v>
      </c>
      <c r="G193" s="17"/>
      <c r="H193" s="6"/>
      <c r="I193" s="7">
        <v>0</v>
      </c>
      <c r="J193" s="6">
        <f t="shared" si="9"/>
        <v>709.64830508474574</v>
      </c>
    </row>
    <row r="194" spans="1:10" x14ac:dyDescent="0.25">
      <c r="A194" s="22">
        <v>45389</v>
      </c>
      <c r="B194" s="16" t="s">
        <v>116</v>
      </c>
      <c r="C194" s="10" t="s">
        <v>11</v>
      </c>
      <c r="D194" s="17" t="s">
        <v>223</v>
      </c>
      <c r="E194" s="6">
        <v>1669.7627118644068</v>
      </c>
      <c r="F194" s="17">
        <v>300.56</v>
      </c>
      <c r="G194" s="17"/>
      <c r="H194" s="6"/>
      <c r="I194" s="7">
        <v>0</v>
      </c>
      <c r="J194" s="6">
        <f t="shared" si="9"/>
        <v>1970.3227118644068</v>
      </c>
    </row>
    <row r="195" spans="1:10" x14ac:dyDescent="0.25">
      <c r="A195" s="22">
        <v>45389</v>
      </c>
      <c r="B195" s="16" t="s">
        <v>116</v>
      </c>
      <c r="C195" s="5" t="s">
        <v>9</v>
      </c>
      <c r="D195" s="17" t="s">
        <v>224</v>
      </c>
      <c r="E195" s="6">
        <v>605.59322033898309</v>
      </c>
      <c r="F195" s="18"/>
      <c r="G195" s="17">
        <v>54.5</v>
      </c>
      <c r="H195" s="17">
        <v>54.5</v>
      </c>
      <c r="I195" s="7">
        <v>0</v>
      </c>
      <c r="J195" s="6">
        <f t="shared" si="9"/>
        <v>714.59322033898309</v>
      </c>
    </row>
    <row r="196" spans="1:10" x14ac:dyDescent="0.25">
      <c r="A196" s="22">
        <v>45389</v>
      </c>
      <c r="B196" s="16" t="s">
        <v>116</v>
      </c>
      <c r="C196" s="5" t="s">
        <v>9</v>
      </c>
      <c r="D196" s="17" t="s">
        <v>225</v>
      </c>
      <c r="E196" s="6">
        <v>760.16949152542372</v>
      </c>
      <c r="F196" s="18"/>
      <c r="G196" s="17">
        <v>68.42</v>
      </c>
      <c r="H196" s="17">
        <v>68.42</v>
      </c>
      <c r="I196" s="9">
        <v>0</v>
      </c>
      <c r="J196" s="6">
        <f t="shared" si="9"/>
        <v>897.00949152542364</v>
      </c>
    </row>
    <row r="197" spans="1:10" x14ac:dyDescent="0.25">
      <c r="A197" s="22">
        <v>45389</v>
      </c>
      <c r="B197" s="16" t="s">
        <v>116</v>
      </c>
      <c r="C197" s="5" t="s">
        <v>9</v>
      </c>
      <c r="D197" s="17" t="s">
        <v>226</v>
      </c>
      <c r="E197" s="6">
        <v>601.39830508474574</v>
      </c>
      <c r="F197" s="18"/>
      <c r="G197" s="17">
        <v>54.13</v>
      </c>
      <c r="H197" s="17">
        <v>54.13</v>
      </c>
      <c r="I197" s="7">
        <v>0</v>
      </c>
      <c r="J197" s="6">
        <f t="shared" si="9"/>
        <v>709.65830508474573</v>
      </c>
    </row>
    <row r="198" spans="1:10" x14ac:dyDescent="0.25">
      <c r="A198" s="23">
        <v>45389</v>
      </c>
      <c r="B198" s="16" t="s">
        <v>116</v>
      </c>
      <c r="C198" s="10" t="s">
        <v>85</v>
      </c>
      <c r="D198" s="17" t="s">
        <v>227</v>
      </c>
      <c r="E198" s="6">
        <v>505.59322033898309</v>
      </c>
      <c r="F198" s="17">
        <v>91.01</v>
      </c>
      <c r="G198" s="17"/>
      <c r="H198" s="6"/>
      <c r="I198" s="7">
        <v>100</v>
      </c>
      <c r="J198" s="6">
        <f t="shared" si="9"/>
        <v>696.60322033898308</v>
      </c>
    </row>
    <row r="199" spans="1:10" x14ac:dyDescent="0.25">
      <c r="A199" s="22">
        <v>45390</v>
      </c>
      <c r="B199" s="16" t="s">
        <v>116</v>
      </c>
      <c r="C199" s="5" t="s">
        <v>9</v>
      </c>
      <c r="D199" s="17" t="s">
        <v>228</v>
      </c>
      <c r="E199" s="6">
        <v>278.81355932203394</v>
      </c>
      <c r="F199" s="18"/>
      <c r="G199" s="17">
        <v>25.09</v>
      </c>
      <c r="H199" s="17">
        <v>25.09</v>
      </c>
      <c r="I199" s="7">
        <v>50</v>
      </c>
      <c r="J199" s="6">
        <f t="shared" si="9"/>
        <v>378.99355932203389</v>
      </c>
    </row>
    <row r="200" spans="1:10" x14ac:dyDescent="0.25">
      <c r="A200" s="22">
        <v>45390</v>
      </c>
      <c r="B200" s="16" t="s">
        <v>116</v>
      </c>
      <c r="C200" s="5" t="s">
        <v>9</v>
      </c>
      <c r="D200" s="17" t="s">
        <v>229</v>
      </c>
      <c r="E200" s="6">
        <v>782.30508474576277</v>
      </c>
      <c r="F200" s="18"/>
      <c r="G200" s="17">
        <v>70.41</v>
      </c>
      <c r="H200" s="17">
        <v>70.41</v>
      </c>
      <c r="I200" s="9">
        <v>0</v>
      </c>
      <c r="J200" s="6">
        <f t="shared" si="9"/>
        <v>923.12508474576271</v>
      </c>
    </row>
    <row r="201" spans="1:10" x14ac:dyDescent="0.25">
      <c r="A201" s="22">
        <v>45390</v>
      </c>
      <c r="B201" s="16" t="s">
        <v>116</v>
      </c>
      <c r="C201" s="5" t="s">
        <v>9</v>
      </c>
      <c r="D201" s="17" t="s">
        <v>230</v>
      </c>
      <c r="E201" s="6">
        <v>836.4406779661017</v>
      </c>
      <c r="F201" s="18"/>
      <c r="G201" s="17">
        <v>75.28</v>
      </c>
      <c r="H201" s="17">
        <v>75.28</v>
      </c>
      <c r="I201" s="7">
        <v>0</v>
      </c>
      <c r="J201" s="6">
        <f t="shared" si="9"/>
        <v>987.00067796610165</v>
      </c>
    </row>
    <row r="202" spans="1:10" ht="15.75" thickBot="1" x14ac:dyDescent="0.3">
      <c r="A202" s="22">
        <v>45390</v>
      </c>
      <c r="B202" s="16" t="s">
        <v>116</v>
      </c>
      <c r="C202" s="14" t="s">
        <v>17</v>
      </c>
      <c r="D202" s="17" t="s">
        <v>231</v>
      </c>
      <c r="E202" s="6">
        <v>601.39830508474574</v>
      </c>
      <c r="F202" s="17">
        <v>108.25</v>
      </c>
      <c r="G202" s="17"/>
      <c r="H202" s="6"/>
      <c r="I202" s="7">
        <v>0</v>
      </c>
      <c r="J202" s="6">
        <f t="shared" si="9"/>
        <v>709.64830508474574</v>
      </c>
    </row>
    <row r="203" spans="1:10" x14ac:dyDescent="0.25">
      <c r="A203" s="22">
        <v>45390</v>
      </c>
      <c r="B203" s="16" t="s">
        <v>116</v>
      </c>
      <c r="C203" s="5" t="s">
        <v>9</v>
      </c>
      <c r="D203" s="17" t="s">
        <v>232</v>
      </c>
      <c r="E203" s="6">
        <v>947.11864406779659</v>
      </c>
      <c r="F203" s="18"/>
      <c r="G203" s="17">
        <v>85.24</v>
      </c>
      <c r="H203" s="17">
        <v>85.24</v>
      </c>
      <c r="I203" s="7">
        <v>0</v>
      </c>
      <c r="J203" s="6">
        <f t="shared" si="9"/>
        <v>1117.5986440677966</v>
      </c>
    </row>
    <row r="204" spans="1:10" x14ac:dyDescent="0.25">
      <c r="A204" s="22">
        <v>45390</v>
      </c>
      <c r="B204" s="16" t="s">
        <v>116</v>
      </c>
      <c r="C204" s="5" t="s">
        <v>9</v>
      </c>
      <c r="D204" s="17" t="s">
        <v>233</v>
      </c>
      <c r="E204" s="6">
        <v>556.77966101694915</v>
      </c>
      <c r="F204" s="18"/>
      <c r="G204" s="17">
        <v>50.11</v>
      </c>
      <c r="H204" s="17">
        <v>50.11</v>
      </c>
      <c r="I204" s="7">
        <v>0</v>
      </c>
      <c r="J204" s="6">
        <f t="shared" si="9"/>
        <v>656.99966101694918</v>
      </c>
    </row>
    <row r="205" spans="1:10" x14ac:dyDescent="0.25">
      <c r="A205" s="22">
        <v>45390</v>
      </c>
      <c r="B205" s="16" t="s">
        <v>116</v>
      </c>
      <c r="C205" s="5" t="s">
        <v>9</v>
      </c>
      <c r="D205" s="17" t="s">
        <v>234</v>
      </c>
      <c r="E205" s="6">
        <v>579.66101694915255</v>
      </c>
      <c r="F205" s="18"/>
      <c r="G205" s="17">
        <v>52.17</v>
      </c>
      <c r="H205" s="17">
        <v>52.17</v>
      </c>
      <c r="I205" s="7">
        <v>0</v>
      </c>
      <c r="J205" s="6">
        <f t="shared" si="9"/>
        <v>684.00101694915247</v>
      </c>
    </row>
    <row r="206" spans="1:10" x14ac:dyDescent="0.25">
      <c r="A206" s="22">
        <v>45390</v>
      </c>
      <c r="B206" s="16" t="s">
        <v>116</v>
      </c>
      <c r="C206" s="5" t="s">
        <v>10</v>
      </c>
      <c r="D206" s="17" t="s">
        <v>235</v>
      </c>
      <c r="E206" s="6">
        <v>633.05084745762713</v>
      </c>
      <c r="F206" s="17">
        <v>113.95</v>
      </c>
      <c r="G206" s="17"/>
      <c r="H206" s="6"/>
      <c r="I206" s="7">
        <v>0</v>
      </c>
      <c r="J206" s="6">
        <f t="shared" si="9"/>
        <v>747.00084745762717</v>
      </c>
    </row>
    <row r="207" spans="1:10" x14ac:dyDescent="0.25">
      <c r="A207" s="22">
        <v>45390</v>
      </c>
      <c r="B207" s="16" t="s">
        <v>116</v>
      </c>
      <c r="C207" s="10" t="s">
        <v>11</v>
      </c>
      <c r="D207" s="17" t="s">
        <v>236</v>
      </c>
      <c r="E207" s="6">
        <v>622.33050847457628</v>
      </c>
      <c r="F207" s="17">
        <v>112.02</v>
      </c>
      <c r="G207" s="17"/>
      <c r="H207" s="6"/>
      <c r="I207" s="7">
        <v>0</v>
      </c>
      <c r="J207" s="6">
        <f t="shared" si="9"/>
        <v>734.35050847457626</v>
      </c>
    </row>
    <row r="208" spans="1:10" x14ac:dyDescent="0.25">
      <c r="A208" s="22">
        <v>45390</v>
      </c>
      <c r="B208" s="16" t="s">
        <v>116</v>
      </c>
      <c r="C208" s="5" t="s">
        <v>56</v>
      </c>
      <c r="D208" s="17" t="s">
        <v>237</v>
      </c>
      <c r="E208" s="6">
        <v>423.72881355932208</v>
      </c>
      <c r="F208" s="17">
        <v>76.27</v>
      </c>
      <c r="G208" s="17"/>
      <c r="H208" s="6"/>
      <c r="I208" s="7">
        <v>50</v>
      </c>
      <c r="J208" s="6">
        <f t="shared" si="9"/>
        <v>549.99881355932212</v>
      </c>
    </row>
    <row r="209" spans="1:10" x14ac:dyDescent="0.25">
      <c r="A209" s="22">
        <v>45390</v>
      </c>
      <c r="B209" s="16" t="s">
        <v>116</v>
      </c>
      <c r="C209" s="10" t="s">
        <v>15</v>
      </c>
      <c r="D209" s="17" t="s">
        <v>238</v>
      </c>
      <c r="E209" s="6">
        <v>609.40677966101703</v>
      </c>
      <c r="F209" s="17">
        <v>109.69</v>
      </c>
      <c r="G209" s="17"/>
      <c r="H209" s="6"/>
      <c r="I209" s="7">
        <v>0</v>
      </c>
      <c r="J209" s="6">
        <f t="shared" si="9"/>
        <v>719.09677966101708</v>
      </c>
    </row>
    <row r="210" spans="1:10" x14ac:dyDescent="0.25">
      <c r="A210" s="22">
        <v>45390</v>
      </c>
      <c r="B210" s="16" t="s">
        <v>116</v>
      </c>
      <c r="C210" s="10" t="s">
        <v>85</v>
      </c>
      <c r="D210" s="17" t="s">
        <v>239</v>
      </c>
      <c r="E210" s="6">
        <v>607.88135593220341</v>
      </c>
      <c r="F210" s="17">
        <v>109.42</v>
      </c>
      <c r="G210" s="17"/>
      <c r="H210" s="6"/>
      <c r="I210" s="7">
        <v>0</v>
      </c>
      <c r="J210" s="6">
        <f t="shared" si="9"/>
        <v>717.30135593220336</v>
      </c>
    </row>
    <row r="211" spans="1:10" x14ac:dyDescent="0.25">
      <c r="A211" s="22">
        <v>45391</v>
      </c>
      <c r="B211" s="16" t="s">
        <v>116</v>
      </c>
      <c r="C211" s="5" t="s">
        <v>9</v>
      </c>
      <c r="D211" s="17" t="s">
        <v>240</v>
      </c>
      <c r="E211" s="6">
        <v>601.39830508474574</v>
      </c>
      <c r="F211" s="18"/>
      <c r="G211" s="17">
        <v>54.13</v>
      </c>
      <c r="H211" s="17">
        <v>54.13</v>
      </c>
      <c r="I211" s="7">
        <v>0</v>
      </c>
      <c r="J211" s="6">
        <f t="shared" si="9"/>
        <v>709.65830508474573</v>
      </c>
    </row>
    <row r="212" spans="1:10" x14ac:dyDescent="0.25">
      <c r="A212" s="22">
        <v>45391</v>
      </c>
      <c r="B212" s="16" t="s">
        <v>116</v>
      </c>
      <c r="C212" s="5" t="s">
        <v>18</v>
      </c>
      <c r="D212" s="17" t="s">
        <v>241</v>
      </c>
      <c r="E212" s="6">
        <v>605.59322033898309</v>
      </c>
      <c r="F212" s="17">
        <v>109.01</v>
      </c>
      <c r="G212" s="17"/>
      <c r="H212" s="6"/>
      <c r="I212" s="7">
        <v>0</v>
      </c>
      <c r="J212" s="6">
        <f t="shared" si="9"/>
        <v>714.60322033898308</v>
      </c>
    </row>
    <row r="213" spans="1:10" x14ac:dyDescent="0.25">
      <c r="A213" s="22">
        <v>45391</v>
      </c>
      <c r="B213" s="16" t="s">
        <v>116</v>
      </c>
      <c r="C213" s="10" t="s">
        <v>11</v>
      </c>
      <c r="D213" s="17" t="s">
        <v>242</v>
      </c>
      <c r="E213" s="6">
        <v>1676.4745762711866</v>
      </c>
      <c r="F213" s="17">
        <v>301.76</v>
      </c>
      <c r="G213" s="17"/>
      <c r="H213" s="6"/>
      <c r="I213" s="7">
        <v>0</v>
      </c>
      <c r="J213" s="6">
        <f t="shared" si="9"/>
        <v>1978.2345762711866</v>
      </c>
    </row>
    <row r="214" spans="1:10" ht="15.75" thickBot="1" x14ac:dyDescent="0.3">
      <c r="A214" s="22">
        <v>45391</v>
      </c>
      <c r="B214" s="16" t="s">
        <v>116</v>
      </c>
      <c r="C214" s="14" t="s">
        <v>17</v>
      </c>
      <c r="D214" s="17" t="s">
        <v>243</v>
      </c>
      <c r="E214" s="6">
        <v>747.45762711864415</v>
      </c>
      <c r="F214" s="17">
        <v>134.54</v>
      </c>
      <c r="G214" s="17"/>
      <c r="H214" s="6"/>
      <c r="I214" s="7">
        <v>0</v>
      </c>
      <c r="J214" s="6">
        <f t="shared" si="9"/>
        <v>881.99762711864412</v>
      </c>
    </row>
    <row r="215" spans="1:10" x14ac:dyDescent="0.25">
      <c r="A215" s="22">
        <v>45391</v>
      </c>
      <c r="B215" s="16" t="s">
        <v>116</v>
      </c>
      <c r="C215" s="10" t="s">
        <v>15</v>
      </c>
      <c r="D215" s="17" t="s">
        <v>244</v>
      </c>
      <c r="E215" s="6">
        <v>781.01694915254245</v>
      </c>
      <c r="F215" s="17">
        <v>140.58000000000001</v>
      </c>
      <c r="G215" s="17"/>
      <c r="H215" s="6"/>
      <c r="I215" s="7">
        <v>0</v>
      </c>
      <c r="J215" s="6">
        <f t="shared" si="9"/>
        <v>921.59694915254249</v>
      </c>
    </row>
    <row r="216" spans="1:10" ht="15.75" thickBot="1" x14ac:dyDescent="0.3">
      <c r="A216" s="22">
        <v>45391</v>
      </c>
      <c r="B216" s="16" t="s">
        <v>116</v>
      </c>
      <c r="C216" s="14" t="s">
        <v>17</v>
      </c>
      <c r="D216" s="17" t="s">
        <v>245</v>
      </c>
      <c r="E216" s="6">
        <v>422.03389830508479</v>
      </c>
      <c r="F216" s="17">
        <v>75.97</v>
      </c>
      <c r="G216" s="17"/>
      <c r="H216" s="6"/>
      <c r="I216" s="7">
        <v>50</v>
      </c>
      <c r="J216" s="6">
        <f t="shared" si="9"/>
        <v>548.00389830508482</v>
      </c>
    </row>
    <row r="217" spans="1:10" x14ac:dyDescent="0.25">
      <c r="A217" s="22">
        <v>45391</v>
      </c>
      <c r="B217" s="16" t="s">
        <v>116</v>
      </c>
      <c r="C217" s="5" t="s">
        <v>9</v>
      </c>
      <c r="D217" s="17" t="s">
        <v>246</v>
      </c>
      <c r="E217" s="6">
        <v>882.37288135593224</v>
      </c>
      <c r="F217" s="18"/>
      <c r="G217" s="17">
        <v>79.41</v>
      </c>
      <c r="H217" s="17">
        <v>79.41</v>
      </c>
      <c r="I217" s="7">
        <v>0</v>
      </c>
      <c r="J217" s="6">
        <f t="shared" ref="J217:J280" si="10">E217+F217+G217+H217+I217</f>
        <v>1041.1928813559323</v>
      </c>
    </row>
    <row r="218" spans="1:10" x14ac:dyDescent="0.25">
      <c r="A218" s="22">
        <v>45391</v>
      </c>
      <c r="B218" s="16" t="s">
        <v>116</v>
      </c>
      <c r="C218" s="5" t="s">
        <v>18</v>
      </c>
      <c r="D218" s="17" t="s">
        <v>247</v>
      </c>
      <c r="E218" s="6">
        <v>481.44067796610176</v>
      </c>
      <c r="F218" s="17">
        <v>86.66</v>
      </c>
      <c r="G218" s="17"/>
      <c r="H218" s="6"/>
      <c r="I218" s="7">
        <v>100</v>
      </c>
      <c r="J218" s="6">
        <f t="shared" si="10"/>
        <v>668.10067796610178</v>
      </c>
    </row>
    <row r="219" spans="1:10" x14ac:dyDescent="0.25">
      <c r="A219" s="22">
        <v>45391</v>
      </c>
      <c r="B219" s="16" t="s">
        <v>116</v>
      </c>
      <c r="C219" s="10" t="s">
        <v>85</v>
      </c>
      <c r="D219" s="17" t="s">
        <v>248</v>
      </c>
      <c r="E219" s="6">
        <v>1285.6949152542372</v>
      </c>
      <c r="F219" s="17">
        <v>231.43</v>
      </c>
      <c r="G219" s="17"/>
      <c r="H219" s="6"/>
      <c r="I219" s="7">
        <v>0</v>
      </c>
      <c r="J219" s="6">
        <f t="shared" si="10"/>
        <v>1517.1249152542373</v>
      </c>
    </row>
    <row r="220" spans="1:10" x14ac:dyDescent="0.25">
      <c r="A220" s="22">
        <v>45391</v>
      </c>
      <c r="B220" s="16" t="s">
        <v>116</v>
      </c>
      <c r="C220" s="10" t="s">
        <v>15</v>
      </c>
      <c r="D220" s="17" t="s">
        <v>249</v>
      </c>
      <c r="E220" s="6">
        <v>398.5169491525424</v>
      </c>
      <c r="F220" s="17">
        <v>71.73</v>
      </c>
      <c r="G220" s="17"/>
      <c r="H220" s="6"/>
      <c r="I220" s="7">
        <v>50</v>
      </c>
      <c r="J220" s="6">
        <f t="shared" si="10"/>
        <v>520.24694915254236</v>
      </c>
    </row>
    <row r="221" spans="1:10" x14ac:dyDescent="0.25">
      <c r="A221" s="22">
        <v>45391</v>
      </c>
      <c r="B221" s="16" t="s">
        <v>116</v>
      </c>
      <c r="C221" s="10" t="s">
        <v>11</v>
      </c>
      <c r="D221" s="17" t="s">
        <v>250</v>
      </c>
      <c r="E221" s="6">
        <v>646.01694915254234</v>
      </c>
      <c r="F221" s="17">
        <v>116.28</v>
      </c>
      <c r="G221" s="17"/>
      <c r="H221" s="6"/>
      <c r="I221" s="7">
        <v>0</v>
      </c>
      <c r="J221" s="6">
        <f t="shared" si="10"/>
        <v>762.29694915254231</v>
      </c>
    </row>
    <row r="222" spans="1:10" x14ac:dyDescent="0.25">
      <c r="A222" s="22">
        <v>45391</v>
      </c>
      <c r="B222" s="16" t="s">
        <v>116</v>
      </c>
      <c r="C222" s="19" t="s">
        <v>11</v>
      </c>
      <c r="D222" s="17" t="s">
        <v>251</v>
      </c>
      <c r="E222" s="6">
        <v>564.40677966101703</v>
      </c>
      <c r="F222" s="17">
        <v>101.59</v>
      </c>
      <c r="G222" s="17"/>
      <c r="H222" s="6"/>
      <c r="I222" s="9">
        <v>0</v>
      </c>
      <c r="J222" s="6">
        <f t="shared" si="10"/>
        <v>665.99677966101706</v>
      </c>
    </row>
    <row r="223" spans="1:10" x14ac:dyDescent="0.25">
      <c r="A223" s="22">
        <v>45391</v>
      </c>
      <c r="B223" s="16" t="s">
        <v>116</v>
      </c>
      <c r="C223" s="10" t="s">
        <v>15</v>
      </c>
      <c r="D223" s="17" t="s">
        <v>252</v>
      </c>
      <c r="E223" s="6">
        <v>1261.0847457627119</v>
      </c>
      <c r="F223" s="17">
        <v>227</v>
      </c>
      <c r="G223" s="17"/>
      <c r="H223" s="6"/>
      <c r="I223" s="9">
        <v>0</v>
      </c>
      <c r="J223" s="6">
        <f t="shared" si="10"/>
        <v>1488.0847457627119</v>
      </c>
    </row>
    <row r="224" spans="1:10" x14ac:dyDescent="0.25">
      <c r="A224" s="22">
        <v>45391</v>
      </c>
      <c r="B224" s="16" t="s">
        <v>116</v>
      </c>
      <c r="C224" s="5" t="s">
        <v>9</v>
      </c>
      <c r="D224" s="17" t="s">
        <v>253</v>
      </c>
      <c r="E224" s="6">
        <v>682.71186440677968</v>
      </c>
      <c r="F224" s="18"/>
      <c r="G224" s="17">
        <v>61.44</v>
      </c>
      <c r="H224" s="17">
        <v>61.44</v>
      </c>
      <c r="I224" s="7">
        <v>0</v>
      </c>
      <c r="J224" s="6">
        <f t="shared" si="10"/>
        <v>805.59186440677968</v>
      </c>
    </row>
    <row r="225" spans="1:10" x14ac:dyDescent="0.25">
      <c r="A225" s="22">
        <v>45391</v>
      </c>
      <c r="B225" s="16" t="s">
        <v>116</v>
      </c>
      <c r="C225" s="5" t="s">
        <v>16</v>
      </c>
      <c r="D225" s="17" t="s">
        <v>254</v>
      </c>
      <c r="E225" s="6">
        <v>730.84745762711862</v>
      </c>
      <c r="F225" s="17">
        <v>131.55000000000001</v>
      </c>
      <c r="G225" s="17"/>
      <c r="H225" s="6"/>
      <c r="I225" s="7">
        <v>0</v>
      </c>
      <c r="J225" s="6">
        <f t="shared" si="10"/>
        <v>862.39745762711868</v>
      </c>
    </row>
    <row r="226" spans="1:10" x14ac:dyDescent="0.25">
      <c r="A226" s="22">
        <v>45391</v>
      </c>
      <c r="B226" s="16" t="s">
        <v>116</v>
      </c>
      <c r="C226" s="5" t="s">
        <v>9</v>
      </c>
      <c r="D226" s="17" t="s">
        <v>255</v>
      </c>
      <c r="E226" s="6">
        <v>560.59322033898309</v>
      </c>
      <c r="F226" s="18"/>
      <c r="G226" s="17">
        <v>50.45</v>
      </c>
      <c r="H226" s="17">
        <v>50.45</v>
      </c>
      <c r="I226" s="9">
        <v>0</v>
      </c>
      <c r="J226" s="6">
        <f t="shared" si="10"/>
        <v>661.49322033898318</v>
      </c>
    </row>
    <row r="227" spans="1:10" ht="15.75" thickBot="1" x14ac:dyDescent="0.3">
      <c r="A227" s="22">
        <v>45391</v>
      </c>
      <c r="B227" s="16" t="s">
        <v>116</v>
      </c>
      <c r="C227" s="14" t="s">
        <v>17</v>
      </c>
      <c r="D227" s="17" t="s">
        <v>256</v>
      </c>
      <c r="E227" s="6">
        <v>774.10169491525437</v>
      </c>
      <c r="F227" s="17">
        <v>139.34</v>
      </c>
      <c r="G227" s="17"/>
      <c r="H227" s="6"/>
      <c r="I227" s="7">
        <v>0</v>
      </c>
      <c r="J227" s="6">
        <f t="shared" si="10"/>
        <v>913.4416949152544</v>
      </c>
    </row>
    <row r="228" spans="1:10" x14ac:dyDescent="0.25">
      <c r="A228" s="22">
        <v>45391</v>
      </c>
      <c r="B228" s="16" t="s">
        <v>116</v>
      </c>
      <c r="C228" s="19" t="s">
        <v>22</v>
      </c>
      <c r="D228" s="17" t="s">
        <v>257</v>
      </c>
      <c r="E228" s="6">
        <v>833.76271186440681</v>
      </c>
      <c r="F228" s="17">
        <v>150.08000000000001</v>
      </c>
      <c r="G228" s="17"/>
      <c r="H228" s="6"/>
      <c r="I228" s="7">
        <v>0</v>
      </c>
      <c r="J228" s="6">
        <f t="shared" si="10"/>
        <v>983.84271186440685</v>
      </c>
    </row>
    <row r="229" spans="1:10" x14ac:dyDescent="0.25">
      <c r="A229" s="23">
        <v>45391</v>
      </c>
      <c r="B229" s="16" t="s">
        <v>116</v>
      </c>
      <c r="C229" s="5" t="s">
        <v>16</v>
      </c>
      <c r="D229" s="17" t="s">
        <v>258</v>
      </c>
      <c r="E229" s="6">
        <v>722.16101694915255</v>
      </c>
      <c r="F229" s="17">
        <v>129.99</v>
      </c>
      <c r="G229" s="17"/>
      <c r="H229" s="6"/>
      <c r="I229" s="9">
        <v>0</v>
      </c>
      <c r="J229" s="6">
        <f t="shared" si="10"/>
        <v>852.15101694915256</v>
      </c>
    </row>
    <row r="230" spans="1:10" x14ac:dyDescent="0.25">
      <c r="A230" s="22">
        <v>45391</v>
      </c>
      <c r="B230" s="16" t="s">
        <v>116</v>
      </c>
      <c r="C230" s="10" t="s">
        <v>15</v>
      </c>
      <c r="D230" s="17" t="s">
        <v>259</v>
      </c>
      <c r="E230" s="6">
        <v>253.3898305084746</v>
      </c>
      <c r="F230" s="17">
        <v>45.61</v>
      </c>
      <c r="G230" s="17"/>
      <c r="H230" s="6"/>
      <c r="I230" s="7">
        <v>50</v>
      </c>
      <c r="J230" s="6">
        <f t="shared" si="10"/>
        <v>348.99983050847459</v>
      </c>
    </row>
    <row r="231" spans="1:10" x14ac:dyDescent="0.25">
      <c r="A231" s="22">
        <v>45391</v>
      </c>
      <c r="B231" s="16" t="s">
        <v>116</v>
      </c>
      <c r="C231" s="10" t="s">
        <v>15</v>
      </c>
      <c r="D231" s="17" t="s">
        <v>260</v>
      </c>
      <c r="E231" s="6">
        <v>278.81355932203394</v>
      </c>
      <c r="F231" s="17">
        <v>50.19</v>
      </c>
      <c r="G231" s="17"/>
      <c r="H231" s="6"/>
      <c r="I231" s="9">
        <v>50</v>
      </c>
      <c r="J231" s="6">
        <f t="shared" si="10"/>
        <v>379.00355932203394</v>
      </c>
    </row>
    <row r="232" spans="1:10" ht="30.75" thickBot="1" x14ac:dyDescent="0.3">
      <c r="A232" s="22">
        <v>45391</v>
      </c>
      <c r="B232" s="16" t="s">
        <v>116</v>
      </c>
      <c r="C232" s="20" t="s">
        <v>261</v>
      </c>
      <c r="D232" s="17" t="s">
        <v>262</v>
      </c>
      <c r="E232" s="6">
        <v>2698.1694915254238</v>
      </c>
      <c r="F232" s="17">
        <v>485.67</v>
      </c>
      <c r="G232" s="17"/>
      <c r="H232" s="6"/>
      <c r="I232" s="9">
        <v>0</v>
      </c>
      <c r="J232" s="6">
        <f t="shared" si="10"/>
        <v>3183.8394915254239</v>
      </c>
    </row>
    <row r="233" spans="1:10" x14ac:dyDescent="0.25">
      <c r="A233" s="22">
        <v>45391</v>
      </c>
      <c r="B233" s="16" t="s">
        <v>116</v>
      </c>
      <c r="C233" s="19" t="s">
        <v>22</v>
      </c>
      <c r="D233" s="17" t="s">
        <v>263</v>
      </c>
      <c r="E233" s="6">
        <v>835.93220338983053</v>
      </c>
      <c r="F233" s="17">
        <v>150.47</v>
      </c>
      <c r="G233" s="17"/>
      <c r="H233" s="6"/>
      <c r="I233" s="7">
        <v>0</v>
      </c>
      <c r="J233" s="6">
        <f t="shared" si="10"/>
        <v>986.40220338983056</v>
      </c>
    </row>
    <row r="234" spans="1:10" x14ac:dyDescent="0.25">
      <c r="A234" s="22">
        <v>45391</v>
      </c>
      <c r="B234" s="16" t="s">
        <v>116</v>
      </c>
      <c r="C234" s="5" t="s">
        <v>9</v>
      </c>
      <c r="D234" s="17" t="s">
        <v>264</v>
      </c>
      <c r="E234" s="6">
        <v>894.9152542372882</v>
      </c>
      <c r="F234" s="18"/>
      <c r="G234" s="17">
        <v>80.540000000000006</v>
      </c>
      <c r="H234" s="17">
        <v>80.540000000000006</v>
      </c>
      <c r="I234" s="7">
        <v>0</v>
      </c>
      <c r="J234" s="6">
        <f t="shared" si="10"/>
        <v>1055.9952542372882</v>
      </c>
    </row>
    <row r="235" spans="1:10" x14ac:dyDescent="0.25">
      <c r="A235" s="22">
        <v>45391</v>
      </c>
      <c r="B235" s="16" t="s">
        <v>116</v>
      </c>
      <c r="C235" s="10" t="s">
        <v>11</v>
      </c>
      <c r="D235" s="17" t="s">
        <v>265</v>
      </c>
      <c r="E235" s="6">
        <v>646.01694915254234</v>
      </c>
      <c r="F235" s="17">
        <v>116.28</v>
      </c>
      <c r="G235" s="17"/>
      <c r="H235" s="6"/>
      <c r="I235" s="7">
        <v>0</v>
      </c>
      <c r="J235" s="6">
        <f t="shared" si="10"/>
        <v>762.29694915254231</v>
      </c>
    </row>
    <row r="236" spans="1:10" x14ac:dyDescent="0.25">
      <c r="A236" s="22">
        <v>45391</v>
      </c>
      <c r="B236" s="16" t="s">
        <v>116</v>
      </c>
      <c r="C236" s="10" t="s">
        <v>85</v>
      </c>
      <c r="D236" s="17" t="s">
        <v>266</v>
      </c>
      <c r="E236" s="6">
        <v>799.32203389830522</v>
      </c>
      <c r="F236" s="17">
        <v>143.88</v>
      </c>
      <c r="G236" s="17"/>
      <c r="H236" s="6"/>
      <c r="I236" s="7">
        <v>0</v>
      </c>
      <c r="J236" s="6">
        <f t="shared" si="10"/>
        <v>943.20203389830522</v>
      </c>
    </row>
    <row r="237" spans="1:10" x14ac:dyDescent="0.25">
      <c r="A237" s="22">
        <v>45391</v>
      </c>
      <c r="B237" s="16" t="s">
        <v>116</v>
      </c>
      <c r="C237" s="5" t="s">
        <v>23</v>
      </c>
      <c r="D237" s="17" t="s">
        <v>267</v>
      </c>
      <c r="E237" s="6">
        <v>606.3559322033899</v>
      </c>
      <c r="F237" s="17">
        <v>109.14</v>
      </c>
      <c r="G237" s="17"/>
      <c r="H237" s="6"/>
      <c r="I237" s="9">
        <v>0</v>
      </c>
      <c r="J237" s="6">
        <f t="shared" si="10"/>
        <v>715.49593220338988</v>
      </c>
    </row>
    <row r="238" spans="1:10" x14ac:dyDescent="0.25">
      <c r="A238" s="22">
        <v>45392</v>
      </c>
      <c r="B238" s="16" t="s">
        <v>116</v>
      </c>
      <c r="C238" s="10" t="s">
        <v>15</v>
      </c>
      <c r="D238" s="17" t="s">
        <v>268</v>
      </c>
      <c r="E238" s="6">
        <v>481.44067796610176</v>
      </c>
      <c r="F238" s="17">
        <v>86.66</v>
      </c>
      <c r="G238" s="17"/>
      <c r="H238" s="6"/>
      <c r="I238" s="7">
        <v>50</v>
      </c>
      <c r="J238" s="6">
        <f t="shared" si="10"/>
        <v>618.10067796610178</v>
      </c>
    </row>
    <row r="239" spans="1:10" x14ac:dyDescent="0.25">
      <c r="A239" s="22">
        <v>45392</v>
      </c>
      <c r="B239" s="16" t="s">
        <v>116</v>
      </c>
      <c r="C239" s="10" t="s">
        <v>60</v>
      </c>
      <c r="D239" s="17" t="s">
        <v>269</v>
      </c>
      <c r="E239" s="6">
        <v>745.76271186440681</v>
      </c>
      <c r="F239" s="17">
        <v>134.24</v>
      </c>
      <c r="G239" s="17"/>
      <c r="H239" s="6"/>
      <c r="I239" s="9">
        <v>0</v>
      </c>
      <c r="J239" s="6">
        <f t="shared" si="10"/>
        <v>880.00271186440682</v>
      </c>
    </row>
    <row r="240" spans="1:10" x14ac:dyDescent="0.25">
      <c r="A240" s="22">
        <v>45392</v>
      </c>
      <c r="B240" s="16" t="s">
        <v>116</v>
      </c>
      <c r="C240" s="10" t="s">
        <v>15</v>
      </c>
      <c r="D240" s="17" t="s">
        <v>270</v>
      </c>
      <c r="E240" s="6">
        <v>560.59322033898309</v>
      </c>
      <c r="F240" s="17">
        <v>100.91</v>
      </c>
      <c r="G240" s="17"/>
      <c r="H240" s="6"/>
      <c r="I240" s="7">
        <v>0</v>
      </c>
      <c r="J240" s="6">
        <f t="shared" si="10"/>
        <v>661.50322033898306</v>
      </c>
    </row>
    <row r="241" spans="1:10" ht="15.75" thickBot="1" x14ac:dyDescent="0.3">
      <c r="A241" s="22">
        <v>45392</v>
      </c>
      <c r="B241" s="16" t="s">
        <v>116</v>
      </c>
      <c r="C241" s="14" t="s">
        <v>17</v>
      </c>
      <c r="D241" s="17" t="s">
        <v>271</v>
      </c>
      <c r="E241" s="6">
        <v>733.83050847457628</v>
      </c>
      <c r="F241" s="17">
        <v>132.09</v>
      </c>
      <c r="G241" s="17"/>
      <c r="H241" s="6"/>
      <c r="I241" s="7">
        <v>0</v>
      </c>
      <c r="J241" s="6">
        <f t="shared" si="10"/>
        <v>865.92050847457631</v>
      </c>
    </row>
    <row r="242" spans="1:10" x14ac:dyDescent="0.25">
      <c r="A242" s="22">
        <v>45392</v>
      </c>
      <c r="B242" s="16" t="s">
        <v>116</v>
      </c>
      <c r="C242" s="5" t="s">
        <v>9</v>
      </c>
      <c r="D242" s="17" t="s">
        <v>272</v>
      </c>
      <c r="E242" s="6">
        <v>1434.1016949152543</v>
      </c>
      <c r="F242" s="18"/>
      <c r="G242" s="17">
        <v>129.07</v>
      </c>
      <c r="H242" s="17">
        <v>129.07</v>
      </c>
      <c r="I242" s="9">
        <v>0</v>
      </c>
      <c r="J242" s="6">
        <f t="shared" si="10"/>
        <v>1692.2416949152541</v>
      </c>
    </row>
    <row r="243" spans="1:10" x14ac:dyDescent="0.25">
      <c r="A243" s="22">
        <v>45392</v>
      </c>
      <c r="B243" s="16" t="s">
        <v>116</v>
      </c>
      <c r="C243" s="10" t="s">
        <v>15</v>
      </c>
      <c r="D243" s="17" t="s">
        <v>273</v>
      </c>
      <c r="E243" s="6">
        <v>1205.898305084746</v>
      </c>
      <c r="F243" s="17">
        <v>217.06</v>
      </c>
      <c r="G243" s="17"/>
      <c r="H243" s="6"/>
      <c r="I243" s="7">
        <v>0</v>
      </c>
      <c r="J243" s="6">
        <f t="shared" si="10"/>
        <v>1422.9583050847459</v>
      </c>
    </row>
    <row r="244" spans="1:10" ht="15.75" thickBot="1" x14ac:dyDescent="0.3">
      <c r="A244" s="23">
        <v>45392</v>
      </c>
      <c r="B244" s="16" t="s">
        <v>116</v>
      </c>
      <c r="C244" s="14" t="s">
        <v>17</v>
      </c>
      <c r="D244" s="17" t="s">
        <v>274</v>
      </c>
      <c r="E244" s="6">
        <v>390.46610169491527</v>
      </c>
      <c r="F244" s="17">
        <v>70.28</v>
      </c>
      <c r="G244" s="17"/>
      <c r="H244" s="6"/>
      <c r="I244" s="9">
        <v>50</v>
      </c>
      <c r="J244" s="6">
        <f t="shared" si="10"/>
        <v>510.7461016949153</v>
      </c>
    </row>
    <row r="245" spans="1:10" x14ac:dyDescent="0.25">
      <c r="A245" s="22">
        <v>45392</v>
      </c>
      <c r="B245" s="16" t="s">
        <v>116</v>
      </c>
      <c r="C245" s="5" t="s">
        <v>56</v>
      </c>
      <c r="D245" s="17" t="s">
        <v>275</v>
      </c>
      <c r="E245" s="6">
        <v>665.80508474576277</v>
      </c>
      <c r="F245" s="17">
        <v>119.84</v>
      </c>
      <c r="G245" s="17"/>
      <c r="H245" s="6"/>
      <c r="I245" s="7">
        <v>0</v>
      </c>
      <c r="J245" s="6">
        <f t="shared" si="10"/>
        <v>785.6450847457628</v>
      </c>
    </row>
    <row r="246" spans="1:10" x14ac:dyDescent="0.25">
      <c r="A246" s="23">
        <v>45392</v>
      </c>
      <c r="B246" s="16" t="s">
        <v>116</v>
      </c>
      <c r="C246" s="5" t="s">
        <v>18</v>
      </c>
      <c r="D246" s="17" t="s">
        <v>276</v>
      </c>
      <c r="E246" s="6">
        <v>646.01694915254234</v>
      </c>
      <c r="F246" s="17">
        <v>116.28</v>
      </c>
      <c r="G246" s="17"/>
      <c r="H246" s="6"/>
      <c r="I246" s="9">
        <v>0</v>
      </c>
      <c r="J246" s="6">
        <f t="shared" si="10"/>
        <v>762.29694915254231</v>
      </c>
    </row>
    <row r="247" spans="1:10" x14ac:dyDescent="0.25">
      <c r="A247" s="22">
        <v>45392</v>
      </c>
      <c r="B247" s="16" t="s">
        <v>116</v>
      </c>
      <c r="C247" s="5" t="s">
        <v>9</v>
      </c>
      <c r="D247" s="17" t="s">
        <v>277</v>
      </c>
      <c r="E247" s="6">
        <v>3169.4915254237289</v>
      </c>
      <c r="F247" s="18"/>
      <c r="G247" s="17">
        <v>285.25</v>
      </c>
      <c r="H247" s="17">
        <v>285.25</v>
      </c>
      <c r="I247" s="7">
        <v>0</v>
      </c>
      <c r="J247" s="6">
        <f t="shared" si="10"/>
        <v>3739.9915254237289</v>
      </c>
    </row>
    <row r="248" spans="1:10" x14ac:dyDescent="0.25">
      <c r="A248" s="22">
        <v>45392</v>
      </c>
      <c r="B248" s="16" t="s">
        <v>116</v>
      </c>
      <c r="C248" s="5" t="s">
        <v>9</v>
      </c>
      <c r="D248" s="17" t="s">
        <v>278</v>
      </c>
      <c r="E248" s="6">
        <v>798.5593220338983</v>
      </c>
      <c r="F248" s="18"/>
      <c r="G248" s="17">
        <v>71.87</v>
      </c>
      <c r="H248" s="17">
        <v>71.87</v>
      </c>
      <c r="I248" s="9">
        <v>0</v>
      </c>
      <c r="J248" s="6">
        <f t="shared" si="10"/>
        <v>942.29932203389831</v>
      </c>
    </row>
    <row r="249" spans="1:10" x14ac:dyDescent="0.25">
      <c r="A249" s="22">
        <v>45392</v>
      </c>
      <c r="B249" s="16" t="s">
        <v>116</v>
      </c>
      <c r="C249" s="5" t="s">
        <v>9</v>
      </c>
      <c r="D249" s="17" t="s">
        <v>279</v>
      </c>
      <c r="E249" s="6">
        <v>858.81355932203394</v>
      </c>
      <c r="F249" s="18"/>
      <c r="G249" s="17">
        <v>77.290000000000006</v>
      </c>
      <c r="H249" s="17">
        <v>77.290000000000006</v>
      </c>
      <c r="I249" s="7">
        <v>0</v>
      </c>
      <c r="J249" s="6">
        <f t="shared" si="10"/>
        <v>1013.3935593220339</v>
      </c>
    </row>
    <row r="250" spans="1:10" x14ac:dyDescent="0.25">
      <c r="A250" s="22">
        <v>45392</v>
      </c>
      <c r="B250" s="16" t="s">
        <v>116</v>
      </c>
      <c r="C250" s="19" t="s">
        <v>14</v>
      </c>
      <c r="D250" s="17" t="s">
        <v>280</v>
      </c>
      <c r="E250" s="6">
        <v>400.93220338983053</v>
      </c>
      <c r="F250" s="17">
        <v>72.17</v>
      </c>
      <c r="G250" s="17"/>
      <c r="H250" s="6"/>
      <c r="I250" s="7">
        <v>100</v>
      </c>
      <c r="J250" s="6">
        <f t="shared" si="10"/>
        <v>573.10220338983049</v>
      </c>
    </row>
    <row r="251" spans="1:10" x14ac:dyDescent="0.25">
      <c r="A251" s="22">
        <v>45392</v>
      </c>
      <c r="B251" s="16" t="s">
        <v>116</v>
      </c>
      <c r="C251" s="10" t="s">
        <v>11</v>
      </c>
      <c r="D251" s="17" t="s">
        <v>281</v>
      </c>
      <c r="E251" s="6">
        <v>422.03389830508479</v>
      </c>
      <c r="F251" s="17">
        <v>75.97</v>
      </c>
      <c r="G251" s="17"/>
      <c r="H251" s="6"/>
      <c r="I251" s="7">
        <v>100</v>
      </c>
      <c r="J251" s="6">
        <f t="shared" si="10"/>
        <v>598.00389830508482</v>
      </c>
    </row>
    <row r="252" spans="1:10" x14ac:dyDescent="0.25">
      <c r="A252" s="22">
        <v>45392</v>
      </c>
      <c r="B252" s="16" t="s">
        <v>116</v>
      </c>
      <c r="C252" s="10" t="s">
        <v>15</v>
      </c>
      <c r="D252" s="17" t="s">
        <v>282</v>
      </c>
      <c r="E252" s="6">
        <v>734.57627118644064</v>
      </c>
      <c r="F252" s="17">
        <v>132.22</v>
      </c>
      <c r="G252" s="17"/>
      <c r="H252" s="6"/>
      <c r="I252" s="7">
        <v>0</v>
      </c>
      <c r="J252" s="6">
        <f t="shared" si="10"/>
        <v>866.79627118644066</v>
      </c>
    </row>
    <row r="253" spans="1:10" x14ac:dyDescent="0.25">
      <c r="A253" s="22">
        <v>45392</v>
      </c>
      <c r="B253" s="16" t="s">
        <v>116</v>
      </c>
      <c r="C253" s="19" t="s">
        <v>14</v>
      </c>
      <c r="D253" s="17" t="s">
        <v>283</v>
      </c>
      <c r="E253" s="6">
        <v>483.05084745762713</v>
      </c>
      <c r="F253" s="17">
        <v>86.95</v>
      </c>
      <c r="G253" s="17"/>
      <c r="H253" s="6"/>
      <c r="I253" s="7">
        <v>100</v>
      </c>
      <c r="J253" s="6">
        <f t="shared" si="10"/>
        <v>670.00084745762717</v>
      </c>
    </row>
    <row r="254" spans="1:10" x14ac:dyDescent="0.25">
      <c r="A254" s="22">
        <v>45392</v>
      </c>
      <c r="B254" s="16" t="s">
        <v>116</v>
      </c>
      <c r="C254" s="10" t="s">
        <v>11</v>
      </c>
      <c r="D254" s="17" t="s">
        <v>284</v>
      </c>
      <c r="E254" s="6">
        <v>684.15254237288138</v>
      </c>
      <c r="F254" s="17">
        <v>123.15</v>
      </c>
      <c r="G254" s="17"/>
      <c r="H254" s="6"/>
      <c r="I254" s="7">
        <v>0</v>
      </c>
      <c r="J254" s="6">
        <f t="shared" si="10"/>
        <v>807.30254237288136</v>
      </c>
    </row>
    <row r="255" spans="1:10" x14ac:dyDescent="0.25">
      <c r="A255" s="22">
        <v>45392</v>
      </c>
      <c r="B255" s="16" t="s">
        <v>116</v>
      </c>
      <c r="C255" s="5" t="s">
        <v>16</v>
      </c>
      <c r="D255" s="17" t="s">
        <v>285</v>
      </c>
      <c r="E255" s="6">
        <v>965.01694915254245</v>
      </c>
      <c r="F255" s="17">
        <v>173.7</v>
      </c>
      <c r="G255" s="17"/>
      <c r="H255" s="6"/>
      <c r="I255" s="7">
        <v>0</v>
      </c>
      <c r="J255" s="6">
        <f t="shared" si="10"/>
        <v>1138.7169491525424</v>
      </c>
    </row>
    <row r="256" spans="1:10" x14ac:dyDescent="0.25">
      <c r="A256" s="22">
        <v>45392</v>
      </c>
      <c r="B256" s="16" t="s">
        <v>116</v>
      </c>
      <c r="C256" s="10" t="s">
        <v>15</v>
      </c>
      <c r="D256" s="17" t="s">
        <v>286</v>
      </c>
      <c r="E256" s="6">
        <v>505.59322033898309</v>
      </c>
      <c r="F256" s="17">
        <v>91.01</v>
      </c>
      <c r="G256" s="17"/>
      <c r="H256" s="6"/>
      <c r="I256" s="7">
        <v>50</v>
      </c>
      <c r="J256" s="6">
        <f t="shared" si="10"/>
        <v>646.60322033898308</v>
      </c>
    </row>
    <row r="257" spans="1:10" x14ac:dyDescent="0.25">
      <c r="A257" s="22">
        <v>45392</v>
      </c>
      <c r="B257" s="16" t="s">
        <v>116</v>
      </c>
      <c r="C257" s="19" t="s">
        <v>22</v>
      </c>
      <c r="D257" s="17" t="s">
        <v>287</v>
      </c>
      <c r="E257" s="6">
        <v>730.84745762711862</v>
      </c>
      <c r="F257" s="17">
        <v>131.55000000000001</v>
      </c>
      <c r="G257" s="17"/>
      <c r="H257" s="6"/>
      <c r="I257" s="7">
        <v>0</v>
      </c>
      <c r="J257" s="6">
        <f t="shared" si="10"/>
        <v>862.39745762711868</v>
      </c>
    </row>
    <row r="258" spans="1:10" x14ac:dyDescent="0.25">
      <c r="A258" s="22">
        <v>45392</v>
      </c>
      <c r="B258" s="16" t="s">
        <v>116</v>
      </c>
      <c r="C258" s="5" t="s">
        <v>9</v>
      </c>
      <c r="D258" s="17" t="s">
        <v>288</v>
      </c>
      <c r="E258" s="6">
        <v>668.89830508474574</v>
      </c>
      <c r="F258" s="18"/>
      <c r="G258" s="17">
        <v>60.2</v>
      </c>
      <c r="H258" s="17">
        <v>60.2</v>
      </c>
      <c r="I258" s="9">
        <v>0</v>
      </c>
      <c r="J258" s="6">
        <f t="shared" si="10"/>
        <v>789.29830508474583</v>
      </c>
    </row>
    <row r="259" spans="1:10" x14ac:dyDescent="0.25">
      <c r="A259" s="22">
        <v>45392</v>
      </c>
      <c r="B259" s="16" t="s">
        <v>116</v>
      </c>
      <c r="C259" s="19" t="s">
        <v>22</v>
      </c>
      <c r="D259" s="17" t="s">
        <v>289</v>
      </c>
      <c r="E259" s="6">
        <v>568.22033898305085</v>
      </c>
      <c r="F259" s="17">
        <v>102.28</v>
      </c>
      <c r="G259" s="17"/>
      <c r="H259" s="6"/>
      <c r="I259" s="7">
        <v>0</v>
      </c>
      <c r="J259" s="6">
        <f t="shared" si="10"/>
        <v>670.50033898305082</v>
      </c>
    </row>
    <row r="260" spans="1:10" x14ac:dyDescent="0.25">
      <c r="A260" s="22">
        <v>45392</v>
      </c>
      <c r="B260" s="16" t="s">
        <v>116</v>
      </c>
      <c r="C260" s="10" t="s">
        <v>15</v>
      </c>
      <c r="D260" s="17" t="s">
        <v>290</v>
      </c>
      <c r="E260" s="6">
        <v>998.57627118644064</v>
      </c>
      <c r="F260" s="17">
        <v>179.74</v>
      </c>
      <c r="G260" s="17"/>
      <c r="H260" s="6"/>
      <c r="I260" s="7">
        <v>0</v>
      </c>
      <c r="J260" s="6">
        <f t="shared" si="10"/>
        <v>1178.3162711864406</v>
      </c>
    </row>
    <row r="261" spans="1:10" x14ac:dyDescent="0.25">
      <c r="A261" s="22">
        <v>45392</v>
      </c>
      <c r="B261" s="16" t="s">
        <v>116</v>
      </c>
      <c r="C261" s="5" t="s">
        <v>9</v>
      </c>
      <c r="D261" s="17" t="s">
        <v>291</v>
      </c>
      <c r="E261" s="6">
        <v>920.27118644067809</v>
      </c>
      <c r="F261" s="18"/>
      <c r="G261" s="17">
        <v>82.82</v>
      </c>
      <c r="H261" s="17">
        <v>82.82</v>
      </c>
      <c r="I261" s="7">
        <v>0</v>
      </c>
      <c r="J261" s="6">
        <f t="shared" si="10"/>
        <v>1085.911186440678</v>
      </c>
    </row>
    <row r="262" spans="1:10" x14ac:dyDescent="0.25">
      <c r="A262" s="22">
        <v>45392</v>
      </c>
      <c r="B262" s="16" t="s">
        <v>116</v>
      </c>
      <c r="C262" s="5" t="s">
        <v>9</v>
      </c>
      <c r="D262" s="17" t="s">
        <v>292</v>
      </c>
      <c r="E262" s="6">
        <v>965.7627118644067</v>
      </c>
      <c r="F262" s="18"/>
      <c r="G262" s="17">
        <v>86.92</v>
      </c>
      <c r="H262" s="17">
        <v>86.92</v>
      </c>
      <c r="I262" s="7">
        <v>0</v>
      </c>
      <c r="J262" s="6">
        <f t="shared" si="10"/>
        <v>1139.6027118644067</v>
      </c>
    </row>
    <row r="263" spans="1:10" x14ac:dyDescent="0.25">
      <c r="A263" s="22">
        <v>45392</v>
      </c>
      <c r="B263" s="16" t="s">
        <v>116</v>
      </c>
      <c r="C263" s="5" t="s">
        <v>9</v>
      </c>
      <c r="D263" s="17" t="s">
        <v>293</v>
      </c>
      <c r="E263" s="6">
        <v>1025.4237288135594</v>
      </c>
      <c r="F263" s="18"/>
      <c r="G263" s="17">
        <v>92.29</v>
      </c>
      <c r="H263" s="17">
        <v>92.29</v>
      </c>
      <c r="I263" s="7">
        <v>0</v>
      </c>
      <c r="J263" s="6">
        <f t="shared" si="10"/>
        <v>1210.0037288135593</v>
      </c>
    </row>
    <row r="264" spans="1:10" ht="15.75" thickBot="1" x14ac:dyDescent="0.3">
      <c r="A264" s="23">
        <v>45392</v>
      </c>
      <c r="B264" s="16" t="s">
        <v>116</v>
      </c>
      <c r="C264" s="14" t="s">
        <v>17</v>
      </c>
      <c r="D264" s="17" t="s">
        <v>294</v>
      </c>
      <c r="E264" s="6">
        <v>278.81355932203394</v>
      </c>
      <c r="F264" s="17">
        <v>50.19</v>
      </c>
      <c r="G264" s="17"/>
      <c r="H264" s="6"/>
      <c r="I264" s="9">
        <v>50</v>
      </c>
      <c r="J264" s="6">
        <f t="shared" si="10"/>
        <v>379.00355932203394</v>
      </c>
    </row>
    <row r="265" spans="1:10" x14ac:dyDescent="0.25">
      <c r="A265" s="22">
        <v>45392</v>
      </c>
      <c r="B265" s="16" t="s">
        <v>116</v>
      </c>
      <c r="C265" s="5" t="s">
        <v>9</v>
      </c>
      <c r="D265" s="17" t="s">
        <v>295</v>
      </c>
      <c r="E265" s="6">
        <v>840.50847457627117</v>
      </c>
      <c r="F265" s="18"/>
      <c r="G265" s="17">
        <v>75.64</v>
      </c>
      <c r="H265" s="17">
        <v>75.64</v>
      </c>
      <c r="I265" s="7">
        <v>0</v>
      </c>
      <c r="J265" s="6">
        <f t="shared" si="10"/>
        <v>991.78847457627114</v>
      </c>
    </row>
    <row r="266" spans="1:10" x14ac:dyDescent="0.25">
      <c r="A266" s="22">
        <v>45392</v>
      </c>
      <c r="B266" s="16" t="s">
        <v>116</v>
      </c>
      <c r="C266" s="5" t="s">
        <v>23</v>
      </c>
      <c r="D266" s="17" t="s">
        <v>296</v>
      </c>
      <c r="E266" s="6">
        <v>760.16949152542372</v>
      </c>
      <c r="F266" s="17">
        <v>136.83000000000001</v>
      </c>
      <c r="G266" s="17"/>
      <c r="H266" s="6"/>
      <c r="I266" s="7">
        <v>0</v>
      </c>
      <c r="J266" s="6">
        <f t="shared" si="10"/>
        <v>896.99949152542376</v>
      </c>
    </row>
    <row r="267" spans="1:10" x14ac:dyDescent="0.25">
      <c r="A267" s="22">
        <v>45392</v>
      </c>
      <c r="B267" s="16" t="s">
        <v>116</v>
      </c>
      <c r="C267" s="5" t="s">
        <v>10</v>
      </c>
      <c r="D267" s="17" t="s">
        <v>297</v>
      </c>
      <c r="E267" s="6">
        <v>968.74576271186436</v>
      </c>
      <c r="F267" s="17">
        <v>174.37</v>
      </c>
      <c r="G267" s="17"/>
      <c r="H267" s="6"/>
      <c r="I267" s="9">
        <v>0</v>
      </c>
      <c r="J267" s="6">
        <f t="shared" si="10"/>
        <v>1143.1157627118644</v>
      </c>
    </row>
    <row r="268" spans="1:10" x14ac:dyDescent="0.25">
      <c r="A268" s="22">
        <v>45392</v>
      </c>
      <c r="B268" s="16" t="s">
        <v>116</v>
      </c>
      <c r="C268" s="10" t="s">
        <v>11</v>
      </c>
      <c r="D268" s="17" t="s">
        <v>298</v>
      </c>
      <c r="E268" s="6">
        <v>627.71186440677968</v>
      </c>
      <c r="F268" s="17">
        <v>112.99</v>
      </c>
      <c r="G268" s="17"/>
      <c r="H268" s="6"/>
      <c r="I268" s="7">
        <v>0</v>
      </c>
      <c r="J268" s="6">
        <f t="shared" si="10"/>
        <v>740.70186440677969</v>
      </c>
    </row>
    <row r="269" spans="1:10" x14ac:dyDescent="0.25">
      <c r="A269" s="22">
        <v>45392</v>
      </c>
      <c r="B269" s="16" t="s">
        <v>116</v>
      </c>
      <c r="C269" s="5" t="s">
        <v>9</v>
      </c>
      <c r="D269" s="17" t="s">
        <v>299</v>
      </c>
      <c r="E269" s="6">
        <v>211.86440677966104</v>
      </c>
      <c r="F269" s="18"/>
      <c r="G269" s="17">
        <v>19.07</v>
      </c>
      <c r="H269" s="17">
        <v>19.07</v>
      </c>
      <c r="I269" s="7">
        <v>50</v>
      </c>
      <c r="J269" s="6">
        <f t="shared" si="10"/>
        <v>300.00440677966105</v>
      </c>
    </row>
    <row r="270" spans="1:10" x14ac:dyDescent="0.25">
      <c r="A270" s="22">
        <v>45392</v>
      </c>
      <c r="B270" s="16" t="s">
        <v>116</v>
      </c>
      <c r="C270" s="10" t="s">
        <v>11</v>
      </c>
      <c r="D270" s="17" t="s">
        <v>300</v>
      </c>
      <c r="E270" s="6">
        <v>211.0169491525424</v>
      </c>
      <c r="F270" s="17">
        <v>37.979999999999997</v>
      </c>
      <c r="G270" s="17"/>
      <c r="H270" s="6"/>
      <c r="I270" s="7">
        <v>50</v>
      </c>
      <c r="J270" s="6">
        <f t="shared" si="10"/>
        <v>298.99694915254236</v>
      </c>
    </row>
    <row r="271" spans="1:10" x14ac:dyDescent="0.25">
      <c r="A271" s="22">
        <v>45393</v>
      </c>
      <c r="B271" s="16" t="s">
        <v>116</v>
      </c>
      <c r="C271" s="10" t="s">
        <v>15</v>
      </c>
      <c r="D271" s="17" t="s">
        <v>301</v>
      </c>
      <c r="E271" s="6">
        <v>835.93220338983053</v>
      </c>
      <c r="F271" s="17">
        <v>150.47</v>
      </c>
      <c r="G271" s="17"/>
      <c r="H271" s="6"/>
      <c r="I271" s="7">
        <v>0</v>
      </c>
      <c r="J271" s="6">
        <f t="shared" si="10"/>
        <v>986.40220338983056</v>
      </c>
    </row>
    <row r="272" spans="1:10" x14ac:dyDescent="0.25">
      <c r="A272" s="22">
        <v>45393</v>
      </c>
      <c r="B272" s="16" t="s">
        <v>116</v>
      </c>
      <c r="C272" s="5" t="s">
        <v>9</v>
      </c>
      <c r="D272" s="17" t="s">
        <v>302</v>
      </c>
      <c r="E272" s="6">
        <v>564.40677966101703</v>
      </c>
      <c r="F272" s="18"/>
      <c r="G272" s="17">
        <v>50.8</v>
      </c>
      <c r="H272" s="17">
        <v>50.8</v>
      </c>
      <c r="I272" s="7">
        <v>0</v>
      </c>
      <c r="J272" s="6">
        <f t="shared" si="10"/>
        <v>666.00677966101694</v>
      </c>
    </row>
    <row r="273" spans="1:10" x14ac:dyDescent="0.25">
      <c r="A273" s="22">
        <v>45393</v>
      </c>
      <c r="B273" s="16" t="s">
        <v>116</v>
      </c>
      <c r="C273" s="10" t="s">
        <v>15</v>
      </c>
      <c r="D273" s="17" t="s">
        <v>303</v>
      </c>
      <c r="E273" s="6">
        <v>835.93220338983053</v>
      </c>
      <c r="F273" s="17">
        <v>150.47</v>
      </c>
      <c r="G273" s="17"/>
      <c r="H273" s="6"/>
      <c r="I273" s="7">
        <v>0</v>
      </c>
      <c r="J273" s="6">
        <f t="shared" si="10"/>
        <v>986.40220338983056</v>
      </c>
    </row>
    <row r="274" spans="1:10" x14ac:dyDescent="0.25">
      <c r="A274" s="22">
        <v>45393</v>
      </c>
      <c r="B274" s="16" t="s">
        <v>116</v>
      </c>
      <c r="C274" s="5" t="s">
        <v>21</v>
      </c>
      <c r="D274" s="17" t="s">
        <v>304</v>
      </c>
      <c r="E274" s="6">
        <v>856.88135593220341</v>
      </c>
      <c r="F274" s="17">
        <v>154.24</v>
      </c>
      <c r="G274" s="17"/>
      <c r="H274" s="6"/>
      <c r="I274" s="7">
        <v>0</v>
      </c>
      <c r="J274" s="6">
        <f t="shared" si="10"/>
        <v>1011.1213559322034</v>
      </c>
    </row>
    <row r="275" spans="1:10" x14ac:dyDescent="0.25">
      <c r="A275" s="22">
        <v>45393</v>
      </c>
      <c r="B275" s="16" t="s">
        <v>116</v>
      </c>
      <c r="C275" s="10" t="s">
        <v>11</v>
      </c>
      <c r="D275" s="17" t="s">
        <v>305</v>
      </c>
      <c r="E275" s="6">
        <v>1109.6949152542375</v>
      </c>
      <c r="F275" s="17">
        <v>199.74</v>
      </c>
      <c r="G275" s="17"/>
      <c r="H275" s="6"/>
      <c r="I275" s="7">
        <v>0</v>
      </c>
      <c r="J275" s="6">
        <f t="shared" si="10"/>
        <v>1309.4349152542375</v>
      </c>
    </row>
    <row r="276" spans="1:10" x14ac:dyDescent="0.25">
      <c r="A276" s="22">
        <v>45393</v>
      </c>
      <c r="B276" s="16" t="s">
        <v>116</v>
      </c>
      <c r="C276" s="5" t="s">
        <v>9</v>
      </c>
      <c r="D276" s="17" t="s">
        <v>306</v>
      </c>
      <c r="E276" s="6">
        <v>608.64406779661022</v>
      </c>
      <c r="F276" s="18"/>
      <c r="G276" s="17">
        <v>54.78</v>
      </c>
      <c r="H276" s="17">
        <v>54.78</v>
      </c>
      <c r="I276" s="9">
        <v>0</v>
      </c>
      <c r="J276" s="6">
        <f t="shared" si="10"/>
        <v>718.20406779661016</v>
      </c>
    </row>
    <row r="277" spans="1:10" x14ac:dyDescent="0.25">
      <c r="A277" s="23">
        <v>45393</v>
      </c>
      <c r="B277" s="16" t="s">
        <v>116</v>
      </c>
      <c r="C277" s="10" t="s">
        <v>15</v>
      </c>
      <c r="D277" s="17" t="s">
        <v>307</v>
      </c>
      <c r="E277" s="6">
        <v>441.18644067796612</v>
      </c>
      <c r="F277" s="17">
        <v>79.41</v>
      </c>
      <c r="G277" s="17"/>
      <c r="H277" s="6"/>
      <c r="I277" s="9">
        <v>100</v>
      </c>
      <c r="J277" s="6">
        <f t="shared" si="10"/>
        <v>620.59644067796614</v>
      </c>
    </row>
    <row r="278" spans="1:10" x14ac:dyDescent="0.25">
      <c r="A278" s="22">
        <v>45393</v>
      </c>
      <c r="B278" s="16" t="s">
        <v>116</v>
      </c>
      <c r="C278" s="5" t="s">
        <v>10</v>
      </c>
      <c r="D278" s="17" t="s">
        <v>308</v>
      </c>
      <c r="E278" s="6">
        <v>278.81355932203394</v>
      </c>
      <c r="F278" s="17">
        <v>50.19</v>
      </c>
      <c r="G278" s="17"/>
      <c r="H278" s="6"/>
      <c r="I278" s="7">
        <v>50</v>
      </c>
      <c r="J278" s="6">
        <f t="shared" si="10"/>
        <v>379.00355932203394</v>
      </c>
    </row>
    <row r="279" spans="1:10" x14ac:dyDescent="0.25">
      <c r="A279" s="23">
        <v>45393</v>
      </c>
      <c r="B279" s="16" t="s">
        <v>116</v>
      </c>
      <c r="C279" s="5" t="s">
        <v>56</v>
      </c>
      <c r="D279" s="17" t="s">
        <v>309</v>
      </c>
      <c r="E279" s="6">
        <v>394.49152542372883</v>
      </c>
      <c r="F279" s="17">
        <v>71.010000000000005</v>
      </c>
      <c r="G279" s="17"/>
      <c r="H279" s="6"/>
      <c r="I279" s="9">
        <v>50</v>
      </c>
      <c r="J279" s="6">
        <f t="shared" si="10"/>
        <v>515.50152542372882</v>
      </c>
    </row>
    <row r="280" spans="1:10" x14ac:dyDescent="0.25">
      <c r="A280" s="23">
        <v>45393</v>
      </c>
      <c r="B280" s="16" t="s">
        <v>116</v>
      </c>
      <c r="C280" s="10" t="s">
        <v>85</v>
      </c>
      <c r="D280" s="17" t="s">
        <v>310</v>
      </c>
      <c r="E280" s="6">
        <v>441.18644067796612</v>
      </c>
      <c r="F280" s="17">
        <v>79.41</v>
      </c>
      <c r="G280" s="17"/>
      <c r="H280" s="6"/>
      <c r="I280" s="9">
        <v>50</v>
      </c>
      <c r="J280" s="6">
        <f t="shared" si="10"/>
        <v>570.59644067796614</v>
      </c>
    </row>
    <row r="281" spans="1:10" x14ac:dyDescent="0.25">
      <c r="A281" s="22">
        <v>45393</v>
      </c>
      <c r="B281" s="16" t="s">
        <v>116</v>
      </c>
      <c r="C281" s="10" t="s">
        <v>15</v>
      </c>
      <c r="D281" s="17" t="s">
        <v>311</v>
      </c>
      <c r="E281" s="6">
        <v>859.86440677966107</v>
      </c>
      <c r="F281" s="17">
        <v>154.78</v>
      </c>
      <c r="G281" s="17"/>
      <c r="H281" s="6"/>
      <c r="I281" s="7">
        <v>0</v>
      </c>
      <c r="J281" s="6">
        <f t="shared" ref="J281:J344" si="11">E281+F281+G281+H281+I281</f>
        <v>1014.644406779661</v>
      </c>
    </row>
    <row r="282" spans="1:10" x14ac:dyDescent="0.25">
      <c r="A282" s="23">
        <v>45393</v>
      </c>
      <c r="B282" s="16" t="s">
        <v>116</v>
      </c>
      <c r="C282" s="10" t="s">
        <v>15</v>
      </c>
      <c r="D282" s="17" t="s">
        <v>312</v>
      </c>
      <c r="E282" s="6">
        <v>278.81355932203394</v>
      </c>
      <c r="F282" s="17">
        <v>50.19</v>
      </c>
      <c r="G282" s="17"/>
      <c r="H282" s="6"/>
      <c r="I282" s="7">
        <v>100</v>
      </c>
      <c r="J282" s="6">
        <f t="shared" si="11"/>
        <v>429.00355932203394</v>
      </c>
    </row>
    <row r="283" spans="1:10" ht="15.75" thickBot="1" x14ac:dyDescent="0.3">
      <c r="A283" s="22">
        <v>45393</v>
      </c>
      <c r="B283" s="16" t="s">
        <v>116</v>
      </c>
      <c r="C283" s="14" t="s">
        <v>17</v>
      </c>
      <c r="D283" s="17" t="s">
        <v>313</v>
      </c>
      <c r="E283" s="6">
        <v>604.83050847457639</v>
      </c>
      <c r="F283" s="17">
        <v>108.87</v>
      </c>
      <c r="G283" s="17"/>
      <c r="H283" s="6"/>
      <c r="I283" s="9">
        <v>0</v>
      </c>
      <c r="J283" s="6">
        <f t="shared" si="11"/>
        <v>713.7005084745764</v>
      </c>
    </row>
    <row r="284" spans="1:10" ht="15.75" thickBot="1" x14ac:dyDescent="0.3">
      <c r="A284" s="22">
        <v>45393</v>
      </c>
      <c r="B284" s="16" t="s">
        <v>116</v>
      </c>
      <c r="C284" s="14" t="s">
        <v>17</v>
      </c>
      <c r="D284" s="17" t="s">
        <v>314</v>
      </c>
      <c r="E284" s="6">
        <v>481.44067796610176</v>
      </c>
      <c r="F284" s="17">
        <v>86.66</v>
      </c>
      <c r="G284" s="17"/>
      <c r="H284" s="6"/>
      <c r="I284" s="7">
        <v>100</v>
      </c>
      <c r="J284" s="6">
        <f t="shared" si="11"/>
        <v>668.10067796610178</v>
      </c>
    </row>
    <row r="285" spans="1:10" x14ac:dyDescent="0.25">
      <c r="A285" s="22">
        <v>45393</v>
      </c>
      <c r="B285" s="16" t="s">
        <v>116</v>
      </c>
      <c r="C285" s="11" t="s">
        <v>12</v>
      </c>
      <c r="D285" s="17" t="s">
        <v>315</v>
      </c>
      <c r="E285" s="6">
        <v>670.42372881355936</v>
      </c>
      <c r="F285" s="17">
        <v>120.68</v>
      </c>
      <c r="G285" s="17"/>
      <c r="H285" s="6"/>
      <c r="I285" s="7">
        <v>0</v>
      </c>
      <c r="J285" s="6">
        <f t="shared" si="11"/>
        <v>791.10372881355943</v>
      </c>
    </row>
    <row r="286" spans="1:10" x14ac:dyDescent="0.25">
      <c r="A286" s="22">
        <v>45394</v>
      </c>
      <c r="B286" s="16" t="s">
        <v>116</v>
      </c>
      <c r="C286" s="10" t="s">
        <v>60</v>
      </c>
      <c r="D286" s="17" t="s">
        <v>316</v>
      </c>
      <c r="E286" s="6">
        <v>1293.8983050847457</v>
      </c>
      <c r="F286" s="17">
        <v>232.9</v>
      </c>
      <c r="G286" s="17"/>
      <c r="H286" s="6"/>
      <c r="I286" s="7">
        <v>0</v>
      </c>
      <c r="J286" s="6">
        <f t="shared" si="11"/>
        <v>1526.7983050847458</v>
      </c>
    </row>
    <row r="287" spans="1:10" x14ac:dyDescent="0.25">
      <c r="A287" s="22">
        <v>45394</v>
      </c>
      <c r="B287" s="16" t="s">
        <v>116</v>
      </c>
      <c r="C287" s="5" t="s">
        <v>9</v>
      </c>
      <c r="D287" s="17" t="s">
        <v>317</v>
      </c>
      <c r="E287" s="6">
        <v>612.45762711864415</v>
      </c>
      <c r="F287" s="18"/>
      <c r="G287" s="17">
        <v>55.12</v>
      </c>
      <c r="H287" s="17">
        <v>55.12</v>
      </c>
      <c r="I287" s="7">
        <v>0</v>
      </c>
      <c r="J287" s="6">
        <f t="shared" si="11"/>
        <v>722.69762711864416</v>
      </c>
    </row>
    <row r="288" spans="1:10" ht="15.75" thickBot="1" x14ac:dyDescent="0.3">
      <c r="A288" s="22">
        <v>45394</v>
      </c>
      <c r="B288" s="16" t="s">
        <v>116</v>
      </c>
      <c r="C288" s="14" t="s">
        <v>17</v>
      </c>
      <c r="D288" s="17" t="s">
        <v>318</v>
      </c>
      <c r="E288" s="6">
        <v>685.67796610169501</v>
      </c>
      <c r="F288" s="17">
        <v>123.42</v>
      </c>
      <c r="G288" s="17"/>
      <c r="H288" s="6"/>
      <c r="I288" s="7">
        <v>0</v>
      </c>
      <c r="J288" s="6">
        <f t="shared" si="11"/>
        <v>809.09796610169496</v>
      </c>
    </row>
    <row r="289" spans="1:10" x14ac:dyDescent="0.25">
      <c r="A289" s="22">
        <v>45394</v>
      </c>
      <c r="B289" s="16" t="s">
        <v>116</v>
      </c>
      <c r="C289" s="10" t="s">
        <v>11</v>
      </c>
      <c r="D289" s="17" t="s">
        <v>319</v>
      </c>
      <c r="E289" s="6">
        <v>797.7966101694916</v>
      </c>
      <c r="F289" s="17">
        <v>143.6</v>
      </c>
      <c r="G289" s="17"/>
      <c r="H289" s="6"/>
      <c r="I289" s="7">
        <v>0</v>
      </c>
      <c r="J289" s="6">
        <f t="shared" si="11"/>
        <v>941.39661016949162</v>
      </c>
    </row>
    <row r="290" spans="1:10" x14ac:dyDescent="0.25">
      <c r="A290" s="23">
        <v>45394</v>
      </c>
      <c r="B290" s="16" t="s">
        <v>116</v>
      </c>
      <c r="C290" s="5" t="s">
        <v>21</v>
      </c>
      <c r="D290" s="17" t="s">
        <v>320</v>
      </c>
      <c r="E290" s="6">
        <v>1373.6949152542375</v>
      </c>
      <c r="F290" s="17">
        <v>247.27</v>
      </c>
      <c r="G290" s="17"/>
      <c r="H290" s="6"/>
      <c r="I290" s="9">
        <v>0</v>
      </c>
      <c r="J290" s="6">
        <f t="shared" si="11"/>
        <v>1620.9649152542374</v>
      </c>
    </row>
    <row r="291" spans="1:10" x14ac:dyDescent="0.25">
      <c r="A291" s="23">
        <v>45394</v>
      </c>
      <c r="B291" s="16" t="s">
        <v>116</v>
      </c>
      <c r="C291" s="5" t="s">
        <v>9</v>
      </c>
      <c r="D291" s="17" t="s">
        <v>321</v>
      </c>
      <c r="E291" s="6">
        <v>505.59322033898309</v>
      </c>
      <c r="F291" s="18"/>
      <c r="G291" s="17">
        <v>45.5</v>
      </c>
      <c r="H291" s="17">
        <v>45.5</v>
      </c>
      <c r="I291" s="9">
        <v>100</v>
      </c>
      <c r="J291" s="6">
        <f t="shared" si="11"/>
        <v>696.59322033898309</v>
      </c>
    </row>
    <row r="292" spans="1:10" x14ac:dyDescent="0.25">
      <c r="A292" s="22">
        <v>45394</v>
      </c>
      <c r="B292" s="16" t="s">
        <v>116</v>
      </c>
      <c r="C292" s="10" t="s">
        <v>15</v>
      </c>
      <c r="D292" s="17" t="s">
        <v>322</v>
      </c>
      <c r="E292" s="6">
        <v>211.0169491525424</v>
      </c>
      <c r="F292" s="17">
        <v>37.979999999999997</v>
      </c>
      <c r="G292" s="17"/>
      <c r="H292" s="6"/>
      <c r="I292" s="7">
        <v>50</v>
      </c>
      <c r="J292" s="6">
        <f t="shared" si="11"/>
        <v>298.99694915254236</v>
      </c>
    </row>
    <row r="293" spans="1:10" ht="15.75" thickBot="1" x14ac:dyDescent="0.3">
      <c r="A293" s="22">
        <v>45394</v>
      </c>
      <c r="B293" s="16" t="s">
        <v>116</v>
      </c>
      <c r="C293" s="14" t="s">
        <v>17</v>
      </c>
      <c r="D293" s="17" t="s">
        <v>323</v>
      </c>
      <c r="E293" s="6">
        <v>955.67796610169501</v>
      </c>
      <c r="F293" s="17">
        <v>172.02</v>
      </c>
      <c r="G293" s="17"/>
      <c r="H293" s="6"/>
      <c r="I293" s="7">
        <v>0</v>
      </c>
      <c r="J293" s="6">
        <f t="shared" si="11"/>
        <v>1127.6979661016951</v>
      </c>
    </row>
    <row r="294" spans="1:10" x14ac:dyDescent="0.25">
      <c r="A294" s="22">
        <v>45394</v>
      </c>
      <c r="B294" s="16" t="s">
        <v>116</v>
      </c>
      <c r="C294" s="5" t="s">
        <v>9</v>
      </c>
      <c r="D294" s="17" t="s">
        <v>324</v>
      </c>
      <c r="E294" s="6">
        <v>760.16949152542372</v>
      </c>
      <c r="F294" s="17"/>
      <c r="G294" s="17">
        <v>68.42</v>
      </c>
      <c r="H294" s="6">
        <v>68.42</v>
      </c>
      <c r="I294" s="7">
        <v>0</v>
      </c>
      <c r="J294" s="6">
        <f t="shared" si="11"/>
        <v>897.00949152542364</v>
      </c>
    </row>
    <row r="295" spans="1:10" x14ac:dyDescent="0.25">
      <c r="A295" s="22">
        <v>45394</v>
      </c>
      <c r="B295" s="16" t="s">
        <v>116</v>
      </c>
      <c r="C295" s="19" t="s">
        <v>14</v>
      </c>
      <c r="D295" s="17" t="s">
        <v>325</v>
      </c>
      <c r="E295" s="6">
        <v>466.14406779661016</v>
      </c>
      <c r="F295" s="17">
        <v>83.91</v>
      </c>
      <c r="G295" s="17"/>
      <c r="H295" s="6"/>
      <c r="I295" s="7">
        <v>100</v>
      </c>
      <c r="J295" s="6">
        <f t="shared" si="11"/>
        <v>650.05406779661018</v>
      </c>
    </row>
    <row r="296" spans="1:10" x14ac:dyDescent="0.25">
      <c r="A296" s="22">
        <v>45394</v>
      </c>
      <c r="B296" s="16" t="s">
        <v>116</v>
      </c>
      <c r="C296" s="5" t="s">
        <v>9</v>
      </c>
      <c r="D296" s="17" t="s">
        <v>326</v>
      </c>
      <c r="E296" s="6">
        <v>836.4406779661017</v>
      </c>
      <c r="F296" s="18"/>
      <c r="G296" s="17">
        <v>75.28</v>
      </c>
      <c r="H296" s="17">
        <v>75.28</v>
      </c>
      <c r="I296" s="7">
        <v>0</v>
      </c>
      <c r="J296" s="6">
        <f t="shared" si="11"/>
        <v>987.00067796610165</v>
      </c>
    </row>
    <row r="297" spans="1:10" x14ac:dyDescent="0.25">
      <c r="A297" s="22">
        <v>45394</v>
      </c>
      <c r="B297" s="16" t="s">
        <v>116</v>
      </c>
      <c r="C297" s="19" t="s">
        <v>14</v>
      </c>
      <c r="D297" s="17" t="s">
        <v>327</v>
      </c>
      <c r="E297" s="6">
        <v>278.81355932203394</v>
      </c>
      <c r="F297" s="17">
        <v>50.19</v>
      </c>
      <c r="G297" s="17"/>
      <c r="H297" s="6"/>
      <c r="I297" s="7">
        <v>50</v>
      </c>
      <c r="J297" s="6">
        <f t="shared" si="11"/>
        <v>379.00355932203394</v>
      </c>
    </row>
    <row r="298" spans="1:10" x14ac:dyDescent="0.25">
      <c r="A298" s="22">
        <v>45394</v>
      </c>
      <c r="B298" s="16" t="s">
        <v>116</v>
      </c>
      <c r="C298" s="5" t="s">
        <v>9</v>
      </c>
      <c r="D298" s="17" t="s">
        <v>328</v>
      </c>
      <c r="E298" s="6">
        <v>639.15254237288138</v>
      </c>
      <c r="F298" s="18"/>
      <c r="G298" s="17">
        <v>57.52</v>
      </c>
      <c r="H298" s="17">
        <v>57.52</v>
      </c>
      <c r="I298" s="7">
        <v>0</v>
      </c>
      <c r="J298" s="6">
        <f t="shared" si="11"/>
        <v>754.19254237288135</v>
      </c>
    </row>
    <row r="299" spans="1:10" ht="15.75" thickBot="1" x14ac:dyDescent="0.3">
      <c r="A299" s="22">
        <v>45395</v>
      </c>
      <c r="B299" s="16" t="s">
        <v>116</v>
      </c>
      <c r="C299" s="14" t="s">
        <v>17</v>
      </c>
      <c r="D299" s="17" t="s">
        <v>329</v>
      </c>
      <c r="E299" s="6">
        <v>817.3559322033899</v>
      </c>
      <c r="F299" s="17">
        <v>147.12</v>
      </c>
      <c r="G299" s="17"/>
      <c r="H299" s="6"/>
      <c r="I299" s="7">
        <v>0</v>
      </c>
      <c r="J299" s="6">
        <f t="shared" si="11"/>
        <v>964.4759322033899</v>
      </c>
    </row>
    <row r="300" spans="1:10" x14ac:dyDescent="0.25">
      <c r="A300" s="22">
        <v>45395</v>
      </c>
      <c r="B300" s="16" t="s">
        <v>116</v>
      </c>
      <c r="C300" s="19" t="s">
        <v>22</v>
      </c>
      <c r="D300" s="17" t="s">
        <v>330</v>
      </c>
      <c r="E300" s="6">
        <v>774.84745762711873</v>
      </c>
      <c r="F300" s="17">
        <v>139.47</v>
      </c>
      <c r="G300" s="17"/>
      <c r="H300" s="6"/>
      <c r="I300" s="7">
        <v>0</v>
      </c>
      <c r="J300" s="6">
        <f t="shared" si="11"/>
        <v>914.31745762711876</v>
      </c>
    </row>
    <row r="301" spans="1:10" x14ac:dyDescent="0.25">
      <c r="A301" s="23">
        <v>45395</v>
      </c>
      <c r="B301" s="16" t="s">
        <v>116</v>
      </c>
      <c r="C301" s="10" t="s">
        <v>85</v>
      </c>
      <c r="D301" s="17" t="s">
        <v>331</v>
      </c>
      <c r="E301" s="6">
        <v>441.99152542372877</v>
      </c>
      <c r="F301" s="17">
        <v>79.56</v>
      </c>
      <c r="G301" s="17"/>
      <c r="H301" s="6"/>
      <c r="I301" s="9">
        <v>100</v>
      </c>
      <c r="J301" s="6">
        <f t="shared" si="11"/>
        <v>621.55152542372878</v>
      </c>
    </row>
    <row r="302" spans="1:10" x14ac:dyDescent="0.25">
      <c r="A302" s="23">
        <v>45395</v>
      </c>
      <c r="B302" s="16" t="s">
        <v>116</v>
      </c>
      <c r="C302" s="10" t="s">
        <v>85</v>
      </c>
      <c r="D302" s="17" t="s">
        <v>332</v>
      </c>
      <c r="E302" s="6">
        <v>211.0169491525424</v>
      </c>
      <c r="F302" s="17">
        <v>37.979999999999997</v>
      </c>
      <c r="G302" s="17"/>
      <c r="H302" s="6"/>
      <c r="I302" s="9">
        <v>50</v>
      </c>
      <c r="J302" s="6">
        <f t="shared" si="11"/>
        <v>298.99694915254236</v>
      </c>
    </row>
    <row r="303" spans="1:10" x14ac:dyDescent="0.25">
      <c r="A303" s="23">
        <v>45395</v>
      </c>
      <c r="B303" s="16" t="s">
        <v>116</v>
      </c>
      <c r="C303" s="5" t="s">
        <v>16</v>
      </c>
      <c r="D303" s="17" t="s">
        <v>333</v>
      </c>
      <c r="E303" s="6">
        <v>799.45762711864415</v>
      </c>
      <c r="F303" s="17">
        <v>143.9</v>
      </c>
      <c r="G303" s="17"/>
      <c r="H303" s="6"/>
      <c r="I303" s="9">
        <v>0</v>
      </c>
      <c r="J303" s="6">
        <f t="shared" si="11"/>
        <v>943.35762711864413</v>
      </c>
    </row>
    <row r="304" spans="1:10" x14ac:dyDescent="0.25">
      <c r="A304" s="23">
        <v>45395</v>
      </c>
      <c r="B304" s="16" t="s">
        <v>116</v>
      </c>
      <c r="C304" s="5" t="s">
        <v>9</v>
      </c>
      <c r="D304" s="17" t="s">
        <v>334</v>
      </c>
      <c r="E304" s="6">
        <v>390.46610169491527</v>
      </c>
      <c r="F304" s="18"/>
      <c r="G304" s="17">
        <v>35.14</v>
      </c>
      <c r="H304" s="17">
        <v>35.14</v>
      </c>
      <c r="I304" s="9">
        <v>50</v>
      </c>
      <c r="J304" s="6">
        <f t="shared" si="11"/>
        <v>510.74610169491524</v>
      </c>
    </row>
    <row r="305" spans="1:10" x14ac:dyDescent="0.25">
      <c r="A305" s="22">
        <v>45395</v>
      </c>
      <c r="B305" s="16" t="s">
        <v>116</v>
      </c>
      <c r="C305" s="11" t="s">
        <v>12</v>
      </c>
      <c r="D305" s="17" t="s">
        <v>335</v>
      </c>
      <c r="E305" s="6">
        <v>441.18644067796612</v>
      </c>
      <c r="F305" s="17">
        <v>79.41</v>
      </c>
      <c r="G305" s="17"/>
      <c r="H305" s="6"/>
      <c r="I305" s="7">
        <v>50</v>
      </c>
      <c r="J305" s="6">
        <f t="shared" si="11"/>
        <v>570.59644067796614</v>
      </c>
    </row>
    <row r="306" spans="1:10" x14ac:dyDescent="0.25">
      <c r="A306" s="23">
        <v>45395</v>
      </c>
      <c r="B306" s="16" t="s">
        <v>116</v>
      </c>
      <c r="C306" s="5" t="s">
        <v>9</v>
      </c>
      <c r="D306" s="17" t="s">
        <v>336</v>
      </c>
      <c r="E306" s="6">
        <v>560.59322033898309</v>
      </c>
      <c r="F306" s="18"/>
      <c r="G306" s="17">
        <v>50.45</v>
      </c>
      <c r="H306" s="17">
        <v>50.45</v>
      </c>
      <c r="I306" s="9">
        <v>0</v>
      </c>
      <c r="J306" s="6">
        <f t="shared" si="11"/>
        <v>661.49322033898318</v>
      </c>
    </row>
    <row r="307" spans="1:10" x14ac:dyDescent="0.25">
      <c r="A307" s="23">
        <v>45395</v>
      </c>
      <c r="B307" s="16" t="s">
        <v>116</v>
      </c>
      <c r="C307" s="10" t="s">
        <v>60</v>
      </c>
      <c r="D307" s="17" t="s">
        <v>337</v>
      </c>
      <c r="E307" s="6">
        <v>798.5593220338983</v>
      </c>
      <c r="F307" s="17">
        <v>143.74</v>
      </c>
      <c r="G307" s="17"/>
      <c r="H307" s="6"/>
      <c r="I307" s="9">
        <v>0</v>
      </c>
      <c r="J307" s="6">
        <f t="shared" si="11"/>
        <v>942.29932203389831</v>
      </c>
    </row>
    <row r="308" spans="1:10" x14ac:dyDescent="0.25">
      <c r="A308" s="23">
        <v>45395</v>
      </c>
      <c r="B308" s="16" t="s">
        <v>116</v>
      </c>
      <c r="C308" s="10" t="s">
        <v>85</v>
      </c>
      <c r="D308" s="17" t="s">
        <v>338</v>
      </c>
      <c r="E308" s="6">
        <v>441.18644067796612</v>
      </c>
      <c r="F308" s="17">
        <v>79.41</v>
      </c>
      <c r="G308" s="17"/>
      <c r="H308" s="6"/>
      <c r="I308" s="9">
        <v>50</v>
      </c>
      <c r="J308" s="6">
        <f t="shared" si="11"/>
        <v>570.59644067796614</v>
      </c>
    </row>
    <row r="309" spans="1:10" x14ac:dyDescent="0.25">
      <c r="A309" s="23">
        <v>45396</v>
      </c>
      <c r="B309" s="16" t="s">
        <v>116</v>
      </c>
      <c r="C309" s="5" t="s">
        <v>16</v>
      </c>
      <c r="D309" s="17" t="s">
        <v>339</v>
      </c>
      <c r="E309" s="6">
        <v>778.57627118644075</v>
      </c>
      <c r="F309" s="17">
        <v>140.13999999999999</v>
      </c>
      <c r="G309" s="17"/>
      <c r="H309" s="6"/>
      <c r="I309" s="9">
        <v>0</v>
      </c>
      <c r="J309" s="6">
        <f t="shared" si="11"/>
        <v>918.71627118644074</v>
      </c>
    </row>
    <row r="310" spans="1:10" x14ac:dyDescent="0.25">
      <c r="A310" s="22">
        <v>45396</v>
      </c>
      <c r="B310" s="16" t="s">
        <v>116</v>
      </c>
      <c r="C310" s="10" t="s">
        <v>11</v>
      </c>
      <c r="D310" s="17" t="s">
        <v>340</v>
      </c>
      <c r="E310" s="6">
        <v>913.5593220338983</v>
      </c>
      <c r="F310" s="17">
        <v>164.44</v>
      </c>
      <c r="G310" s="17"/>
      <c r="H310" s="6"/>
      <c r="I310" s="7">
        <v>0</v>
      </c>
      <c r="J310" s="6">
        <f t="shared" si="11"/>
        <v>1077.9993220338984</v>
      </c>
    </row>
    <row r="311" spans="1:10" x14ac:dyDescent="0.25">
      <c r="A311" s="22">
        <v>45396</v>
      </c>
      <c r="B311" s="16" t="s">
        <v>116</v>
      </c>
      <c r="C311" s="5" t="s">
        <v>9</v>
      </c>
      <c r="D311" s="17" t="s">
        <v>341</v>
      </c>
      <c r="E311" s="6">
        <v>422.03389830508479</v>
      </c>
      <c r="F311" s="18"/>
      <c r="G311" s="17">
        <v>37.979999999999997</v>
      </c>
      <c r="H311" s="17">
        <v>37.979999999999997</v>
      </c>
      <c r="I311" s="7">
        <v>100</v>
      </c>
      <c r="J311" s="6">
        <f t="shared" si="11"/>
        <v>597.99389830508483</v>
      </c>
    </row>
    <row r="312" spans="1:10" x14ac:dyDescent="0.25">
      <c r="A312" s="22">
        <v>45396</v>
      </c>
      <c r="B312" s="16" t="s">
        <v>116</v>
      </c>
      <c r="C312" s="10" t="s">
        <v>15</v>
      </c>
      <c r="D312" s="17" t="s">
        <v>342</v>
      </c>
      <c r="E312" s="6">
        <v>632.28813559322043</v>
      </c>
      <c r="F312" s="17">
        <v>113.81</v>
      </c>
      <c r="G312" s="17"/>
      <c r="H312" s="6"/>
      <c r="I312" s="7">
        <v>0</v>
      </c>
      <c r="J312" s="6">
        <f t="shared" si="11"/>
        <v>746.09813559322038</v>
      </c>
    </row>
    <row r="313" spans="1:10" x14ac:dyDescent="0.25">
      <c r="A313" s="22">
        <v>45396</v>
      </c>
      <c r="B313" s="16" t="s">
        <v>116</v>
      </c>
      <c r="C313" s="10" t="s">
        <v>11</v>
      </c>
      <c r="D313" s="17" t="s">
        <v>343</v>
      </c>
      <c r="E313" s="6">
        <v>505.59322033898309</v>
      </c>
      <c r="F313" s="17">
        <v>91.01</v>
      </c>
      <c r="G313" s="17"/>
      <c r="H313" s="6"/>
      <c r="I313" s="7">
        <v>50</v>
      </c>
      <c r="J313" s="6">
        <f t="shared" si="11"/>
        <v>646.60322033898308</v>
      </c>
    </row>
    <row r="314" spans="1:10" x14ac:dyDescent="0.25">
      <c r="A314" s="22">
        <v>45396</v>
      </c>
      <c r="B314" s="16" t="s">
        <v>116</v>
      </c>
      <c r="C314" s="5" t="s">
        <v>10</v>
      </c>
      <c r="D314" s="17" t="s">
        <v>344</v>
      </c>
      <c r="E314" s="6">
        <v>278.81355932203394</v>
      </c>
      <c r="F314" s="17">
        <v>50.19</v>
      </c>
      <c r="G314" s="17"/>
      <c r="H314" s="6"/>
      <c r="I314" s="7">
        <v>100</v>
      </c>
      <c r="J314" s="6">
        <f t="shared" si="11"/>
        <v>429.00355932203394</v>
      </c>
    </row>
    <row r="315" spans="1:10" x14ac:dyDescent="0.25">
      <c r="A315" s="22">
        <v>45396</v>
      </c>
      <c r="B315" s="16" t="s">
        <v>116</v>
      </c>
      <c r="C315" s="5" t="s">
        <v>16</v>
      </c>
      <c r="D315" s="17" t="s">
        <v>345</v>
      </c>
      <c r="E315" s="6">
        <v>207.62711864406782</v>
      </c>
      <c r="F315" s="17">
        <v>37.369999999999997</v>
      </c>
      <c r="G315" s="17"/>
      <c r="H315" s="6"/>
      <c r="I315" s="7">
        <v>50</v>
      </c>
      <c r="J315" s="6">
        <f t="shared" si="11"/>
        <v>294.99711864406783</v>
      </c>
    </row>
    <row r="316" spans="1:10" ht="15.75" thickBot="1" x14ac:dyDescent="0.3">
      <c r="A316" s="22">
        <v>45396</v>
      </c>
      <c r="B316" s="16" t="s">
        <v>116</v>
      </c>
      <c r="C316" s="14" t="s">
        <v>17</v>
      </c>
      <c r="D316" s="17" t="s">
        <v>346</v>
      </c>
      <c r="E316" s="6">
        <v>818.84745762711873</v>
      </c>
      <c r="F316" s="17">
        <v>147.38999999999999</v>
      </c>
      <c r="G316" s="17"/>
      <c r="H316" s="6"/>
      <c r="I316" s="7">
        <v>0</v>
      </c>
      <c r="J316" s="6">
        <f t="shared" si="11"/>
        <v>966.23745762711872</v>
      </c>
    </row>
    <row r="317" spans="1:10" x14ac:dyDescent="0.25">
      <c r="A317" s="23">
        <v>45396</v>
      </c>
      <c r="B317" s="16" t="s">
        <v>116</v>
      </c>
      <c r="C317" s="10" t="s">
        <v>15</v>
      </c>
      <c r="D317" s="17" t="s">
        <v>347</v>
      </c>
      <c r="E317" s="6">
        <v>422.03389830508479</v>
      </c>
      <c r="F317" s="17">
        <v>75.97</v>
      </c>
      <c r="G317" s="17"/>
      <c r="H317" s="6"/>
      <c r="I317" s="9">
        <v>100</v>
      </c>
      <c r="J317" s="6">
        <f t="shared" si="11"/>
        <v>598.00389830508482</v>
      </c>
    </row>
    <row r="318" spans="1:10" x14ac:dyDescent="0.25">
      <c r="A318" s="23">
        <v>45396</v>
      </c>
      <c r="B318" s="16" t="s">
        <v>116</v>
      </c>
      <c r="C318" s="10" t="s">
        <v>11</v>
      </c>
      <c r="D318" s="17" t="s">
        <v>348</v>
      </c>
      <c r="E318" s="6">
        <v>568.22033898305085</v>
      </c>
      <c r="F318" s="17">
        <v>102.28</v>
      </c>
      <c r="G318" s="17"/>
      <c r="H318" s="6"/>
      <c r="I318" s="9">
        <v>0</v>
      </c>
      <c r="J318" s="6">
        <f t="shared" si="11"/>
        <v>670.50033898305082</v>
      </c>
    </row>
    <row r="319" spans="1:10" x14ac:dyDescent="0.25">
      <c r="A319" s="23">
        <v>45396</v>
      </c>
      <c r="B319" s="16" t="s">
        <v>116</v>
      </c>
      <c r="C319" s="5" t="s">
        <v>9</v>
      </c>
      <c r="D319" s="17" t="s">
        <v>349</v>
      </c>
      <c r="E319" s="6">
        <v>556.77966101694915</v>
      </c>
      <c r="F319" s="18"/>
      <c r="G319" s="17">
        <v>50.11</v>
      </c>
      <c r="H319" s="17">
        <v>50.11</v>
      </c>
      <c r="I319" s="9">
        <v>50</v>
      </c>
      <c r="J319" s="6">
        <f t="shared" si="11"/>
        <v>706.99966101694918</v>
      </c>
    </row>
    <row r="320" spans="1:10" x14ac:dyDescent="0.25">
      <c r="A320" s="23">
        <v>45396</v>
      </c>
      <c r="B320" s="16" t="s">
        <v>116</v>
      </c>
      <c r="C320" s="5" t="s">
        <v>9</v>
      </c>
      <c r="D320" s="17" t="s">
        <v>350</v>
      </c>
      <c r="E320" s="6">
        <v>1542.2372881355932</v>
      </c>
      <c r="F320" s="18"/>
      <c r="G320" s="17">
        <v>138.80000000000001</v>
      </c>
      <c r="H320" s="17">
        <v>138.80000000000001</v>
      </c>
      <c r="I320" s="9">
        <v>0</v>
      </c>
      <c r="J320" s="6">
        <f t="shared" si="11"/>
        <v>1819.8372881355931</v>
      </c>
    </row>
    <row r="321" spans="1:10" x14ac:dyDescent="0.25">
      <c r="A321" s="22">
        <v>45396</v>
      </c>
      <c r="B321" s="16" t="s">
        <v>116</v>
      </c>
      <c r="C321" s="10" t="s">
        <v>15</v>
      </c>
      <c r="D321" s="17" t="s">
        <v>351</v>
      </c>
      <c r="E321" s="6">
        <v>402.54237288135596</v>
      </c>
      <c r="F321" s="17">
        <v>72.459999999999994</v>
      </c>
      <c r="G321" s="17"/>
      <c r="H321" s="6"/>
      <c r="I321" s="7">
        <v>50</v>
      </c>
      <c r="J321" s="6">
        <f t="shared" si="11"/>
        <v>525.002372881356</v>
      </c>
    </row>
    <row r="322" spans="1:10" x14ac:dyDescent="0.25">
      <c r="A322" s="22">
        <v>45396</v>
      </c>
      <c r="B322" s="16" t="s">
        <v>116</v>
      </c>
      <c r="C322" s="10" t="s">
        <v>11</v>
      </c>
      <c r="D322" s="17" t="s">
        <v>352</v>
      </c>
      <c r="E322" s="6">
        <v>278.81355932203394</v>
      </c>
      <c r="F322" s="17">
        <v>50.19</v>
      </c>
      <c r="G322" s="17"/>
      <c r="H322" s="6"/>
      <c r="I322" s="7">
        <v>50</v>
      </c>
      <c r="J322" s="6">
        <f t="shared" si="11"/>
        <v>379.00355932203394</v>
      </c>
    </row>
    <row r="323" spans="1:10" x14ac:dyDescent="0.25">
      <c r="A323" s="23">
        <v>45396</v>
      </c>
      <c r="B323" s="16" t="s">
        <v>116</v>
      </c>
      <c r="C323" s="5" t="s">
        <v>9</v>
      </c>
      <c r="D323" s="17" t="s">
        <v>353</v>
      </c>
      <c r="E323" s="6">
        <v>402.54237288135596</v>
      </c>
      <c r="F323" s="18"/>
      <c r="G323" s="17">
        <v>36.229999999999997</v>
      </c>
      <c r="H323" s="17">
        <v>36.229999999999997</v>
      </c>
      <c r="I323" s="9">
        <v>50</v>
      </c>
      <c r="J323" s="6">
        <f t="shared" si="11"/>
        <v>525.002372881356</v>
      </c>
    </row>
    <row r="324" spans="1:10" x14ac:dyDescent="0.25">
      <c r="A324" s="23">
        <v>45396</v>
      </c>
      <c r="B324" s="16" t="s">
        <v>116</v>
      </c>
      <c r="C324" s="11" t="s">
        <v>12</v>
      </c>
      <c r="D324" s="17" t="s">
        <v>354</v>
      </c>
      <c r="E324" s="6">
        <v>423.72881355932208</v>
      </c>
      <c r="F324" s="17">
        <v>76.27</v>
      </c>
      <c r="G324" s="17"/>
      <c r="H324" s="6"/>
      <c r="I324" s="9">
        <v>50</v>
      </c>
      <c r="J324" s="6">
        <f t="shared" si="11"/>
        <v>549.99881355932212</v>
      </c>
    </row>
    <row r="325" spans="1:10" x14ac:dyDescent="0.25">
      <c r="A325" s="22">
        <v>45396</v>
      </c>
      <c r="B325" s="16" t="s">
        <v>116</v>
      </c>
      <c r="C325" s="10" t="s">
        <v>11</v>
      </c>
      <c r="D325" s="17" t="s">
        <v>355</v>
      </c>
      <c r="E325" s="6">
        <v>821.4406779661017</v>
      </c>
      <c r="F325" s="17">
        <v>147.86000000000001</v>
      </c>
      <c r="G325" s="17"/>
      <c r="H325" s="6"/>
      <c r="I325" s="7">
        <v>0</v>
      </c>
      <c r="J325" s="6">
        <f t="shared" si="11"/>
        <v>969.30067796610172</v>
      </c>
    </row>
    <row r="326" spans="1:10" x14ac:dyDescent="0.25">
      <c r="A326" s="22">
        <v>45396</v>
      </c>
      <c r="B326" s="16" t="s">
        <v>116</v>
      </c>
      <c r="C326" s="10" t="s">
        <v>15</v>
      </c>
      <c r="D326" s="17" t="s">
        <v>356</v>
      </c>
      <c r="E326" s="6">
        <v>780.06779661016958</v>
      </c>
      <c r="F326" s="17">
        <v>140.41</v>
      </c>
      <c r="G326" s="17"/>
      <c r="H326" s="6"/>
      <c r="I326" s="7">
        <v>0</v>
      </c>
      <c r="J326" s="6">
        <f t="shared" si="11"/>
        <v>920.47779661016955</v>
      </c>
    </row>
    <row r="327" spans="1:10" x14ac:dyDescent="0.25">
      <c r="A327" s="22">
        <v>45396</v>
      </c>
      <c r="B327" s="16" t="s">
        <v>116</v>
      </c>
      <c r="C327" s="10" t="s">
        <v>11</v>
      </c>
      <c r="D327" s="17" t="s">
        <v>357</v>
      </c>
      <c r="E327" s="6">
        <v>278.81355932203394</v>
      </c>
      <c r="F327" s="17">
        <v>50.19</v>
      </c>
      <c r="G327" s="17"/>
      <c r="H327" s="6"/>
      <c r="I327" s="7">
        <v>50</v>
      </c>
      <c r="J327" s="6">
        <f t="shared" si="11"/>
        <v>379.00355932203394</v>
      </c>
    </row>
    <row r="328" spans="1:10" x14ac:dyDescent="0.25">
      <c r="A328" s="22">
        <v>45397</v>
      </c>
      <c r="B328" s="16" t="s">
        <v>116</v>
      </c>
      <c r="C328" s="5" t="s">
        <v>10</v>
      </c>
      <c r="D328" s="17" t="s">
        <v>358</v>
      </c>
      <c r="E328" s="6">
        <v>422.03389830508479</v>
      </c>
      <c r="F328" s="17">
        <v>75.97</v>
      </c>
      <c r="G328" s="17"/>
      <c r="H328" s="6"/>
      <c r="I328" s="7">
        <v>100</v>
      </c>
      <c r="J328" s="6">
        <f t="shared" si="11"/>
        <v>598.00389830508482</v>
      </c>
    </row>
    <row r="329" spans="1:10" x14ac:dyDescent="0.25">
      <c r="A329" s="22">
        <v>45397</v>
      </c>
      <c r="B329" s="16" t="s">
        <v>116</v>
      </c>
      <c r="C329" s="5" t="s">
        <v>10</v>
      </c>
      <c r="D329" s="17" t="s">
        <v>359</v>
      </c>
      <c r="E329" s="6">
        <v>1282.7118644067796</v>
      </c>
      <c r="F329" s="17">
        <v>230.89</v>
      </c>
      <c r="G329" s="17"/>
      <c r="H329" s="6"/>
      <c r="I329" s="7">
        <v>0</v>
      </c>
      <c r="J329" s="6">
        <f t="shared" si="11"/>
        <v>1513.6018644067794</v>
      </c>
    </row>
    <row r="330" spans="1:10" x14ac:dyDescent="0.25">
      <c r="A330" s="22">
        <v>45397</v>
      </c>
      <c r="B330" s="16" t="s">
        <v>116</v>
      </c>
      <c r="C330" s="5" t="s">
        <v>9</v>
      </c>
      <c r="D330" s="17" t="s">
        <v>360</v>
      </c>
      <c r="E330" s="6">
        <v>397.71186440677963</v>
      </c>
      <c r="F330" s="18"/>
      <c r="G330" s="17">
        <v>35.79</v>
      </c>
      <c r="H330" s="17">
        <v>35.79</v>
      </c>
      <c r="I330" s="7">
        <v>50</v>
      </c>
      <c r="J330" s="6">
        <f t="shared" si="11"/>
        <v>519.29186440677972</v>
      </c>
    </row>
    <row r="331" spans="1:10" x14ac:dyDescent="0.25">
      <c r="A331" s="22">
        <v>45397</v>
      </c>
      <c r="B331" s="16" t="s">
        <v>116</v>
      </c>
      <c r="C331" s="10" t="s">
        <v>11</v>
      </c>
      <c r="D331" s="17" t="s">
        <v>361</v>
      </c>
      <c r="E331" s="6">
        <v>278.81355932203394</v>
      </c>
      <c r="F331" s="17">
        <v>50.19</v>
      </c>
      <c r="G331" s="17"/>
      <c r="H331" s="6"/>
      <c r="I331" s="7">
        <v>50</v>
      </c>
      <c r="J331" s="6">
        <f t="shared" si="11"/>
        <v>379.00355932203394</v>
      </c>
    </row>
    <row r="332" spans="1:10" x14ac:dyDescent="0.25">
      <c r="A332" s="22">
        <v>45397</v>
      </c>
      <c r="B332" s="16" t="s">
        <v>116</v>
      </c>
      <c r="C332" s="5" t="s">
        <v>9</v>
      </c>
      <c r="D332" s="17" t="s">
        <v>362</v>
      </c>
      <c r="E332" s="6">
        <v>646.77966101694926</v>
      </c>
      <c r="F332" s="18"/>
      <c r="G332" s="17">
        <v>58.21</v>
      </c>
      <c r="H332" s="17">
        <v>58.21</v>
      </c>
      <c r="I332" s="7">
        <v>0</v>
      </c>
      <c r="J332" s="6">
        <f t="shared" si="11"/>
        <v>763.19966101694934</v>
      </c>
    </row>
    <row r="333" spans="1:10" x14ac:dyDescent="0.25">
      <c r="A333" s="22">
        <v>45397</v>
      </c>
      <c r="B333" s="16" t="s">
        <v>116</v>
      </c>
      <c r="C333" s="5" t="s">
        <v>9</v>
      </c>
      <c r="D333" s="17" t="s">
        <v>363</v>
      </c>
      <c r="E333" s="6">
        <v>253.3898305084746</v>
      </c>
      <c r="F333" s="18"/>
      <c r="G333" s="17">
        <v>22.81</v>
      </c>
      <c r="H333" s="17">
        <v>22.81</v>
      </c>
      <c r="I333" s="7">
        <v>50</v>
      </c>
      <c r="J333" s="6">
        <f t="shared" si="11"/>
        <v>349.00983050847458</v>
      </c>
    </row>
    <row r="334" spans="1:10" x14ac:dyDescent="0.25">
      <c r="A334" s="22">
        <v>45397</v>
      </c>
      <c r="B334" s="16" t="s">
        <v>116</v>
      </c>
      <c r="C334" s="5" t="s">
        <v>9</v>
      </c>
      <c r="D334" s="17" t="s">
        <v>364</v>
      </c>
      <c r="E334" s="6">
        <v>1000.0677966101695</v>
      </c>
      <c r="F334" s="18"/>
      <c r="G334" s="17">
        <v>90.01</v>
      </c>
      <c r="H334" s="17">
        <v>90.01</v>
      </c>
      <c r="I334" s="7">
        <v>0</v>
      </c>
      <c r="J334" s="6">
        <f t="shared" si="11"/>
        <v>1180.0877966101696</v>
      </c>
    </row>
    <row r="335" spans="1:10" x14ac:dyDescent="0.25">
      <c r="A335" s="22">
        <v>45397</v>
      </c>
      <c r="B335" s="16" t="s">
        <v>116</v>
      </c>
      <c r="C335" s="5" t="s">
        <v>9</v>
      </c>
      <c r="D335" s="17" t="s">
        <v>365</v>
      </c>
      <c r="E335" s="6">
        <v>394.49152542372883</v>
      </c>
      <c r="F335" s="18"/>
      <c r="G335" s="17">
        <v>35.5</v>
      </c>
      <c r="H335" s="17">
        <v>35.5</v>
      </c>
      <c r="I335" s="7">
        <v>50</v>
      </c>
      <c r="J335" s="6">
        <f t="shared" si="11"/>
        <v>515.49152542372883</v>
      </c>
    </row>
    <row r="336" spans="1:10" x14ac:dyDescent="0.25">
      <c r="A336" s="22">
        <v>45397</v>
      </c>
      <c r="B336" s="16" t="s">
        <v>116</v>
      </c>
      <c r="C336" s="10" t="s">
        <v>27</v>
      </c>
      <c r="D336" s="17" t="s">
        <v>366</v>
      </c>
      <c r="E336" s="6">
        <v>560.59322033898309</v>
      </c>
      <c r="F336" s="17">
        <v>100.91</v>
      </c>
      <c r="G336" s="17"/>
      <c r="H336" s="6"/>
      <c r="I336" s="7">
        <v>0</v>
      </c>
      <c r="J336" s="6">
        <f t="shared" si="11"/>
        <v>661.50322033898306</v>
      </c>
    </row>
    <row r="337" spans="1:10" x14ac:dyDescent="0.25">
      <c r="A337" s="22">
        <v>45397</v>
      </c>
      <c r="B337" s="16" t="s">
        <v>116</v>
      </c>
      <c r="C337" s="5" t="s">
        <v>9</v>
      </c>
      <c r="D337" s="17" t="s">
        <v>367</v>
      </c>
      <c r="E337" s="6">
        <v>551.44067796610182</v>
      </c>
      <c r="F337" s="18"/>
      <c r="G337" s="17">
        <v>49.63</v>
      </c>
      <c r="H337" s="17">
        <v>49.63</v>
      </c>
      <c r="I337" s="7">
        <v>0</v>
      </c>
      <c r="J337" s="6">
        <f t="shared" si="11"/>
        <v>650.70067796610181</v>
      </c>
    </row>
    <row r="338" spans="1:10" x14ac:dyDescent="0.25">
      <c r="A338" s="22">
        <v>45397</v>
      </c>
      <c r="B338" s="16" t="s">
        <v>116</v>
      </c>
      <c r="C338" s="5" t="s">
        <v>18</v>
      </c>
      <c r="D338" s="17" t="s">
        <v>368</v>
      </c>
      <c r="E338" s="6">
        <v>556.77966101694915</v>
      </c>
      <c r="F338" s="17">
        <v>100.22</v>
      </c>
      <c r="G338" s="17"/>
      <c r="H338" s="6"/>
      <c r="I338" s="7">
        <v>0</v>
      </c>
      <c r="J338" s="6">
        <f t="shared" si="11"/>
        <v>656.99966101694918</v>
      </c>
    </row>
    <row r="339" spans="1:10" x14ac:dyDescent="0.25">
      <c r="A339" s="22">
        <v>45397</v>
      </c>
      <c r="B339" s="16" t="s">
        <v>116</v>
      </c>
      <c r="C339" s="5" t="s">
        <v>9</v>
      </c>
      <c r="D339" s="17" t="s">
        <v>369</v>
      </c>
      <c r="E339" s="6">
        <v>394.49152542372883</v>
      </c>
      <c r="F339" s="18"/>
      <c r="G339" s="17">
        <v>35.5</v>
      </c>
      <c r="H339" s="17">
        <v>35.5</v>
      </c>
      <c r="I339" s="7">
        <v>50</v>
      </c>
      <c r="J339" s="6">
        <f t="shared" si="11"/>
        <v>515.49152542372883</v>
      </c>
    </row>
    <row r="340" spans="1:10" x14ac:dyDescent="0.25">
      <c r="A340" s="22">
        <v>45397</v>
      </c>
      <c r="B340" s="16" t="s">
        <v>116</v>
      </c>
      <c r="C340" s="5" t="s">
        <v>9</v>
      </c>
      <c r="D340" s="17" t="s">
        <v>370</v>
      </c>
      <c r="E340" s="6">
        <v>607.88135593220341</v>
      </c>
      <c r="F340" s="18"/>
      <c r="G340" s="17">
        <v>54.71</v>
      </c>
      <c r="H340" s="17">
        <v>54.71</v>
      </c>
      <c r="I340" s="7">
        <v>0</v>
      </c>
      <c r="J340" s="6">
        <f t="shared" si="11"/>
        <v>717.30135593220348</v>
      </c>
    </row>
    <row r="341" spans="1:10" x14ac:dyDescent="0.25">
      <c r="A341" s="22">
        <v>45398</v>
      </c>
      <c r="B341" s="16" t="s">
        <v>116</v>
      </c>
      <c r="C341" s="5" t="s">
        <v>18</v>
      </c>
      <c r="D341" s="17" t="s">
        <v>371</v>
      </c>
      <c r="E341" s="6">
        <v>1360.2711864406779</v>
      </c>
      <c r="F341" s="17">
        <v>244.85</v>
      </c>
      <c r="G341" s="17"/>
      <c r="H341" s="6"/>
      <c r="I341" s="7">
        <v>0</v>
      </c>
      <c r="J341" s="6">
        <f t="shared" si="11"/>
        <v>1605.1211864406778</v>
      </c>
    </row>
    <row r="342" spans="1:10" x14ac:dyDescent="0.25">
      <c r="A342" s="22">
        <v>45398</v>
      </c>
      <c r="B342" s="16" t="s">
        <v>116</v>
      </c>
      <c r="C342" s="5" t="s">
        <v>9</v>
      </c>
      <c r="D342" s="17" t="s">
        <v>372</v>
      </c>
      <c r="E342" s="6">
        <v>607.88135593220341</v>
      </c>
      <c r="F342" s="18"/>
      <c r="G342" s="17">
        <v>54.71</v>
      </c>
      <c r="H342" s="17">
        <v>54.71</v>
      </c>
      <c r="I342" s="7">
        <v>0</v>
      </c>
      <c r="J342" s="6">
        <f t="shared" si="11"/>
        <v>717.30135593220348</v>
      </c>
    </row>
    <row r="343" spans="1:10" x14ac:dyDescent="0.25">
      <c r="A343" s="22">
        <v>45398</v>
      </c>
      <c r="B343" s="16" t="s">
        <v>116</v>
      </c>
      <c r="C343" s="10" t="s">
        <v>15</v>
      </c>
      <c r="D343" s="17" t="s">
        <v>373</v>
      </c>
      <c r="E343" s="6">
        <v>568.22033898305085</v>
      </c>
      <c r="F343" s="17">
        <v>102.28</v>
      </c>
      <c r="G343" s="17"/>
      <c r="H343" s="6"/>
      <c r="I343" s="7">
        <v>0</v>
      </c>
      <c r="J343" s="6">
        <f t="shared" si="11"/>
        <v>670.50033898305082</v>
      </c>
    </row>
    <row r="344" spans="1:10" x14ac:dyDescent="0.25">
      <c r="A344" s="22">
        <v>45398</v>
      </c>
      <c r="B344" s="16" t="s">
        <v>116</v>
      </c>
      <c r="C344" s="5" t="s">
        <v>9</v>
      </c>
      <c r="D344" s="17" t="s">
        <v>374</v>
      </c>
      <c r="E344" s="6">
        <v>411.0169491525424</v>
      </c>
      <c r="F344" s="18"/>
      <c r="G344" s="17">
        <v>36.99</v>
      </c>
      <c r="H344" s="17">
        <v>36.99</v>
      </c>
      <c r="I344" s="7">
        <v>50</v>
      </c>
      <c r="J344" s="6">
        <f t="shared" si="11"/>
        <v>534.99694915254236</v>
      </c>
    </row>
    <row r="345" spans="1:10" x14ac:dyDescent="0.25">
      <c r="A345" s="22">
        <v>45398</v>
      </c>
      <c r="B345" s="16" t="s">
        <v>116</v>
      </c>
      <c r="C345" s="5" t="s">
        <v>9</v>
      </c>
      <c r="D345" s="17" t="s">
        <v>375</v>
      </c>
      <c r="E345" s="6">
        <v>734.57627118644064</v>
      </c>
      <c r="F345" s="18"/>
      <c r="G345" s="17">
        <v>66.11</v>
      </c>
      <c r="H345" s="17">
        <v>66.11</v>
      </c>
      <c r="I345" s="7">
        <v>0</v>
      </c>
      <c r="J345" s="6">
        <f t="shared" ref="J345:J408" si="12">E345+F345+G345+H345+I345</f>
        <v>866.79627118644066</v>
      </c>
    </row>
    <row r="346" spans="1:10" ht="30" x14ac:dyDescent="0.25">
      <c r="A346" s="22">
        <v>45398</v>
      </c>
      <c r="B346" s="16" t="s">
        <v>116</v>
      </c>
      <c r="C346" s="19" t="s">
        <v>376</v>
      </c>
      <c r="D346" s="17" t="s">
        <v>377</v>
      </c>
      <c r="E346" s="6">
        <v>608.64406779661022</v>
      </c>
      <c r="F346" s="17">
        <v>109.56</v>
      </c>
      <c r="G346" s="17"/>
      <c r="H346" s="6"/>
      <c r="I346" s="7">
        <v>0</v>
      </c>
      <c r="J346" s="6">
        <f t="shared" si="12"/>
        <v>718.20406779661016</v>
      </c>
    </row>
    <row r="347" spans="1:10" x14ac:dyDescent="0.25">
      <c r="A347" s="22">
        <v>45398</v>
      </c>
      <c r="B347" s="16" t="s">
        <v>116</v>
      </c>
      <c r="C347" s="5" t="s">
        <v>9</v>
      </c>
      <c r="D347" s="17" t="s">
        <v>378</v>
      </c>
      <c r="E347" s="6">
        <v>795.72881355932213</v>
      </c>
      <c r="F347" s="18"/>
      <c r="G347" s="17">
        <v>71.62</v>
      </c>
      <c r="H347" s="17">
        <v>71.62</v>
      </c>
      <c r="I347" s="7">
        <v>0</v>
      </c>
      <c r="J347" s="6">
        <f t="shared" si="12"/>
        <v>938.96881355932214</v>
      </c>
    </row>
    <row r="348" spans="1:10" x14ac:dyDescent="0.25">
      <c r="A348" s="22">
        <v>45398</v>
      </c>
      <c r="B348" s="16" t="s">
        <v>116</v>
      </c>
      <c r="C348" s="5" t="s">
        <v>9</v>
      </c>
      <c r="D348" s="17" t="s">
        <v>379</v>
      </c>
      <c r="E348" s="6">
        <v>465.3389830508475</v>
      </c>
      <c r="F348" s="18"/>
      <c r="G348" s="17">
        <v>41.88</v>
      </c>
      <c r="H348" s="17">
        <v>41.88</v>
      </c>
      <c r="I348" s="7">
        <v>100</v>
      </c>
      <c r="J348" s="6">
        <f t="shared" si="12"/>
        <v>649.09898305084755</v>
      </c>
    </row>
    <row r="349" spans="1:10" x14ac:dyDescent="0.25">
      <c r="A349" s="22">
        <v>45398</v>
      </c>
      <c r="B349" s="16" t="s">
        <v>116</v>
      </c>
      <c r="C349" s="5" t="s">
        <v>9</v>
      </c>
      <c r="D349" s="17" t="s">
        <v>380</v>
      </c>
      <c r="E349" s="6">
        <v>568.22033898305085</v>
      </c>
      <c r="F349" s="18"/>
      <c r="G349" s="17">
        <v>51.14</v>
      </c>
      <c r="H349" s="17">
        <v>51.14</v>
      </c>
      <c r="I349" s="7">
        <v>0</v>
      </c>
      <c r="J349" s="6">
        <f t="shared" si="12"/>
        <v>670.50033898305082</v>
      </c>
    </row>
    <row r="350" spans="1:10" x14ac:dyDescent="0.25">
      <c r="A350" s="22">
        <v>45399</v>
      </c>
      <c r="B350" s="16" t="s">
        <v>116</v>
      </c>
      <c r="C350" s="5" t="s">
        <v>9</v>
      </c>
      <c r="D350" s="17" t="s">
        <v>381</v>
      </c>
      <c r="E350" s="6">
        <v>797.03389830508479</v>
      </c>
      <c r="F350" s="18"/>
      <c r="G350" s="17">
        <v>71.73</v>
      </c>
      <c r="H350" s="17">
        <v>71.73</v>
      </c>
      <c r="I350" s="7">
        <v>0</v>
      </c>
      <c r="J350" s="6">
        <f t="shared" si="12"/>
        <v>940.49389830508483</v>
      </c>
    </row>
    <row r="351" spans="1:10" x14ac:dyDescent="0.25">
      <c r="A351" s="22">
        <v>45399</v>
      </c>
      <c r="B351" s="16" t="s">
        <v>116</v>
      </c>
      <c r="C351" s="5" t="s">
        <v>56</v>
      </c>
      <c r="D351" s="17" t="s">
        <v>382</v>
      </c>
      <c r="E351" s="6">
        <v>506.77966101694921</v>
      </c>
      <c r="F351" s="17">
        <v>91.22</v>
      </c>
      <c r="G351" s="17"/>
      <c r="H351" s="6"/>
      <c r="I351" s="7">
        <v>50</v>
      </c>
      <c r="J351" s="6">
        <f t="shared" si="12"/>
        <v>647.99966101694918</v>
      </c>
    </row>
    <row r="352" spans="1:10" x14ac:dyDescent="0.25">
      <c r="A352" s="22">
        <v>45399</v>
      </c>
      <c r="B352" s="16" t="s">
        <v>116</v>
      </c>
      <c r="C352" s="11" t="s">
        <v>12</v>
      </c>
      <c r="D352" s="17" t="s">
        <v>383</v>
      </c>
      <c r="E352" s="6">
        <v>607.88135593220341</v>
      </c>
      <c r="F352" s="17">
        <v>109.42</v>
      </c>
      <c r="G352" s="17"/>
      <c r="H352" s="6"/>
      <c r="I352" s="7">
        <v>0</v>
      </c>
      <c r="J352" s="6">
        <f t="shared" si="12"/>
        <v>717.30135593220336</v>
      </c>
    </row>
    <row r="353" spans="1:10" x14ac:dyDescent="0.25">
      <c r="A353" s="22">
        <v>45399</v>
      </c>
      <c r="B353" s="16" t="s">
        <v>116</v>
      </c>
      <c r="C353" s="5" t="s">
        <v>9</v>
      </c>
      <c r="D353" s="17" t="s">
        <v>384</v>
      </c>
      <c r="E353" s="6">
        <v>973.98305084745766</v>
      </c>
      <c r="F353" s="18"/>
      <c r="G353" s="17">
        <v>87.66</v>
      </c>
      <c r="H353" s="17">
        <v>87.66</v>
      </c>
      <c r="I353" s="7">
        <v>0</v>
      </c>
      <c r="J353" s="6">
        <f t="shared" si="12"/>
        <v>1149.3030508474578</v>
      </c>
    </row>
    <row r="354" spans="1:10" x14ac:dyDescent="0.25">
      <c r="A354" s="22">
        <v>45399</v>
      </c>
      <c r="B354" s="16" t="s">
        <v>116</v>
      </c>
      <c r="C354" s="5" t="s">
        <v>9</v>
      </c>
      <c r="D354" s="17" t="s">
        <v>385</v>
      </c>
      <c r="E354" s="6">
        <v>203.38983050847457</v>
      </c>
      <c r="F354" s="18"/>
      <c r="G354" s="17">
        <v>18.309999999999999</v>
      </c>
      <c r="H354" s="17">
        <v>18.309999999999999</v>
      </c>
      <c r="I354" s="7">
        <v>50</v>
      </c>
      <c r="J354" s="6">
        <f t="shared" si="12"/>
        <v>290.00983050847458</v>
      </c>
    </row>
    <row r="355" spans="1:10" x14ac:dyDescent="0.25">
      <c r="A355" s="22">
        <v>45399</v>
      </c>
      <c r="B355" s="16" t="s">
        <v>116</v>
      </c>
      <c r="C355" s="5" t="s">
        <v>9</v>
      </c>
      <c r="D355" s="17" t="s">
        <v>386</v>
      </c>
      <c r="E355" s="6">
        <v>1528.8135593220341</v>
      </c>
      <c r="F355" s="18"/>
      <c r="G355" s="17">
        <v>137.59</v>
      </c>
      <c r="H355" s="17">
        <v>137.59</v>
      </c>
      <c r="I355" s="7">
        <v>0</v>
      </c>
      <c r="J355" s="6">
        <f t="shared" si="12"/>
        <v>1803.9935593220339</v>
      </c>
    </row>
    <row r="356" spans="1:10" ht="15.75" thickBot="1" x14ac:dyDescent="0.3">
      <c r="A356" s="22">
        <v>45399</v>
      </c>
      <c r="B356" s="16" t="s">
        <v>116</v>
      </c>
      <c r="C356" s="14" t="s">
        <v>17</v>
      </c>
      <c r="D356" s="17" t="s">
        <v>387</v>
      </c>
      <c r="E356" s="6">
        <v>560.59322033898309</v>
      </c>
      <c r="F356" s="17">
        <v>100.91</v>
      </c>
      <c r="G356" s="17"/>
      <c r="H356" s="6"/>
      <c r="I356" s="7">
        <v>0</v>
      </c>
      <c r="J356" s="6">
        <f t="shared" si="12"/>
        <v>661.50322033898306</v>
      </c>
    </row>
    <row r="357" spans="1:10" x14ac:dyDescent="0.25">
      <c r="A357" s="22">
        <v>45399</v>
      </c>
      <c r="B357" s="16" t="s">
        <v>116</v>
      </c>
      <c r="C357" s="5" t="s">
        <v>9</v>
      </c>
      <c r="D357" s="17" t="s">
        <v>388</v>
      </c>
      <c r="E357" s="6">
        <v>398.5169491525424</v>
      </c>
      <c r="F357" s="17"/>
      <c r="G357" s="17">
        <v>35.869999999999997</v>
      </c>
      <c r="H357" s="17">
        <v>35.869999999999997</v>
      </c>
      <c r="I357" s="7">
        <v>100</v>
      </c>
      <c r="J357" s="6">
        <f t="shared" si="12"/>
        <v>570.25694915254235</v>
      </c>
    </row>
    <row r="358" spans="1:10" x14ac:dyDescent="0.25">
      <c r="A358" s="22">
        <v>45399</v>
      </c>
      <c r="B358" s="16" t="s">
        <v>116</v>
      </c>
      <c r="C358" s="19" t="s">
        <v>22</v>
      </c>
      <c r="D358" s="17" t="s">
        <v>389</v>
      </c>
      <c r="E358" s="6">
        <v>505.59322033898309</v>
      </c>
      <c r="F358" s="17">
        <v>91.01</v>
      </c>
      <c r="G358" s="17"/>
      <c r="H358" s="6"/>
      <c r="I358" s="7">
        <v>100</v>
      </c>
      <c r="J358" s="6">
        <f t="shared" si="12"/>
        <v>696.60322033898308</v>
      </c>
    </row>
    <row r="359" spans="1:10" x14ac:dyDescent="0.25">
      <c r="A359" s="22">
        <v>45399</v>
      </c>
      <c r="B359" s="16" t="s">
        <v>116</v>
      </c>
      <c r="C359" s="5" t="s">
        <v>9</v>
      </c>
      <c r="D359" s="17" t="s">
        <v>390</v>
      </c>
      <c r="E359" s="6">
        <v>1444.3220338983051</v>
      </c>
      <c r="F359" s="18"/>
      <c r="G359" s="17">
        <v>129.99</v>
      </c>
      <c r="H359" s="17">
        <v>129.99</v>
      </c>
      <c r="I359" s="7">
        <v>0</v>
      </c>
      <c r="J359" s="6">
        <f t="shared" si="12"/>
        <v>1704.3020338983051</v>
      </c>
    </row>
    <row r="360" spans="1:10" x14ac:dyDescent="0.25">
      <c r="A360" s="22">
        <v>45399</v>
      </c>
      <c r="B360" s="16" t="s">
        <v>116</v>
      </c>
      <c r="C360" s="19" t="s">
        <v>22</v>
      </c>
      <c r="D360" s="17" t="s">
        <v>391</v>
      </c>
      <c r="E360" s="6">
        <v>253.3898305084746</v>
      </c>
      <c r="F360" s="17">
        <v>45.61</v>
      </c>
      <c r="G360" s="17"/>
      <c r="H360" s="6"/>
      <c r="I360" s="7">
        <v>50</v>
      </c>
      <c r="J360" s="6">
        <f t="shared" si="12"/>
        <v>348.99983050847459</v>
      </c>
    </row>
    <row r="361" spans="1:10" x14ac:dyDescent="0.25">
      <c r="A361" s="22">
        <v>45399</v>
      </c>
      <c r="B361" s="16" t="s">
        <v>116</v>
      </c>
      <c r="C361" s="19" t="s">
        <v>22</v>
      </c>
      <c r="D361" s="17" t="s">
        <v>392</v>
      </c>
      <c r="E361" s="6">
        <v>211.0169491525424</v>
      </c>
      <c r="F361" s="17">
        <v>37.979999999999997</v>
      </c>
      <c r="G361" s="17"/>
      <c r="H361" s="6"/>
      <c r="I361" s="7">
        <v>100</v>
      </c>
      <c r="J361" s="6">
        <f t="shared" si="12"/>
        <v>348.99694915254236</v>
      </c>
    </row>
    <row r="362" spans="1:10" x14ac:dyDescent="0.25">
      <c r="A362" s="22">
        <v>45399</v>
      </c>
      <c r="B362" s="16" t="s">
        <v>116</v>
      </c>
      <c r="C362" s="10" t="s">
        <v>11</v>
      </c>
      <c r="D362" s="17" t="s">
        <v>393</v>
      </c>
      <c r="E362" s="6">
        <v>446.01694915254234</v>
      </c>
      <c r="F362" s="17">
        <v>80.28</v>
      </c>
      <c r="G362" s="17"/>
      <c r="H362" s="6"/>
      <c r="I362" s="7">
        <v>50</v>
      </c>
      <c r="J362" s="6">
        <f t="shared" si="12"/>
        <v>576.29694915254231</v>
      </c>
    </row>
    <row r="363" spans="1:10" x14ac:dyDescent="0.25">
      <c r="A363" s="22">
        <v>45399</v>
      </c>
      <c r="B363" s="16" t="s">
        <v>116</v>
      </c>
      <c r="C363" s="5" t="s">
        <v>9</v>
      </c>
      <c r="D363" s="17" t="s">
        <v>394</v>
      </c>
      <c r="E363" s="6">
        <v>830.03389830508479</v>
      </c>
      <c r="F363" s="18"/>
      <c r="G363" s="17">
        <v>74.7</v>
      </c>
      <c r="H363" s="17">
        <v>74.7</v>
      </c>
      <c r="I363" s="7">
        <v>0</v>
      </c>
      <c r="J363" s="6">
        <f t="shared" si="12"/>
        <v>979.43389830508488</v>
      </c>
    </row>
    <row r="364" spans="1:10" x14ac:dyDescent="0.25">
      <c r="A364" s="22">
        <v>45399</v>
      </c>
      <c r="B364" s="16" t="s">
        <v>116</v>
      </c>
      <c r="C364" s="5" t="s">
        <v>9</v>
      </c>
      <c r="D364" s="17" t="s">
        <v>395</v>
      </c>
      <c r="E364" s="6">
        <v>394.49152542372883</v>
      </c>
      <c r="F364" s="18"/>
      <c r="G364" s="17">
        <v>35.5</v>
      </c>
      <c r="H364" s="17">
        <v>35.5</v>
      </c>
      <c r="I364" s="7">
        <v>50</v>
      </c>
      <c r="J364" s="6">
        <f t="shared" si="12"/>
        <v>515.49152542372883</v>
      </c>
    </row>
    <row r="365" spans="1:10" x14ac:dyDescent="0.25">
      <c r="A365" s="22">
        <v>45399</v>
      </c>
      <c r="B365" s="16" t="s">
        <v>116</v>
      </c>
      <c r="C365" s="5" t="s">
        <v>16</v>
      </c>
      <c r="D365" s="17" t="s">
        <v>396</v>
      </c>
      <c r="E365" s="6">
        <v>1288.9830508474577</v>
      </c>
      <c r="F365" s="17">
        <v>232.02</v>
      </c>
      <c r="G365" s="17"/>
      <c r="H365" s="6"/>
      <c r="I365" s="7">
        <v>0</v>
      </c>
      <c r="J365" s="6">
        <f t="shared" si="12"/>
        <v>1521.0030508474576</v>
      </c>
    </row>
    <row r="366" spans="1:10" x14ac:dyDescent="0.25">
      <c r="A366" s="22">
        <v>45400</v>
      </c>
      <c r="B366" s="16" t="s">
        <v>116</v>
      </c>
      <c r="C366" s="10" t="s">
        <v>15</v>
      </c>
      <c r="D366" s="17" t="s">
        <v>397</v>
      </c>
      <c r="E366" s="6">
        <v>278.81355932203394</v>
      </c>
      <c r="F366" s="17">
        <v>50.19</v>
      </c>
      <c r="G366" s="17"/>
      <c r="H366" s="6"/>
      <c r="I366" s="7">
        <v>50</v>
      </c>
      <c r="J366" s="6">
        <f t="shared" si="12"/>
        <v>379.00355932203394</v>
      </c>
    </row>
    <row r="367" spans="1:10" x14ac:dyDescent="0.25">
      <c r="A367" s="22">
        <v>45400</v>
      </c>
      <c r="B367" s="16" t="s">
        <v>116</v>
      </c>
      <c r="C367" s="10" t="s">
        <v>15</v>
      </c>
      <c r="D367" s="17" t="s">
        <v>398</v>
      </c>
      <c r="E367" s="6">
        <v>394.49152542372883</v>
      </c>
      <c r="F367" s="17">
        <v>71.010000000000005</v>
      </c>
      <c r="G367" s="17"/>
      <c r="H367" s="6"/>
      <c r="I367" s="7">
        <v>50</v>
      </c>
      <c r="J367" s="6">
        <f t="shared" si="12"/>
        <v>515.50152542372882</v>
      </c>
    </row>
    <row r="368" spans="1:10" x14ac:dyDescent="0.25">
      <c r="A368" s="22">
        <v>45400</v>
      </c>
      <c r="B368" s="16" t="s">
        <v>116</v>
      </c>
      <c r="C368" s="10" t="s">
        <v>15</v>
      </c>
      <c r="D368" s="17" t="s">
        <v>399</v>
      </c>
      <c r="E368" s="6">
        <v>756.94915254237299</v>
      </c>
      <c r="F368" s="17">
        <v>136.25</v>
      </c>
      <c r="G368" s="17"/>
      <c r="H368" s="6"/>
      <c r="I368" s="7">
        <v>0</v>
      </c>
      <c r="J368" s="6">
        <f t="shared" si="12"/>
        <v>893.19915254237299</v>
      </c>
    </row>
    <row r="369" spans="1:10" x14ac:dyDescent="0.25">
      <c r="A369" s="22">
        <v>45400</v>
      </c>
      <c r="B369" s="16" t="s">
        <v>116</v>
      </c>
      <c r="C369" s="5" t="s">
        <v>16</v>
      </c>
      <c r="D369" s="17" t="s">
        <v>400</v>
      </c>
      <c r="E369" s="6">
        <v>1428.8813559322034</v>
      </c>
      <c r="F369" s="17">
        <v>257.2</v>
      </c>
      <c r="G369" s="17"/>
      <c r="H369" s="6"/>
      <c r="I369" s="7">
        <v>0</v>
      </c>
      <c r="J369" s="6">
        <f t="shared" si="12"/>
        <v>1686.0813559322035</v>
      </c>
    </row>
    <row r="370" spans="1:10" x14ac:dyDescent="0.25">
      <c r="A370" s="22">
        <v>45400</v>
      </c>
      <c r="B370" s="16" t="s">
        <v>116</v>
      </c>
      <c r="C370" s="10" t="s">
        <v>85</v>
      </c>
      <c r="D370" s="17" t="s">
        <v>401</v>
      </c>
      <c r="E370" s="6">
        <v>742.03389830508479</v>
      </c>
      <c r="F370" s="17">
        <v>133.57</v>
      </c>
      <c r="G370" s="17"/>
      <c r="H370" s="6"/>
      <c r="I370" s="7">
        <v>0</v>
      </c>
      <c r="J370" s="6">
        <f t="shared" si="12"/>
        <v>875.60389830508484</v>
      </c>
    </row>
    <row r="371" spans="1:10" x14ac:dyDescent="0.25">
      <c r="A371" s="22">
        <v>45400</v>
      </c>
      <c r="B371" s="16" t="s">
        <v>116</v>
      </c>
      <c r="C371" s="5" t="s">
        <v>9</v>
      </c>
      <c r="D371" s="17" t="s">
        <v>402</v>
      </c>
      <c r="E371" s="6">
        <v>402.54237288135596</v>
      </c>
      <c r="F371" s="18"/>
      <c r="G371" s="17">
        <v>36.229999999999997</v>
      </c>
      <c r="H371" s="17">
        <v>36.229999999999997</v>
      </c>
      <c r="I371" s="7">
        <v>50</v>
      </c>
      <c r="J371" s="6">
        <f t="shared" si="12"/>
        <v>525.002372881356</v>
      </c>
    </row>
    <row r="372" spans="1:10" x14ac:dyDescent="0.25">
      <c r="A372" s="22">
        <v>45400</v>
      </c>
      <c r="B372" s="16" t="s">
        <v>116</v>
      </c>
      <c r="C372" s="10" t="s">
        <v>11</v>
      </c>
      <c r="D372" s="17" t="s">
        <v>403</v>
      </c>
      <c r="E372" s="6">
        <v>1082.8389830508474</v>
      </c>
      <c r="F372" s="17">
        <v>194.91</v>
      </c>
      <c r="G372" s="17"/>
      <c r="H372" s="6"/>
      <c r="I372" s="7">
        <v>0</v>
      </c>
      <c r="J372" s="6">
        <f t="shared" si="12"/>
        <v>1277.7489830508475</v>
      </c>
    </row>
    <row r="373" spans="1:10" x14ac:dyDescent="0.25">
      <c r="A373" s="22">
        <v>45400</v>
      </c>
      <c r="B373" s="16" t="s">
        <v>116</v>
      </c>
      <c r="C373" s="10" t="s">
        <v>11</v>
      </c>
      <c r="D373" s="17" t="s">
        <v>404</v>
      </c>
      <c r="E373" s="6">
        <v>278.81355932203394</v>
      </c>
      <c r="F373" s="17">
        <v>50.19</v>
      </c>
      <c r="G373" s="17"/>
      <c r="H373" s="6"/>
      <c r="I373" s="7">
        <v>50</v>
      </c>
      <c r="J373" s="6">
        <f t="shared" si="12"/>
        <v>379.00355932203394</v>
      </c>
    </row>
    <row r="374" spans="1:10" x14ac:dyDescent="0.25">
      <c r="A374" s="22">
        <v>45400</v>
      </c>
      <c r="B374" s="16" t="s">
        <v>116</v>
      </c>
      <c r="C374" s="10" t="s">
        <v>15</v>
      </c>
      <c r="D374" s="17" t="s">
        <v>405</v>
      </c>
      <c r="E374" s="6">
        <v>998.57627118644064</v>
      </c>
      <c r="F374" s="17">
        <v>179.74</v>
      </c>
      <c r="G374" s="17"/>
      <c r="H374" s="6"/>
      <c r="I374" s="7">
        <v>0</v>
      </c>
      <c r="J374" s="6">
        <f t="shared" si="12"/>
        <v>1178.3162711864406</v>
      </c>
    </row>
    <row r="375" spans="1:10" x14ac:dyDescent="0.25">
      <c r="A375" s="22">
        <v>45400</v>
      </c>
      <c r="B375" s="16" t="s">
        <v>116</v>
      </c>
      <c r="C375" s="19" t="s">
        <v>14</v>
      </c>
      <c r="D375" s="17" t="s">
        <v>406</v>
      </c>
      <c r="E375" s="6">
        <v>742.77966101694926</v>
      </c>
      <c r="F375" s="17">
        <v>133.69999999999999</v>
      </c>
      <c r="G375" s="17"/>
      <c r="H375" s="6"/>
      <c r="I375" s="7">
        <v>0</v>
      </c>
      <c r="J375" s="6">
        <f t="shared" si="12"/>
        <v>876.47966101694919</v>
      </c>
    </row>
    <row r="376" spans="1:10" x14ac:dyDescent="0.25">
      <c r="A376" s="22">
        <v>45401</v>
      </c>
      <c r="B376" s="16" t="s">
        <v>116</v>
      </c>
      <c r="C376" s="5" t="s">
        <v>9</v>
      </c>
      <c r="D376" s="17" t="s">
        <v>407</v>
      </c>
      <c r="E376" s="6">
        <v>393.68644067796606</v>
      </c>
      <c r="F376" s="18"/>
      <c r="G376" s="17">
        <v>35.43</v>
      </c>
      <c r="H376" s="17">
        <v>35.43</v>
      </c>
      <c r="I376" s="7">
        <v>50</v>
      </c>
      <c r="J376" s="6">
        <f t="shared" si="12"/>
        <v>514.54644067796607</v>
      </c>
    </row>
    <row r="377" spans="1:10" x14ac:dyDescent="0.25">
      <c r="A377" s="22">
        <v>45401</v>
      </c>
      <c r="B377" s="16" t="s">
        <v>116</v>
      </c>
      <c r="C377" s="10" t="s">
        <v>85</v>
      </c>
      <c r="D377" s="17" t="s">
        <v>408</v>
      </c>
      <c r="E377" s="6">
        <v>421.86440677966101</v>
      </c>
      <c r="F377" s="17">
        <v>75.930000000000007</v>
      </c>
      <c r="G377" s="17"/>
      <c r="H377" s="6"/>
      <c r="I377" s="7">
        <v>50</v>
      </c>
      <c r="J377" s="6">
        <f t="shared" si="12"/>
        <v>547.79440677966102</v>
      </c>
    </row>
    <row r="378" spans="1:10" x14ac:dyDescent="0.25">
      <c r="A378" s="22">
        <v>45401</v>
      </c>
      <c r="B378" s="16" t="s">
        <v>116</v>
      </c>
      <c r="C378" s="10" t="s">
        <v>85</v>
      </c>
      <c r="D378" s="17" t="s">
        <v>409</v>
      </c>
      <c r="E378" s="6">
        <v>253.3898305084746</v>
      </c>
      <c r="F378" s="17">
        <v>45.61</v>
      </c>
      <c r="G378" s="17"/>
      <c r="H378" s="6"/>
      <c r="I378" s="7">
        <v>50</v>
      </c>
      <c r="J378" s="6">
        <f t="shared" si="12"/>
        <v>348.99983050847459</v>
      </c>
    </row>
    <row r="379" spans="1:10" x14ac:dyDescent="0.25">
      <c r="A379" s="22">
        <v>45401</v>
      </c>
      <c r="B379" s="16" t="s">
        <v>116</v>
      </c>
      <c r="C379" s="5" t="s">
        <v>16</v>
      </c>
      <c r="D379" s="17" t="s">
        <v>410</v>
      </c>
      <c r="E379" s="6">
        <v>211.0169491525424</v>
      </c>
      <c r="F379" s="17">
        <v>37.979999999999997</v>
      </c>
      <c r="G379" s="17"/>
      <c r="H379" s="6"/>
      <c r="I379" s="7">
        <v>50</v>
      </c>
      <c r="J379" s="6">
        <f t="shared" si="12"/>
        <v>298.99694915254236</v>
      </c>
    </row>
    <row r="380" spans="1:10" x14ac:dyDescent="0.25">
      <c r="A380" s="22">
        <v>45401</v>
      </c>
      <c r="B380" s="16" t="s">
        <v>116</v>
      </c>
      <c r="C380" s="5" t="s">
        <v>9</v>
      </c>
      <c r="D380" s="17" t="s">
        <v>411</v>
      </c>
      <c r="E380" s="6">
        <v>568.22033898305085</v>
      </c>
      <c r="F380" s="18"/>
      <c r="G380" s="17">
        <v>51.14</v>
      </c>
      <c r="H380" s="17">
        <v>51.14</v>
      </c>
      <c r="I380" s="7">
        <v>0</v>
      </c>
      <c r="J380" s="6">
        <f t="shared" si="12"/>
        <v>670.50033898305082</v>
      </c>
    </row>
    <row r="381" spans="1:10" x14ac:dyDescent="0.25">
      <c r="A381" s="22">
        <v>45401</v>
      </c>
      <c r="B381" s="16" t="s">
        <v>116</v>
      </c>
      <c r="C381" s="5" t="s">
        <v>9</v>
      </c>
      <c r="D381" s="17" t="s">
        <v>412</v>
      </c>
      <c r="E381" s="6">
        <v>505.59322033898309</v>
      </c>
      <c r="F381" s="18"/>
      <c r="G381" s="17">
        <v>45.5</v>
      </c>
      <c r="H381" s="17">
        <v>45.5</v>
      </c>
      <c r="I381" s="7">
        <v>50</v>
      </c>
      <c r="J381" s="6">
        <f t="shared" si="12"/>
        <v>646.59322033898309</v>
      </c>
    </row>
    <row r="382" spans="1:10" x14ac:dyDescent="0.25">
      <c r="A382" s="22">
        <v>45401</v>
      </c>
      <c r="B382" s="16" t="s">
        <v>116</v>
      </c>
      <c r="C382" s="19" t="s">
        <v>22</v>
      </c>
      <c r="D382" s="17" t="s">
        <v>413</v>
      </c>
      <c r="E382" s="6">
        <v>211.86440677966104</v>
      </c>
      <c r="F382" s="17">
        <v>38.14</v>
      </c>
      <c r="G382" s="17"/>
      <c r="H382" s="6"/>
      <c r="I382" s="7">
        <v>50</v>
      </c>
      <c r="J382" s="6">
        <f t="shared" si="12"/>
        <v>300.00440677966105</v>
      </c>
    </row>
    <row r="383" spans="1:10" x14ac:dyDescent="0.25">
      <c r="A383" s="22">
        <v>45401</v>
      </c>
      <c r="B383" s="16" t="s">
        <v>116</v>
      </c>
      <c r="C383" s="10" t="s">
        <v>11</v>
      </c>
      <c r="D383" s="17" t="s">
        <v>414</v>
      </c>
      <c r="E383" s="6">
        <v>734.57627118644064</v>
      </c>
      <c r="F383" s="17">
        <v>132.22</v>
      </c>
      <c r="G383" s="17"/>
      <c r="H383" s="6"/>
      <c r="I383" s="7">
        <v>0</v>
      </c>
      <c r="J383" s="6">
        <f t="shared" si="12"/>
        <v>866.79627118644066</v>
      </c>
    </row>
    <row r="384" spans="1:10" x14ac:dyDescent="0.25">
      <c r="A384" s="22">
        <v>45401</v>
      </c>
      <c r="B384" s="16" t="s">
        <v>116</v>
      </c>
      <c r="C384" s="5" t="s">
        <v>16</v>
      </c>
      <c r="D384" s="17" t="s">
        <v>415</v>
      </c>
      <c r="E384" s="6">
        <v>1079.1186440677966</v>
      </c>
      <c r="F384" s="17">
        <v>194.24</v>
      </c>
      <c r="G384" s="17"/>
      <c r="H384" s="6"/>
      <c r="I384" s="7">
        <v>0</v>
      </c>
      <c r="J384" s="6">
        <f t="shared" si="12"/>
        <v>1273.3586440677966</v>
      </c>
    </row>
    <row r="385" spans="1:10" ht="16.5" x14ac:dyDescent="0.25">
      <c r="A385" s="22">
        <v>45401</v>
      </c>
      <c r="B385" s="16" t="s">
        <v>116</v>
      </c>
      <c r="C385" s="15" t="s">
        <v>90</v>
      </c>
      <c r="D385" s="17" t="s">
        <v>416</v>
      </c>
      <c r="E385" s="6">
        <v>253.3898305084746</v>
      </c>
      <c r="F385" s="17">
        <v>45.61</v>
      </c>
      <c r="G385" s="17"/>
      <c r="H385" s="6"/>
      <c r="I385" s="7">
        <v>50</v>
      </c>
      <c r="J385" s="6">
        <f t="shared" si="12"/>
        <v>348.99983050847459</v>
      </c>
    </row>
    <row r="386" spans="1:10" x14ac:dyDescent="0.25">
      <c r="A386" s="22">
        <v>45401</v>
      </c>
      <c r="B386" s="16" t="s">
        <v>116</v>
      </c>
      <c r="C386" s="5" t="s">
        <v>9</v>
      </c>
      <c r="D386" s="17" t="s">
        <v>417</v>
      </c>
      <c r="E386" s="6">
        <v>400.93220338983053</v>
      </c>
      <c r="F386" s="18"/>
      <c r="G386" s="17">
        <v>36.08</v>
      </c>
      <c r="H386" s="17">
        <v>36.08</v>
      </c>
      <c r="I386" s="7">
        <v>50</v>
      </c>
      <c r="J386" s="6">
        <f t="shared" si="12"/>
        <v>523.0922033898305</v>
      </c>
    </row>
    <row r="387" spans="1:10" x14ac:dyDescent="0.25">
      <c r="A387" s="22">
        <v>45401</v>
      </c>
      <c r="B387" s="16" t="s">
        <v>116</v>
      </c>
      <c r="C387" s="5" t="s">
        <v>9</v>
      </c>
      <c r="D387" s="17" t="s">
        <v>418</v>
      </c>
      <c r="E387" s="6">
        <v>867.20338983050851</v>
      </c>
      <c r="F387" s="18"/>
      <c r="G387" s="17">
        <v>78.05</v>
      </c>
      <c r="H387" s="17">
        <v>78.05</v>
      </c>
      <c r="I387" s="7">
        <v>0</v>
      </c>
      <c r="J387" s="6">
        <f t="shared" si="12"/>
        <v>1023.3033898305084</v>
      </c>
    </row>
    <row r="388" spans="1:10" x14ac:dyDescent="0.25">
      <c r="A388" s="22">
        <v>45401</v>
      </c>
      <c r="B388" s="16" t="s">
        <v>116</v>
      </c>
      <c r="C388" s="5" t="s">
        <v>16</v>
      </c>
      <c r="D388" s="17" t="s">
        <v>419</v>
      </c>
      <c r="E388" s="6">
        <v>253.3898305084746</v>
      </c>
      <c r="F388" s="17">
        <v>45.61</v>
      </c>
      <c r="G388" s="17"/>
      <c r="H388" s="6"/>
      <c r="I388" s="7">
        <v>50</v>
      </c>
      <c r="J388" s="6">
        <f t="shared" si="12"/>
        <v>348.99983050847459</v>
      </c>
    </row>
    <row r="389" spans="1:10" x14ac:dyDescent="0.25">
      <c r="A389" s="22">
        <v>45401</v>
      </c>
      <c r="B389" s="16" t="s">
        <v>116</v>
      </c>
      <c r="C389" s="11" t="s">
        <v>12</v>
      </c>
      <c r="D389" s="17" t="s">
        <v>420</v>
      </c>
      <c r="E389" s="6">
        <v>278.81355932203394</v>
      </c>
      <c r="F389" s="17">
        <v>50.19</v>
      </c>
      <c r="G389" s="17"/>
      <c r="H389" s="6"/>
      <c r="I389" s="7">
        <v>50</v>
      </c>
      <c r="J389" s="6">
        <f t="shared" si="12"/>
        <v>379.00355932203394</v>
      </c>
    </row>
    <row r="390" spans="1:10" x14ac:dyDescent="0.25">
      <c r="A390" s="22">
        <v>45401</v>
      </c>
      <c r="B390" s="16" t="s">
        <v>116</v>
      </c>
      <c r="C390" s="10" t="s">
        <v>15</v>
      </c>
      <c r="D390" s="17" t="s">
        <v>421</v>
      </c>
      <c r="E390" s="6">
        <v>1111.1864406779662</v>
      </c>
      <c r="F390" s="17">
        <v>200.01</v>
      </c>
      <c r="G390" s="17"/>
      <c r="H390" s="6"/>
      <c r="I390" s="7">
        <v>0</v>
      </c>
      <c r="J390" s="6">
        <f t="shared" si="12"/>
        <v>1311.1964406779662</v>
      </c>
    </row>
    <row r="391" spans="1:10" x14ac:dyDescent="0.25">
      <c r="A391" s="22">
        <v>45401</v>
      </c>
      <c r="B391" s="16" t="s">
        <v>116</v>
      </c>
      <c r="C391" s="10" t="s">
        <v>11</v>
      </c>
      <c r="D391" s="17" t="s">
        <v>422</v>
      </c>
      <c r="E391" s="6">
        <v>818.10169491525426</v>
      </c>
      <c r="F391" s="17">
        <v>147.26</v>
      </c>
      <c r="G391" s="17"/>
      <c r="H391" s="6"/>
      <c r="I391" s="7">
        <v>0</v>
      </c>
      <c r="J391" s="6">
        <f t="shared" si="12"/>
        <v>965.36169491525425</v>
      </c>
    </row>
    <row r="392" spans="1:10" x14ac:dyDescent="0.25">
      <c r="A392" s="22">
        <v>45401</v>
      </c>
      <c r="B392" s="16" t="s">
        <v>116</v>
      </c>
      <c r="C392" s="5" t="s">
        <v>9</v>
      </c>
      <c r="D392" s="17" t="s">
        <v>423</v>
      </c>
      <c r="E392" s="6">
        <v>860.61016949152543</v>
      </c>
      <c r="F392" s="18"/>
      <c r="G392" s="17">
        <v>77.45</v>
      </c>
      <c r="H392" s="17">
        <v>77.45</v>
      </c>
      <c r="I392" s="7">
        <v>0</v>
      </c>
      <c r="J392" s="6">
        <f t="shared" si="12"/>
        <v>1015.5101694915255</v>
      </c>
    </row>
    <row r="393" spans="1:10" x14ac:dyDescent="0.25">
      <c r="A393" s="22">
        <v>45401</v>
      </c>
      <c r="B393" s="16" t="s">
        <v>116</v>
      </c>
      <c r="C393" s="11" t="s">
        <v>12</v>
      </c>
      <c r="D393" s="17" t="s">
        <v>424</v>
      </c>
      <c r="E393" s="6">
        <v>617.03389830508479</v>
      </c>
      <c r="F393" s="17">
        <v>111.07</v>
      </c>
      <c r="G393" s="17"/>
      <c r="H393" s="6"/>
      <c r="I393" s="7">
        <v>0</v>
      </c>
      <c r="J393" s="6">
        <f t="shared" si="12"/>
        <v>728.10389830508484</v>
      </c>
    </row>
    <row r="394" spans="1:10" x14ac:dyDescent="0.25">
      <c r="A394" s="22">
        <v>45401</v>
      </c>
      <c r="B394" s="16" t="s">
        <v>116</v>
      </c>
      <c r="C394" s="10" t="s">
        <v>15</v>
      </c>
      <c r="D394" s="17" t="s">
        <v>425</v>
      </c>
      <c r="E394" s="6">
        <v>211.0169491525424</v>
      </c>
      <c r="F394" s="17">
        <v>37.979999999999997</v>
      </c>
      <c r="G394" s="17"/>
      <c r="H394" s="6"/>
      <c r="I394" s="7">
        <v>50</v>
      </c>
      <c r="J394" s="6">
        <f t="shared" si="12"/>
        <v>298.99694915254236</v>
      </c>
    </row>
    <row r="395" spans="1:10" x14ac:dyDescent="0.25">
      <c r="A395" s="22">
        <v>45402</v>
      </c>
      <c r="B395" s="16" t="s">
        <v>116</v>
      </c>
      <c r="C395" s="5" t="s">
        <v>16</v>
      </c>
      <c r="D395" s="17" t="s">
        <v>426</v>
      </c>
      <c r="E395" s="6">
        <v>253.3898305084746</v>
      </c>
      <c r="F395" s="17">
        <v>45.61</v>
      </c>
      <c r="G395" s="17"/>
      <c r="H395" s="6"/>
      <c r="I395" s="7">
        <v>50</v>
      </c>
      <c r="J395" s="6">
        <f t="shared" si="12"/>
        <v>348.99983050847459</v>
      </c>
    </row>
    <row r="396" spans="1:10" ht="30" x14ac:dyDescent="0.25">
      <c r="A396" s="22">
        <v>45402</v>
      </c>
      <c r="B396" s="16" t="s">
        <v>116</v>
      </c>
      <c r="C396" s="19" t="s">
        <v>19</v>
      </c>
      <c r="D396" s="17" t="s">
        <v>427</v>
      </c>
      <c r="E396" s="6">
        <v>278.81355932203394</v>
      </c>
      <c r="F396" s="17">
        <v>50.19</v>
      </c>
      <c r="G396" s="17"/>
      <c r="H396" s="6"/>
      <c r="I396" s="7">
        <v>50</v>
      </c>
      <c r="J396" s="6">
        <f t="shared" si="12"/>
        <v>379.00355932203394</v>
      </c>
    </row>
    <row r="397" spans="1:10" x14ac:dyDescent="0.25">
      <c r="A397" s="22">
        <v>45402</v>
      </c>
      <c r="B397" s="16" t="s">
        <v>116</v>
      </c>
      <c r="C397" s="5" t="s">
        <v>9</v>
      </c>
      <c r="D397" s="17" t="s">
        <v>428</v>
      </c>
      <c r="E397" s="6">
        <v>465.3389830508475</v>
      </c>
      <c r="F397" s="18"/>
      <c r="G397" s="17">
        <v>41.88</v>
      </c>
      <c r="H397" s="17">
        <v>41.88</v>
      </c>
      <c r="I397" s="7">
        <v>100</v>
      </c>
      <c r="J397" s="6">
        <f t="shared" si="12"/>
        <v>649.09898305084755</v>
      </c>
    </row>
    <row r="398" spans="1:10" x14ac:dyDescent="0.25">
      <c r="A398" s="22">
        <v>45402</v>
      </c>
      <c r="B398" s="16" t="s">
        <v>116</v>
      </c>
      <c r="C398" s="5" t="s">
        <v>9</v>
      </c>
      <c r="D398" s="17" t="s">
        <v>429</v>
      </c>
      <c r="E398" s="6">
        <v>506.77966101694921</v>
      </c>
      <c r="F398" s="18"/>
      <c r="G398" s="17">
        <v>45.61</v>
      </c>
      <c r="H398" s="17">
        <v>45.61</v>
      </c>
      <c r="I398" s="7">
        <v>50</v>
      </c>
      <c r="J398" s="6">
        <f t="shared" si="12"/>
        <v>647.99966101694918</v>
      </c>
    </row>
    <row r="399" spans="1:10" x14ac:dyDescent="0.25">
      <c r="A399" s="22">
        <v>45402</v>
      </c>
      <c r="B399" s="16" t="s">
        <v>116</v>
      </c>
      <c r="C399" s="5" t="s">
        <v>16</v>
      </c>
      <c r="D399" s="17" t="s">
        <v>430</v>
      </c>
      <c r="E399" s="6">
        <v>840.47457627118649</v>
      </c>
      <c r="F399" s="17">
        <v>151.29</v>
      </c>
      <c r="G399" s="17"/>
      <c r="H399" s="6"/>
      <c r="I399" s="7">
        <v>0</v>
      </c>
      <c r="J399" s="6">
        <f t="shared" si="12"/>
        <v>991.76457627118646</v>
      </c>
    </row>
    <row r="400" spans="1:10" ht="30" x14ac:dyDescent="0.25">
      <c r="A400" s="22">
        <v>45402</v>
      </c>
      <c r="B400" s="16" t="s">
        <v>116</v>
      </c>
      <c r="C400" s="19" t="s">
        <v>19</v>
      </c>
      <c r="D400" s="17" t="s">
        <v>431</v>
      </c>
      <c r="E400" s="6">
        <v>529.74576271186447</v>
      </c>
      <c r="F400" s="17">
        <v>95.35</v>
      </c>
      <c r="G400" s="17"/>
      <c r="H400" s="6"/>
      <c r="I400" s="7">
        <v>50</v>
      </c>
      <c r="J400" s="6">
        <f t="shared" si="12"/>
        <v>675.0957627118645</v>
      </c>
    </row>
    <row r="401" spans="1:10" x14ac:dyDescent="0.25">
      <c r="A401" s="22">
        <v>45402</v>
      </c>
      <c r="B401" s="16" t="s">
        <v>116</v>
      </c>
      <c r="C401" s="10" t="s">
        <v>11</v>
      </c>
      <c r="D401" s="17" t="s">
        <v>432</v>
      </c>
      <c r="E401" s="6">
        <v>946.52542372881373</v>
      </c>
      <c r="F401" s="17">
        <v>170.37</v>
      </c>
      <c r="G401" s="17"/>
      <c r="H401" s="6"/>
      <c r="I401" s="7">
        <v>0</v>
      </c>
      <c r="J401" s="6">
        <f t="shared" si="12"/>
        <v>1116.8954237288137</v>
      </c>
    </row>
    <row r="402" spans="1:10" x14ac:dyDescent="0.25">
      <c r="A402" s="22">
        <v>45402</v>
      </c>
      <c r="B402" s="16" t="s">
        <v>116</v>
      </c>
      <c r="C402" s="5" t="s">
        <v>18</v>
      </c>
      <c r="D402" s="17" t="s">
        <v>433</v>
      </c>
      <c r="E402" s="6">
        <v>434.74576271186442</v>
      </c>
      <c r="F402" s="17">
        <v>78.25</v>
      </c>
      <c r="G402" s="17"/>
      <c r="H402" s="6"/>
      <c r="I402" s="7">
        <v>50</v>
      </c>
      <c r="J402" s="6">
        <f t="shared" si="12"/>
        <v>562.99576271186447</v>
      </c>
    </row>
    <row r="403" spans="1:10" x14ac:dyDescent="0.25">
      <c r="A403" s="22">
        <v>45402</v>
      </c>
      <c r="B403" s="16" t="s">
        <v>116</v>
      </c>
      <c r="C403" s="5" t="s">
        <v>9</v>
      </c>
      <c r="D403" s="17" t="s">
        <v>434</v>
      </c>
      <c r="E403" s="6">
        <v>1256.6101694915255</v>
      </c>
      <c r="F403" s="18"/>
      <c r="G403" s="17">
        <v>113.1</v>
      </c>
      <c r="H403" s="17">
        <v>113.1</v>
      </c>
      <c r="I403" s="7">
        <v>0</v>
      </c>
      <c r="J403" s="6">
        <f t="shared" si="12"/>
        <v>1482.8101694915254</v>
      </c>
    </row>
    <row r="404" spans="1:10" x14ac:dyDescent="0.25">
      <c r="A404" s="22">
        <v>45402</v>
      </c>
      <c r="B404" s="16" t="s">
        <v>116</v>
      </c>
      <c r="C404" s="10" t="s">
        <v>85</v>
      </c>
      <c r="D404" s="17" t="s">
        <v>435</v>
      </c>
      <c r="E404" s="6">
        <v>211.0169491525424</v>
      </c>
      <c r="F404" s="17">
        <v>37.979999999999997</v>
      </c>
      <c r="G404" s="17"/>
      <c r="H404" s="6"/>
      <c r="I404" s="7">
        <v>50</v>
      </c>
      <c r="J404" s="6">
        <f t="shared" si="12"/>
        <v>298.99694915254236</v>
      </c>
    </row>
    <row r="405" spans="1:10" x14ac:dyDescent="0.25">
      <c r="A405" s="22">
        <v>45402</v>
      </c>
      <c r="B405" s="16" t="s">
        <v>116</v>
      </c>
      <c r="C405" s="19" t="s">
        <v>22</v>
      </c>
      <c r="D405" s="17" t="s">
        <v>436</v>
      </c>
      <c r="E405" s="6">
        <v>760.16949152542372</v>
      </c>
      <c r="F405" s="17">
        <v>136.83000000000001</v>
      </c>
      <c r="G405" s="17"/>
      <c r="H405" s="6"/>
      <c r="I405" s="7">
        <v>0</v>
      </c>
      <c r="J405" s="6">
        <f t="shared" si="12"/>
        <v>896.99949152542376</v>
      </c>
    </row>
    <row r="406" spans="1:10" ht="30" x14ac:dyDescent="0.25">
      <c r="A406" s="22">
        <v>45402</v>
      </c>
      <c r="B406" s="16" t="s">
        <v>116</v>
      </c>
      <c r="C406" s="19" t="s">
        <v>437</v>
      </c>
      <c r="D406" s="17" t="s">
        <v>438</v>
      </c>
      <c r="E406" s="6">
        <v>891.93220338983053</v>
      </c>
      <c r="F406" s="17">
        <v>160.55000000000001</v>
      </c>
      <c r="G406" s="17"/>
      <c r="H406" s="6"/>
      <c r="I406" s="7">
        <v>0</v>
      </c>
      <c r="J406" s="6">
        <f t="shared" si="12"/>
        <v>1052.4822033898306</v>
      </c>
    </row>
    <row r="407" spans="1:10" x14ac:dyDescent="0.25">
      <c r="A407" s="22">
        <v>45402</v>
      </c>
      <c r="B407" s="16" t="s">
        <v>116</v>
      </c>
      <c r="C407" s="10" t="s">
        <v>15</v>
      </c>
      <c r="D407" s="17" t="s">
        <v>439</v>
      </c>
      <c r="E407" s="6">
        <v>786.03389830508479</v>
      </c>
      <c r="F407" s="17">
        <v>141.49</v>
      </c>
      <c r="G407" s="17"/>
      <c r="H407" s="6"/>
      <c r="I407" s="7">
        <v>0</v>
      </c>
      <c r="J407" s="6">
        <f t="shared" si="12"/>
        <v>927.5238983050848</v>
      </c>
    </row>
    <row r="408" spans="1:10" x14ac:dyDescent="0.25">
      <c r="A408" s="22">
        <v>45403</v>
      </c>
      <c r="B408" s="16" t="s">
        <v>116</v>
      </c>
      <c r="C408" s="5" t="s">
        <v>56</v>
      </c>
      <c r="D408" s="17" t="s">
        <v>440</v>
      </c>
      <c r="E408" s="6">
        <v>481.44067796610176</v>
      </c>
      <c r="F408" s="17">
        <v>86.66</v>
      </c>
      <c r="G408" s="17"/>
      <c r="H408" s="6"/>
      <c r="I408" s="7">
        <v>100</v>
      </c>
      <c r="J408" s="6">
        <f t="shared" si="12"/>
        <v>668.10067796610178</v>
      </c>
    </row>
    <row r="409" spans="1:10" x14ac:dyDescent="0.25">
      <c r="A409" s="22">
        <v>45403</v>
      </c>
      <c r="B409" s="16" t="s">
        <v>116</v>
      </c>
      <c r="C409" s="10" t="s">
        <v>15</v>
      </c>
      <c r="D409" s="17" t="s">
        <v>441</v>
      </c>
      <c r="E409" s="6">
        <v>633.05084745762713</v>
      </c>
      <c r="F409" s="17">
        <v>113.95</v>
      </c>
      <c r="G409" s="17"/>
      <c r="H409" s="6"/>
      <c r="I409" s="7">
        <v>0</v>
      </c>
      <c r="J409" s="6">
        <f t="shared" ref="J409:J472" si="13">E409+F409+G409+H409+I409</f>
        <v>747.00084745762717</v>
      </c>
    </row>
    <row r="410" spans="1:10" x14ac:dyDescent="0.25">
      <c r="A410" s="22">
        <v>45403</v>
      </c>
      <c r="B410" s="16" t="s">
        <v>116</v>
      </c>
      <c r="C410" s="5" t="s">
        <v>21</v>
      </c>
      <c r="D410" s="17" t="s">
        <v>442</v>
      </c>
      <c r="E410" s="6">
        <v>1202.7966101694915</v>
      </c>
      <c r="F410" s="17">
        <v>216.5</v>
      </c>
      <c r="G410" s="17"/>
      <c r="H410" s="6"/>
      <c r="I410" s="7">
        <v>0</v>
      </c>
      <c r="J410" s="6">
        <f t="shared" si="13"/>
        <v>1419.2966101694915</v>
      </c>
    </row>
    <row r="411" spans="1:10" x14ac:dyDescent="0.25">
      <c r="A411" s="22">
        <v>45403</v>
      </c>
      <c r="B411" s="16" t="s">
        <v>116</v>
      </c>
      <c r="C411" s="5" t="s">
        <v>18</v>
      </c>
      <c r="D411" s="17" t="s">
        <v>443</v>
      </c>
      <c r="E411" s="6">
        <v>1469.1525423728813</v>
      </c>
      <c r="F411" s="17">
        <v>264.45</v>
      </c>
      <c r="G411" s="17"/>
      <c r="H411" s="6"/>
      <c r="I411" s="7">
        <v>0</v>
      </c>
      <c r="J411" s="6">
        <f t="shared" si="13"/>
        <v>1733.6025423728813</v>
      </c>
    </row>
    <row r="412" spans="1:10" x14ac:dyDescent="0.25">
      <c r="A412" s="22">
        <v>45403</v>
      </c>
      <c r="B412" s="16" t="s">
        <v>116</v>
      </c>
      <c r="C412" s="10" t="s">
        <v>15</v>
      </c>
      <c r="D412" s="17" t="s">
        <v>444</v>
      </c>
      <c r="E412" s="6">
        <v>481.44067796610176</v>
      </c>
      <c r="F412" s="17">
        <v>86.66</v>
      </c>
      <c r="G412" s="17"/>
      <c r="H412" s="6"/>
      <c r="I412" s="7">
        <v>50</v>
      </c>
      <c r="J412" s="6">
        <f t="shared" si="13"/>
        <v>618.10067796610178</v>
      </c>
    </row>
    <row r="413" spans="1:10" x14ac:dyDescent="0.25">
      <c r="A413" s="22">
        <v>45403</v>
      </c>
      <c r="B413" s="16" t="s">
        <v>116</v>
      </c>
      <c r="C413" s="5" t="s">
        <v>56</v>
      </c>
      <c r="D413" s="17" t="s">
        <v>445</v>
      </c>
      <c r="E413" s="6">
        <v>422.66949152542372</v>
      </c>
      <c r="F413" s="17">
        <v>76.08</v>
      </c>
      <c r="G413" s="17"/>
      <c r="H413" s="6"/>
      <c r="I413" s="7">
        <v>50</v>
      </c>
      <c r="J413" s="6">
        <f t="shared" si="13"/>
        <v>548.74949152542376</v>
      </c>
    </row>
    <row r="414" spans="1:10" x14ac:dyDescent="0.25">
      <c r="A414" s="22">
        <v>45403</v>
      </c>
      <c r="B414" s="16" t="s">
        <v>116</v>
      </c>
      <c r="C414" s="10" t="s">
        <v>11</v>
      </c>
      <c r="D414" s="17" t="s">
        <v>446</v>
      </c>
      <c r="E414" s="6">
        <v>727.11864406779659</v>
      </c>
      <c r="F414" s="17">
        <v>130.88</v>
      </c>
      <c r="G414" s="17"/>
      <c r="H414" s="6"/>
      <c r="I414" s="7">
        <v>0</v>
      </c>
      <c r="J414" s="6">
        <f t="shared" si="13"/>
        <v>857.99864406779659</v>
      </c>
    </row>
    <row r="415" spans="1:10" x14ac:dyDescent="0.25">
      <c r="A415" s="22">
        <v>45403</v>
      </c>
      <c r="B415" s="16" t="s">
        <v>116</v>
      </c>
      <c r="C415" s="5" t="s">
        <v>9</v>
      </c>
      <c r="D415" s="17" t="s">
        <v>447</v>
      </c>
      <c r="E415" s="6">
        <v>1202.7966101694915</v>
      </c>
      <c r="F415" s="18"/>
      <c r="G415" s="17">
        <v>108.25</v>
      </c>
      <c r="H415" s="17">
        <v>108.25</v>
      </c>
      <c r="I415" s="7">
        <v>0</v>
      </c>
      <c r="J415" s="6">
        <f t="shared" si="13"/>
        <v>1419.2966101694915</v>
      </c>
    </row>
    <row r="416" spans="1:10" x14ac:dyDescent="0.25">
      <c r="A416" s="22">
        <v>45403</v>
      </c>
      <c r="B416" s="16" t="s">
        <v>116</v>
      </c>
      <c r="C416" s="5" t="s">
        <v>56</v>
      </c>
      <c r="D416" s="17" t="s">
        <v>448</v>
      </c>
      <c r="E416" s="6">
        <v>278.81355932203394</v>
      </c>
      <c r="F416" s="17">
        <v>50.19</v>
      </c>
      <c r="G416" s="17"/>
      <c r="H416" s="6"/>
      <c r="I416" s="7">
        <v>50</v>
      </c>
      <c r="J416" s="6">
        <f t="shared" si="13"/>
        <v>379.00355932203394</v>
      </c>
    </row>
    <row r="417" spans="1:10" x14ac:dyDescent="0.25">
      <c r="A417" s="22">
        <v>45403</v>
      </c>
      <c r="B417" s="16" t="s">
        <v>116</v>
      </c>
      <c r="C417" s="10" t="s">
        <v>11</v>
      </c>
      <c r="D417" s="17" t="s">
        <v>449</v>
      </c>
      <c r="E417" s="6">
        <v>756.94915254237299</v>
      </c>
      <c r="F417" s="17">
        <v>136.25</v>
      </c>
      <c r="G417" s="17"/>
      <c r="H417" s="6"/>
      <c r="I417" s="7">
        <v>0</v>
      </c>
      <c r="J417" s="6">
        <f t="shared" si="13"/>
        <v>893.19915254237299</v>
      </c>
    </row>
    <row r="418" spans="1:10" x14ac:dyDescent="0.25">
      <c r="A418" s="22">
        <v>45404</v>
      </c>
      <c r="B418" s="16" t="s">
        <v>116</v>
      </c>
      <c r="C418" s="5" t="s">
        <v>9</v>
      </c>
      <c r="D418" s="17" t="s">
        <v>450</v>
      </c>
      <c r="E418" s="6">
        <v>668.89830508474574</v>
      </c>
      <c r="F418" s="18"/>
      <c r="G418" s="17">
        <v>60.2</v>
      </c>
      <c r="H418" s="17">
        <v>60.2</v>
      </c>
      <c r="I418" s="7">
        <v>0</v>
      </c>
      <c r="J418" s="6">
        <f t="shared" si="13"/>
        <v>789.29830508474583</v>
      </c>
    </row>
    <row r="419" spans="1:10" x14ac:dyDescent="0.25">
      <c r="A419" s="22">
        <v>45404</v>
      </c>
      <c r="B419" s="16" t="s">
        <v>116</v>
      </c>
      <c r="C419" s="5" t="s">
        <v>16</v>
      </c>
      <c r="D419" s="17" t="s">
        <v>451</v>
      </c>
      <c r="E419" s="6">
        <v>639.15254237288138</v>
      </c>
      <c r="F419" s="17">
        <v>115.05</v>
      </c>
      <c r="G419" s="17"/>
      <c r="H419" s="6"/>
      <c r="I419" s="7">
        <v>0</v>
      </c>
      <c r="J419" s="6">
        <f t="shared" si="13"/>
        <v>754.20254237288134</v>
      </c>
    </row>
    <row r="420" spans="1:10" x14ac:dyDescent="0.25">
      <c r="A420" s="22">
        <v>45404</v>
      </c>
      <c r="B420" s="16" t="s">
        <v>116</v>
      </c>
      <c r="C420" s="5" t="s">
        <v>16</v>
      </c>
      <c r="D420" s="17" t="s">
        <v>452</v>
      </c>
      <c r="E420" s="6">
        <v>529.74576271186447</v>
      </c>
      <c r="F420" s="17">
        <v>95.35</v>
      </c>
      <c r="G420" s="17"/>
      <c r="H420" s="6"/>
      <c r="I420" s="7">
        <v>100</v>
      </c>
      <c r="J420" s="6">
        <f t="shared" si="13"/>
        <v>725.0957627118645</v>
      </c>
    </row>
    <row r="421" spans="1:10" x14ac:dyDescent="0.25">
      <c r="A421" s="22">
        <v>45404</v>
      </c>
      <c r="B421" s="16" t="s">
        <v>116</v>
      </c>
      <c r="C421" s="5" t="s">
        <v>9</v>
      </c>
      <c r="D421" s="17" t="s">
        <v>453</v>
      </c>
      <c r="E421" s="6">
        <v>1225.2881355932204</v>
      </c>
      <c r="F421" s="18"/>
      <c r="G421" s="17">
        <v>110.28</v>
      </c>
      <c r="H421" s="17">
        <v>110.28</v>
      </c>
      <c r="I421" s="7">
        <v>0</v>
      </c>
      <c r="J421" s="6">
        <f t="shared" si="13"/>
        <v>1445.8481355932204</v>
      </c>
    </row>
    <row r="422" spans="1:10" x14ac:dyDescent="0.25">
      <c r="A422" s="22">
        <v>45404</v>
      </c>
      <c r="B422" s="16" t="s">
        <v>116</v>
      </c>
      <c r="C422" s="5" t="s">
        <v>9</v>
      </c>
      <c r="D422" s="17" t="s">
        <v>454</v>
      </c>
      <c r="E422" s="6">
        <v>774.84745762711873</v>
      </c>
      <c r="F422" s="18"/>
      <c r="G422" s="17">
        <v>69.739999999999995</v>
      </c>
      <c r="H422" s="17">
        <v>69.739999999999995</v>
      </c>
      <c r="I422" s="7">
        <v>0</v>
      </c>
      <c r="J422" s="6">
        <f t="shared" si="13"/>
        <v>914.32745762711875</v>
      </c>
    </row>
    <row r="423" spans="1:10" x14ac:dyDescent="0.25">
      <c r="A423" s="22">
        <v>45404</v>
      </c>
      <c r="B423" s="16" t="s">
        <v>116</v>
      </c>
      <c r="C423" s="5" t="s">
        <v>16</v>
      </c>
      <c r="D423" s="17" t="s">
        <v>455</v>
      </c>
      <c r="E423" s="6">
        <v>211.86440677966104</v>
      </c>
      <c r="F423" s="17">
        <v>38.14</v>
      </c>
      <c r="G423" s="17"/>
      <c r="H423" s="6"/>
      <c r="I423" s="7">
        <v>50</v>
      </c>
      <c r="J423" s="6">
        <f t="shared" si="13"/>
        <v>300.00440677966105</v>
      </c>
    </row>
    <row r="424" spans="1:10" x14ac:dyDescent="0.25">
      <c r="A424" s="22">
        <v>45404</v>
      </c>
      <c r="B424" s="16" t="s">
        <v>116</v>
      </c>
      <c r="C424" s="5" t="s">
        <v>16</v>
      </c>
      <c r="D424" s="17" t="s">
        <v>456</v>
      </c>
      <c r="E424" s="6">
        <v>278.81355932203394</v>
      </c>
      <c r="F424" s="17">
        <v>50.19</v>
      </c>
      <c r="G424" s="17"/>
      <c r="H424" s="6"/>
      <c r="I424" s="7">
        <v>50</v>
      </c>
      <c r="J424" s="6">
        <f t="shared" si="13"/>
        <v>379.00355932203394</v>
      </c>
    </row>
    <row r="425" spans="1:10" x14ac:dyDescent="0.25">
      <c r="A425" s="22">
        <v>45404</v>
      </c>
      <c r="B425" s="16" t="s">
        <v>116</v>
      </c>
      <c r="C425" s="5" t="s">
        <v>9</v>
      </c>
      <c r="D425" s="17" t="s">
        <v>457</v>
      </c>
      <c r="E425" s="6">
        <v>400.93220338983053</v>
      </c>
      <c r="F425" s="18"/>
      <c r="G425" s="17">
        <v>36.08</v>
      </c>
      <c r="H425" s="17">
        <v>36.08</v>
      </c>
      <c r="I425" s="7">
        <v>50</v>
      </c>
      <c r="J425" s="6">
        <f t="shared" si="13"/>
        <v>523.0922033898305</v>
      </c>
    </row>
    <row r="426" spans="1:10" x14ac:dyDescent="0.25">
      <c r="A426" s="22">
        <v>45404</v>
      </c>
      <c r="B426" s="16" t="s">
        <v>116</v>
      </c>
      <c r="C426" s="10" t="s">
        <v>15</v>
      </c>
      <c r="D426" s="17" t="s">
        <v>458</v>
      </c>
      <c r="E426" s="6">
        <v>560.59322033898309</v>
      </c>
      <c r="F426" s="17">
        <v>100.91</v>
      </c>
      <c r="G426" s="17"/>
      <c r="H426" s="6"/>
      <c r="I426" s="7">
        <v>0</v>
      </c>
      <c r="J426" s="6">
        <f t="shared" si="13"/>
        <v>661.50322033898306</v>
      </c>
    </row>
    <row r="427" spans="1:10" x14ac:dyDescent="0.25">
      <c r="A427" s="22">
        <v>45404</v>
      </c>
      <c r="B427" s="16" t="s">
        <v>116</v>
      </c>
      <c r="C427" s="10" t="s">
        <v>15</v>
      </c>
      <c r="D427" s="17" t="s">
        <v>459</v>
      </c>
      <c r="E427" s="6">
        <v>877.76271186440681</v>
      </c>
      <c r="F427" s="17">
        <v>158</v>
      </c>
      <c r="G427" s="17"/>
      <c r="H427" s="6"/>
      <c r="I427" s="7">
        <v>0</v>
      </c>
      <c r="J427" s="6">
        <f t="shared" si="13"/>
        <v>1035.7627118644068</v>
      </c>
    </row>
    <row r="428" spans="1:10" x14ac:dyDescent="0.25">
      <c r="A428" s="22">
        <v>45404</v>
      </c>
      <c r="B428" s="16" t="s">
        <v>116</v>
      </c>
      <c r="C428" s="10" t="s">
        <v>20</v>
      </c>
      <c r="D428" s="17" t="s">
        <v>460</v>
      </c>
      <c r="E428" s="6">
        <v>1480.3389830508474</v>
      </c>
      <c r="F428" s="17">
        <v>266.45999999999998</v>
      </c>
      <c r="G428" s="17"/>
      <c r="H428" s="6"/>
      <c r="I428" s="7">
        <v>0</v>
      </c>
      <c r="J428" s="6">
        <f t="shared" si="13"/>
        <v>1746.7989830508475</v>
      </c>
    </row>
    <row r="429" spans="1:10" x14ac:dyDescent="0.25">
      <c r="A429" s="22">
        <v>45404</v>
      </c>
      <c r="B429" s="16" t="s">
        <v>116</v>
      </c>
      <c r="C429" s="5" t="s">
        <v>9</v>
      </c>
      <c r="D429" s="17" t="s">
        <v>461</v>
      </c>
      <c r="E429" s="6">
        <v>278.81355932203394</v>
      </c>
      <c r="F429" s="18"/>
      <c r="G429" s="17">
        <v>25.09</v>
      </c>
      <c r="H429" s="17">
        <v>25.09</v>
      </c>
      <c r="I429" s="7">
        <v>50</v>
      </c>
      <c r="J429" s="6">
        <f t="shared" si="13"/>
        <v>378.99355932203389</v>
      </c>
    </row>
    <row r="430" spans="1:10" x14ac:dyDescent="0.25">
      <c r="A430" s="22">
        <v>45404</v>
      </c>
      <c r="B430" s="16" t="s">
        <v>116</v>
      </c>
      <c r="C430" s="10" t="s">
        <v>85</v>
      </c>
      <c r="D430" s="17" t="s">
        <v>462</v>
      </c>
      <c r="E430" s="6">
        <v>211.86440677966104</v>
      </c>
      <c r="F430" s="17">
        <v>38.14</v>
      </c>
      <c r="G430" s="17"/>
      <c r="H430" s="6"/>
      <c r="I430" s="7">
        <v>50</v>
      </c>
      <c r="J430" s="6">
        <f t="shared" si="13"/>
        <v>300.00440677966105</v>
      </c>
    </row>
    <row r="431" spans="1:10" x14ac:dyDescent="0.25">
      <c r="A431" s="22">
        <v>45404</v>
      </c>
      <c r="B431" s="16" t="s">
        <v>116</v>
      </c>
      <c r="C431" s="10" t="s">
        <v>15</v>
      </c>
      <c r="D431" s="17" t="s">
        <v>463</v>
      </c>
      <c r="E431" s="6">
        <v>747.45762711864415</v>
      </c>
      <c r="F431" s="17">
        <v>134.54</v>
      </c>
      <c r="G431" s="17"/>
      <c r="H431" s="6"/>
      <c r="I431" s="7">
        <v>0</v>
      </c>
      <c r="J431" s="6">
        <f t="shared" si="13"/>
        <v>881.99762711864412</v>
      </c>
    </row>
    <row r="432" spans="1:10" x14ac:dyDescent="0.25">
      <c r="A432" s="22">
        <v>45404</v>
      </c>
      <c r="B432" s="16" t="s">
        <v>116</v>
      </c>
      <c r="C432" s="5" t="s">
        <v>16</v>
      </c>
      <c r="D432" s="17" t="s">
        <v>464</v>
      </c>
      <c r="E432" s="6">
        <v>506.77966101694921</v>
      </c>
      <c r="F432" s="17">
        <v>91.22</v>
      </c>
      <c r="G432" s="17"/>
      <c r="H432" s="6"/>
      <c r="I432" s="7">
        <v>50</v>
      </c>
      <c r="J432" s="6">
        <f t="shared" si="13"/>
        <v>647.99966101694918</v>
      </c>
    </row>
    <row r="433" spans="1:10" x14ac:dyDescent="0.25">
      <c r="A433" s="22">
        <v>45404</v>
      </c>
      <c r="B433" s="16" t="s">
        <v>116</v>
      </c>
      <c r="C433" s="10" t="s">
        <v>11</v>
      </c>
      <c r="D433" s="17" t="s">
        <v>465</v>
      </c>
      <c r="E433" s="6">
        <v>398.5169491525424</v>
      </c>
      <c r="F433" s="17">
        <v>71.73</v>
      </c>
      <c r="G433" s="17"/>
      <c r="H433" s="6"/>
      <c r="I433" s="7">
        <v>100</v>
      </c>
      <c r="J433" s="6">
        <f t="shared" si="13"/>
        <v>570.24694915254236</v>
      </c>
    </row>
    <row r="434" spans="1:10" x14ac:dyDescent="0.25">
      <c r="A434" s="22">
        <v>45404</v>
      </c>
      <c r="B434" s="16" t="s">
        <v>116</v>
      </c>
      <c r="C434" s="10" t="s">
        <v>11</v>
      </c>
      <c r="D434" s="17" t="s">
        <v>466</v>
      </c>
      <c r="E434" s="6">
        <v>1472.1355932203389</v>
      </c>
      <c r="F434" s="17">
        <v>264.99</v>
      </c>
      <c r="G434" s="17"/>
      <c r="H434" s="6"/>
      <c r="I434" s="7">
        <v>0</v>
      </c>
      <c r="J434" s="6">
        <f t="shared" si="13"/>
        <v>1737.1255932203389</v>
      </c>
    </row>
    <row r="435" spans="1:10" x14ac:dyDescent="0.25">
      <c r="A435" s="22">
        <v>45404</v>
      </c>
      <c r="B435" s="16" t="s">
        <v>116</v>
      </c>
      <c r="C435" s="10" t="s">
        <v>11</v>
      </c>
      <c r="D435" s="17" t="s">
        <v>467</v>
      </c>
      <c r="E435" s="6">
        <v>422.03389830508479</v>
      </c>
      <c r="F435" s="17">
        <v>75.97</v>
      </c>
      <c r="G435" s="17"/>
      <c r="H435" s="6"/>
      <c r="I435" s="7">
        <v>50</v>
      </c>
      <c r="J435" s="6">
        <f t="shared" si="13"/>
        <v>548.00389830508482</v>
      </c>
    </row>
    <row r="436" spans="1:10" x14ac:dyDescent="0.25">
      <c r="A436" s="22">
        <v>45404</v>
      </c>
      <c r="B436" s="16" t="s">
        <v>116</v>
      </c>
      <c r="C436" s="11" t="s">
        <v>12</v>
      </c>
      <c r="D436" s="17" t="s">
        <v>468</v>
      </c>
      <c r="E436" s="6">
        <v>668.89830508474574</v>
      </c>
      <c r="F436" s="17">
        <v>120.4</v>
      </c>
      <c r="G436" s="17"/>
      <c r="H436" s="6"/>
      <c r="I436" s="7">
        <v>0</v>
      </c>
      <c r="J436" s="6">
        <f t="shared" si="13"/>
        <v>789.29830508474572</v>
      </c>
    </row>
    <row r="437" spans="1:10" x14ac:dyDescent="0.25">
      <c r="A437" s="22">
        <v>45404</v>
      </c>
      <c r="B437" s="16" t="s">
        <v>116</v>
      </c>
      <c r="C437" s="10" t="s">
        <v>11</v>
      </c>
      <c r="D437" s="17" t="s">
        <v>469</v>
      </c>
      <c r="E437" s="6">
        <v>505.59322033898309</v>
      </c>
      <c r="F437" s="17">
        <v>91.01</v>
      </c>
      <c r="G437" s="17"/>
      <c r="H437" s="6"/>
      <c r="I437" s="7">
        <v>50</v>
      </c>
      <c r="J437" s="6">
        <f t="shared" si="13"/>
        <v>646.60322033898308</v>
      </c>
    </row>
    <row r="438" spans="1:10" x14ac:dyDescent="0.25">
      <c r="A438" s="22">
        <v>45404</v>
      </c>
      <c r="B438" s="16" t="s">
        <v>116</v>
      </c>
      <c r="C438" s="11" t="s">
        <v>12</v>
      </c>
      <c r="D438" s="17" t="s">
        <v>470</v>
      </c>
      <c r="E438" s="6">
        <v>557.62711864406788</v>
      </c>
      <c r="F438" s="17">
        <v>100.37</v>
      </c>
      <c r="G438" s="17"/>
      <c r="H438" s="6"/>
      <c r="I438" s="7">
        <v>50</v>
      </c>
      <c r="J438" s="6">
        <f t="shared" si="13"/>
        <v>707.99711864406788</v>
      </c>
    </row>
    <row r="439" spans="1:10" x14ac:dyDescent="0.25">
      <c r="A439" s="22">
        <v>45404</v>
      </c>
      <c r="B439" s="16" t="s">
        <v>116</v>
      </c>
      <c r="C439" s="5" t="s">
        <v>9</v>
      </c>
      <c r="D439" s="17" t="s">
        <v>471</v>
      </c>
      <c r="E439" s="6">
        <v>560.59322033898309</v>
      </c>
      <c r="F439" s="18"/>
      <c r="G439" s="17">
        <v>50.45</v>
      </c>
      <c r="H439" s="17">
        <v>50.45</v>
      </c>
      <c r="I439" s="7">
        <v>0</v>
      </c>
      <c r="J439" s="6">
        <f t="shared" si="13"/>
        <v>661.49322033898318</v>
      </c>
    </row>
    <row r="440" spans="1:10" x14ac:dyDescent="0.25">
      <c r="A440" s="22">
        <v>45404</v>
      </c>
      <c r="B440" s="16" t="s">
        <v>116</v>
      </c>
      <c r="C440" s="19" t="s">
        <v>22</v>
      </c>
      <c r="D440" s="17" t="s">
        <v>472</v>
      </c>
      <c r="E440" s="6">
        <v>1891.949152542373</v>
      </c>
      <c r="F440" s="17">
        <v>340.55</v>
      </c>
      <c r="G440" s="17"/>
      <c r="H440" s="6"/>
      <c r="I440" s="7">
        <v>0</v>
      </c>
      <c r="J440" s="6">
        <f t="shared" si="13"/>
        <v>2232.4991525423729</v>
      </c>
    </row>
    <row r="441" spans="1:10" x14ac:dyDescent="0.25">
      <c r="A441" s="22">
        <v>45404</v>
      </c>
      <c r="B441" s="16" t="s">
        <v>116</v>
      </c>
      <c r="C441" s="10" t="s">
        <v>11</v>
      </c>
      <c r="D441" s="17" t="s">
        <v>473</v>
      </c>
      <c r="E441" s="6">
        <v>932.20338983050851</v>
      </c>
      <c r="F441" s="17">
        <v>167.8</v>
      </c>
      <c r="G441" s="17"/>
      <c r="H441" s="6"/>
      <c r="I441" s="7">
        <v>0</v>
      </c>
      <c r="J441" s="6">
        <f t="shared" si="13"/>
        <v>1100.0033898305085</v>
      </c>
    </row>
    <row r="442" spans="1:10" x14ac:dyDescent="0.25">
      <c r="A442" s="22">
        <v>45404</v>
      </c>
      <c r="B442" s="16" t="s">
        <v>116</v>
      </c>
      <c r="C442" s="10" t="s">
        <v>15</v>
      </c>
      <c r="D442" s="17" t="s">
        <v>474</v>
      </c>
      <c r="E442" s="6">
        <v>203.38983050847457</v>
      </c>
      <c r="F442" s="17">
        <v>36.61</v>
      </c>
      <c r="G442" s="17"/>
      <c r="H442" s="6"/>
      <c r="I442" s="7">
        <v>50</v>
      </c>
      <c r="J442" s="6">
        <f t="shared" si="13"/>
        <v>289.99983050847459</v>
      </c>
    </row>
    <row r="443" spans="1:10" ht="15.75" thickBot="1" x14ac:dyDescent="0.3">
      <c r="A443" s="22">
        <v>45404</v>
      </c>
      <c r="B443" s="16" t="s">
        <v>116</v>
      </c>
      <c r="C443" s="14" t="s">
        <v>17</v>
      </c>
      <c r="D443" s="17" t="s">
        <v>475</v>
      </c>
      <c r="E443" s="6">
        <v>567.45762711864415</v>
      </c>
      <c r="F443" s="17">
        <v>102.14</v>
      </c>
      <c r="G443" s="17"/>
      <c r="H443" s="6"/>
      <c r="I443" s="7">
        <v>0</v>
      </c>
      <c r="J443" s="6">
        <f t="shared" si="13"/>
        <v>669.59762711864414</v>
      </c>
    </row>
    <row r="444" spans="1:10" x14ac:dyDescent="0.25">
      <c r="A444" s="22">
        <v>45404</v>
      </c>
      <c r="B444" s="16" t="s">
        <v>116</v>
      </c>
      <c r="C444" s="5" t="s">
        <v>9</v>
      </c>
      <c r="D444" s="17" t="s">
        <v>476</v>
      </c>
      <c r="E444" s="6">
        <v>441.18644067796612</v>
      </c>
      <c r="F444" s="18"/>
      <c r="G444" s="17">
        <v>39.71</v>
      </c>
      <c r="H444" s="17">
        <v>39.71</v>
      </c>
      <c r="I444" s="7">
        <v>50</v>
      </c>
      <c r="J444" s="6">
        <f t="shared" si="13"/>
        <v>570.60644067796613</v>
      </c>
    </row>
    <row r="445" spans="1:10" x14ac:dyDescent="0.25">
      <c r="A445" s="22">
        <v>45404</v>
      </c>
      <c r="B445" s="16" t="s">
        <v>116</v>
      </c>
      <c r="C445" s="10" t="s">
        <v>11</v>
      </c>
      <c r="D445" s="17" t="s">
        <v>477</v>
      </c>
      <c r="E445" s="6">
        <v>382.41525423728814</v>
      </c>
      <c r="F445" s="17">
        <v>68.84</v>
      </c>
      <c r="G445" s="17"/>
      <c r="H445" s="6"/>
      <c r="I445" s="7">
        <v>50</v>
      </c>
      <c r="J445" s="6">
        <f t="shared" si="13"/>
        <v>501.25525423728811</v>
      </c>
    </row>
    <row r="446" spans="1:10" x14ac:dyDescent="0.25">
      <c r="A446" s="22">
        <v>45404</v>
      </c>
      <c r="B446" s="16" t="s">
        <v>116</v>
      </c>
      <c r="C446" s="10" t="s">
        <v>15</v>
      </c>
      <c r="D446" s="17" t="s">
        <v>478</v>
      </c>
      <c r="E446" s="6">
        <v>419.12711864406788</v>
      </c>
      <c r="F446" s="17">
        <v>75.44</v>
      </c>
      <c r="G446" s="17"/>
      <c r="H446" s="6"/>
      <c r="I446" s="7">
        <v>50</v>
      </c>
      <c r="J446" s="6">
        <f t="shared" si="13"/>
        <v>544.56711864406793</v>
      </c>
    </row>
    <row r="447" spans="1:10" x14ac:dyDescent="0.25">
      <c r="A447" s="22">
        <v>45404</v>
      </c>
      <c r="B447" s="16" t="s">
        <v>116</v>
      </c>
      <c r="C447" s="10" t="s">
        <v>85</v>
      </c>
      <c r="D447" s="17" t="s">
        <v>479</v>
      </c>
      <c r="E447" s="6">
        <v>203.38983050847457</v>
      </c>
      <c r="F447" s="17">
        <v>36.61</v>
      </c>
      <c r="G447" s="17"/>
      <c r="H447" s="6"/>
      <c r="I447" s="7">
        <v>50</v>
      </c>
      <c r="J447" s="6">
        <f t="shared" si="13"/>
        <v>289.99983050847459</v>
      </c>
    </row>
    <row r="448" spans="1:10" x14ac:dyDescent="0.25">
      <c r="A448" s="22">
        <v>45404</v>
      </c>
      <c r="B448" s="16" t="s">
        <v>116</v>
      </c>
      <c r="C448" s="5" t="s">
        <v>9</v>
      </c>
      <c r="D448" s="17" t="s">
        <v>480</v>
      </c>
      <c r="E448" s="6">
        <v>558.32203389830511</v>
      </c>
      <c r="F448" s="18"/>
      <c r="G448" s="17">
        <v>50.25</v>
      </c>
      <c r="H448" s="17">
        <v>50.25</v>
      </c>
      <c r="I448" s="7">
        <v>0</v>
      </c>
      <c r="J448" s="6">
        <f t="shared" si="13"/>
        <v>658.82203389830511</v>
      </c>
    </row>
    <row r="449" spans="1:10" x14ac:dyDescent="0.25">
      <c r="A449" s="22">
        <v>45404</v>
      </c>
      <c r="B449" s="16" t="s">
        <v>116</v>
      </c>
      <c r="C449" s="10" t="s">
        <v>15</v>
      </c>
      <c r="D449" s="17" t="s">
        <v>481</v>
      </c>
      <c r="E449" s="6">
        <v>211.0169491525424</v>
      </c>
      <c r="F449" s="17">
        <v>37.979999999999997</v>
      </c>
      <c r="G449" s="17"/>
      <c r="H449" s="6"/>
      <c r="I449" s="7">
        <v>50</v>
      </c>
      <c r="J449" s="6">
        <f t="shared" si="13"/>
        <v>298.99694915254236</v>
      </c>
    </row>
    <row r="450" spans="1:10" x14ac:dyDescent="0.25">
      <c r="A450" s="22">
        <v>45404</v>
      </c>
      <c r="B450" s="16" t="s">
        <v>116</v>
      </c>
      <c r="C450" s="5" t="s">
        <v>16</v>
      </c>
      <c r="D450" s="17" t="s">
        <v>482</v>
      </c>
      <c r="E450" s="6">
        <v>264.87288135593224</v>
      </c>
      <c r="F450" s="17">
        <v>47.68</v>
      </c>
      <c r="G450" s="17"/>
      <c r="H450" s="6"/>
      <c r="I450" s="7">
        <v>50</v>
      </c>
      <c r="J450" s="6">
        <f t="shared" si="13"/>
        <v>362.55288135593224</v>
      </c>
    </row>
    <row r="451" spans="1:10" x14ac:dyDescent="0.25">
      <c r="A451" s="22">
        <v>45404</v>
      </c>
      <c r="B451" s="16" t="s">
        <v>116</v>
      </c>
      <c r="C451" s="5" t="s">
        <v>56</v>
      </c>
      <c r="D451" s="17" t="s">
        <v>483</v>
      </c>
      <c r="E451" s="6">
        <v>961.28813559322032</v>
      </c>
      <c r="F451" s="17">
        <v>173.03</v>
      </c>
      <c r="G451" s="17"/>
      <c r="H451" s="6"/>
      <c r="I451" s="7">
        <v>0</v>
      </c>
      <c r="J451" s="6">
        <f t="shared" si="13"/>
        <v>1134.3181355932204</v>
      </c>
    </row>
    <row r="452" spans="1:10" x14ac:dyDescent="0.25">
      <c r="A452" s="22">
        <v>45404</v>
      </c>
      <c r="B452" s="16" t="s">
        <v>116</v>
      </c>
      <c r="C452" s="5" t="s">
        <v>10</v>
      </c>
      <c r="D452" s="17" t="s">
        <v>484</v>
      </c>
      <c r="E452" s="6">
        <v>400.93220338983053</v>
      </c>
      <c r="F452" s="17">
        <v>72.17</v>
      </c>
      <c r="G452" s="17"/>
      <c r="H452" s="6"/>
      <c r="I452" s="7">
        <v>50</v>
      </c>
      <c r="J452" s="6">
        <f t="shared" si="13"/>
        <v>523.10220338983049</v>
      </c>
    </row>
    <row r="453" spans="1:10" x14ac:dyDescent="0.25">
      <c r="A453" s="22">
        <v>45404</v>
      </c>
      <c r="B453" s="16" t="s">
        <v>116</v>
      </c>
      <c r="C453" s="10" t="s">
        <v>20</v>
      </c>
      <c r="D453" s="17" t="s">
        <v>485</v>
      </c>
      <c r="E453" s="6">
        <v>741.77118644067798</v>
      </c>
      <c r="F453" s="17">
        <v>133.52000000000001</v>
      </c>
      <c r="G453" s="17"/>
      <c r="H453" s="6"/>
      <c r="I453" s="7">
        <v>0</v>
      </c>
      <c r="J453" s="6">
        <f t="shared" si="13"/>
        <v>875.29118644067796</v>
      </c>
    </row>
    <row r="454" spans="1:10" x14ac:dyDescent="0.25">
      <c r="A454" s="22">
        <v>45404</v>
      </c>
      <c r="B454" s="16" t="s">
        <v>116</v>
      </c>
      <c r="C454" s="10" t="s">
        <v>15</v>
      </c>
      <c r="D454" s="17" t="s">
        <v>486</v>
      </c>
      <c r="E454" s="6">
        <v>632.28813559322043</v>
      </c>
      <c r="F454" s="17">
        <v>113.81</v>
      </c>
      <c r="G454" s="17"/>
      <c r="H454" s="6"/>
      <c r="I454" s="7">
        <v>0</v>
      </c>
      <c r="J454" s="6">
        <f t="shared" si="13"/>
        <v>746.09813559322038</v>
      </c>
    </row>
    <row r="455" spans="1:10" x14ac:dyDescent="0.25">
      <c r="A455" s="22">
        <v>45404</v>
      </c>
      <c r="B455" s="16" t="s">
        <v>116</v>
      </c>
      <c r="C455" s="5" t="s">
        <v>16</v>
      </c>
      <c r="D455" s="17" t="s">
        <v>487</v>
      </c>
      <c r="E455" s="6">
        <v>441.18644067796612</v>
      </c>
      <c r="F455" s="17">
        <v>79.41</v>
      </c>
      <c r="G455" s="17"/>
      <c r="H455" s="6"/>
      <c r="I455" s="7">
        <v>100</v>
      </c>
      <c r="J455" s="6">
        <f t="shared" si="13"/>
        <v>620.59644067796614</v>
      </c>
    </row>
    <row r="456" spans="1:10" x14ac:dyDescent="0.25">
      <c r="A456" s="22">
        <v>45404</v>
      </c>
      <c r="B456" s="16" t="s">
        <v>116</v>
      </c>
      <c r="C456" s="19" t="s">
        <v>14</v>
      </c>
      <c r="D456" s="17" t="s">
        <v>488</v>
      </c>
      <c r="E456" s="6">
        <v>618.78813559322032</v>
      </c>
      <c r="F456" s="17">
        <v>111.38</v>
      </c>
      <c r="G456" s="17"/>
      <c r="H456" s="6"/>
      <c r="I456" s="7">
        <v>0</v>
      </c>
      <c r="J456" s="6">
        <f t="shared" si="13"/>
        <v>730.16813559322031</v>
      </c>
    </row>
    <row r="457" spans="1:10" x14ac:dyDescent="0.25">
      <c r="A457" s="22">
        <v>45404</v>
      </c>
      <c r="B457" s="16" t="s">
        <v>116</v>
      </c>
      <c r="C457" s="5" t="s">
        <v>9</v>
      </c>
      <c r="D457" s="17" t="s">
        <v>489</v>
      </c>
      <c r="E457" s="6">
        <v>789.76271186440681</v>
      </c>
      <c r="F457" s="18"/>
      <c r="G457" s="17">
        <v>71.08</v>
      </c>
      <c r="H457" s="17">
        <v>71.08</v>
      </c>
      <c r="I457" s="7">
        <v>0</v>
      </c>
      <c r="J457" s="6">
        <f t="shared" si="13"/>
        <v>931.92271186440689</v>
      </c>
    </row>
    <row r="458" spans="1:10" x14ac:dyDescent="0.25">
      <c r="A458" s="22">
        <v>45404</v>
      </c>
      <c r="B458" s="16" t="s">
        <v>116</v>
      </c>
      <c r="C458" s="10" t="s">
        <v>15</v>
      </c>
      <c r="D458" s="17" t="s">
        <v>490</v>
      </c>
      <c r="E458" s="6">
        <v>211.0169491525424</v>
      </c>
      <c r="F458" s="17">
        <v>37.979999999999997</v>
      </c>
      <c r="G458" s="17"/>
      <c r="H458" s="6"/>
      <c r="I458" s="7">
        <v>50</v>
      </c>
      <c r="J458" s="6">
        <f t="shared" si="13"/>
        <v>298.99694915254236</v>
      </c>
    </row>
    <row r="459" spans="1:10" x14ac:dyDescent="0.25">
      <c r="A459" s="22">
        <v>45404</v>
      </c>
      <c r="B459" s="16" t="s">
        <v>116</v>
      </c>
      <c r="C459" s="5" t="s">
        <v>9</v>
      </c>
      <c r="D459" s="17" t="s">
        <v>491</v>
      </c>
      <c r="E459" s="6">
        <v>608.64406779661022</v>
      </c>
      <c r="F459" s="18"/>
      <c r="G459" s="17">
        <v>54.78</v>
      </c>
      <c r="H459" s="17">
        <v>54.78</v>
      </c>
      <c r="I459" s="7">
        <v>0</v>
      </c>
      <c r="J459" s="6">
        <f t="shared" si="13"/>
        <v>718.20406779661016</v>
      </c>
    </row>
    <row r="460" spans="1:10" x14ac:dyDescent="0.25">
      <c r="A460" s="22">
        <v>45405</v>
      </c>
      <c r="B460" s="16" t="s">
        <v>116</v>
      </c>
      <c r="C460" s="5" t="s">
        <v>102</v>
      </c>
      <c r="D460" s="17" t="s">
        <v>492</v>
      </c>
      <c r="E460" s="6">
        <v>465.3389830508475</v>
      </c>
      <c r="F460" s="17">
        <v>83.76</v>
      </c>
      <c r="G460" s="17"/>
      <c r="H460" s="6"/>
      <c r="I460" s="7">
        <v>100</v>
      </c>
      <c r="J460" s="6">
        <f t="shared" si="13"/>
        <v>649.09898305084755</v>
      </c>
    </row>
    <row r="461" spans="1:10" ht="16.5" x14ac:dyDescent="0.25">
      <c r="A461" s="22">
        <v>45405</v>
      </c>
      <c r="B461" s="16" t="s">
        <v>116</v>
      </c>
      <c r="C461" s="15" t="s">
        <v>90</v>
      </c>
      <c r="D461" s="17" t="s">
        <v>493</v>
      </c>
      <c r="E461" s="6">
        <v>406.77966101694915</v>
      </c>
      <c r="F461" s="17">
        <v>73.22</v>
      </c>
      <c r="G461" s="17"/>
      <c r="H461" s="6"/>
      <c r="I461" s="7">
        <v>50</v>
      </c>
      <c r="J461" s="6">
        <f t="shared" si="13"/>
        <v>529.99966101694918</v>
      </c>
    </row>
    <row r="462" spans="1:10" x14ac:dyDescent="0.25">
      <c r="A462" s="22">
        <v>45405</v>
      </c>
      <c r="B462" s="16" t="s">
        <v>116</v>
      </c>
      <c r="C462" s="11" t="s">
        <v>12</v>
      </c>
      <c r="D462" s="17" t="s">
        <v>494</v>
      </c>
      <c r="E462" s="6">
        <v>618.78813559322032</v>
      </c>
      <c r="F462" s="17">
        <v>111.38</v>
      </c>
      <c r="G462" s="17"/>
      <c r="H462" s="6"/>
      <c r="I462" s="7">
        <v>0</v>
      </c>
      <c r="J462" s="6">
        <f t="shared" si="13"/>
        <v>730.16813559322031</v>
      </c>
    </row>
    <row r="463" spans="1:10" x14ac:dyDescent="0.25">
      <c r="A463" s="22">
        <v>45405</v>
      </c>
      <c r="B463" s="16" t="s">
        <v>116</v>
      </c>
      <c r="C463" s="19" t="s">
        <v>26</v>
      </c>
      <c r="D463" s="17" t="s">
        <v>495</v>
      </c>
      <c r="E463" s="6">
        <v>773.35593220338978</v>
      </c>
      <c r="F463" s="17">
        <v>139.19999999999999</v>
      </c>
      <c r="G463" s="17"/>
      <c r="H463" s="6"/>
      <c r="I463" s="7">
        <v>0</v>
      </c>
      <c r="J463" s="6">
        <f t="shared" si="13"/>
        <v>912.55593220338983</v>
      </c>
    </row>
    <row r="464" spans="1:10" x14ac:dyDescent="0.25">
      <c r="A464" s="22">
        <v>45405</v>
      </c>
      <c r="B464" s="16" t="s">
        <v>116</v>
      </c>
      <c r="C464" s="10" t="s">
        <v>11</v>
      </c>
      <c r="D464" s="17" t="s">
        <v>496</v>
      </c>
      <c r="E464" s="6">
        <v>550.67796610169489</v>
      </c>
      <c r="F464" s="17">
        <v>99.12</v>
      </c>
      <c r="G464" s="17"/>
      <c r="H464" s="6"/>
      <c r="I464" s="7">
        <v>0</v>
      </c>
      <c r="J464" s="6">
        <f t="shared" si="13"/>
        <v>649.7979661016949</v>
      </c>
    </row>
    <row r="465" spans="1:10" x14ac:dyDescent="0.25">
      <c r="A465" s="22">
        <v>45405</v>
      </c>
      <c r="B465" s="16" t="s">
        <v>116</v>
      </c>
      <c r="C465" s="10" t="s">
        <v>85</v>
      </c>
      <c r="D465" s="17" t="s">
        <v>497</v>
      </c>
      <c r="E465" s="6">
        <v>200.46610169491527</v>
      </c>
      <c r="F465" s="17">
        <v>36.08</v>
      </c>
      <c r="G465" s="17"/>
      <c r="H465" s="6"/>
      <c r="I465" s="7">
        <v>50</v>
      </c>
      <c r="J465" s="6">
        <f t="shared" si="13"/>
        <v>286.54610169491525</v>
      </c>
    </row>
    <row r="466" spans="1:10" ht="15.75" thickBot="1" x14ac:dyDescent="0.3">
      <c r="A466" s="22">
        <v>45405</v>
      </c>
      <c r="B466" s="16" t="s">
        <v>116</v>
      </c>
      <c r="C466" s="14" t="s">
        <v>17</v>
      </c>
      <c r="D466" s="17" t="s">
        <v>498</v>
      </c>
      <c r="E466" s="6">
        <v>400.93220338983053</v>
      </c>
      <c r="F466" s="17">
        <v>72.17</v>
      </c>
      <c r="G466" s="17"/>
      <c r="H466" s="6"/>
      <c r="I466" s="7">
        <v>50</v>
      </c>
      <c r="J466" s="6">
        <f t="shared" si="13"/>
        <v>523.10220338983049</v>
      </c>
    </row>
    <row r="467" spans="1:10" x14ac:dyDescent="0.25">
      <c r="A467" s="22">
        <v>45405</v>
      </c>
      <c r="B467" s="16" t="s">
        <v>116</v>
      </c>
      <c r="C467" s="10" t="s">
        <v>60</v>
      </c>
      <c r="D467" s="17" t="s">
        <v>499</v>
      </c>
      <c r="E467" s="6">
        <v>211.86440677966104</v>
      </c>
      <c r="F467" s="17">
        <v>38.14</v>
      </c>
      <c r="G467" s="17"/>
      <c r="H467" s="6"/>
      <c r="I467" s="7">
        <v>50</v>
      </c>
      <c r="J467" s="6">
        <f t="shared" si="13"/>
        <v>300.00440677966105</v>
      </c>
    </row>
    <row r="468" spans="1:10" x14ac:dyDescent="0.25">
      <c r="A468" s="22">
        <v>45405</v>
      </c>
      <c r="B468" s="16" t="s">
        <v>116</v>
      </c>
      <c r="C468" s="5" t="s">
        <v>9</v>
      </c>
      <c r="D468" s="17" t="s">
        <v>500</v>
      </c>
      <c r="E468" s="6">
        <v>557.62711864406788</v>
      </c>
      <c r="F468" s="18"/>
      <c r="G468" s="17">
        <v>50.19</v>
      </c>
      <c r="H468" s="17">
        <v>50.19</v>
      </c>
      <c r="I468" s="7">
        <v>50</v>
      </c>
      <c r="J468" s="6">
        <f t="shared" si="13"/>
        <v>708.00711864406799</v>
      </c>
    </row>
    <row r="469" spans="1:10" x14ac:dyDescent="0.25">
      <c r="A469" s="22">
        <v>45405</v>
      </c>
      <c r="B469" s="16" t="s">
        <v>116</v>
      </c>
      <c r="C469" s="5" t="s">
        <v>9</v>
      </c>
      <c r="D469" s="17" t="s">
        <v>501</v>
      </c>
      <c r="E469" s="6">
        <v>536.18644067796617</v>
      </c>
      <c r="F469" s="18"/>
      <c r="G469" s="17">
        <v>48.26</v>
      </c>
      <c r="H469" s="17">
        <v>48.26</v>
      </c>
      <c r="I469" s="7">
        <v>0</v>
      </c>
      <c r="J469" s="6">
        <f t="shared" si="13"/>
        <v>632.70644067796616</v>
      </c>
    </row>
    <row r="470" spans="1:10" x14ac:dyDescent="0.25">
      <c r="A470" s="22">
        <v>45405</v>
      </c>
      <c r="B470" s="16" t="s">
        <v>116</v>
      </c>
      <c r="C470" s="10" t="s">
        <v>85</v>
      </c>
      <c r="D470" s="17" t="s">
        <v>502</v>
      </c>
      <c r="E470" s="6">
        <v>211.0169491525424</v>
      </c>
      <c r="F470" s="17">
        <v>37.979999999999997</v>
      </c>
      <c r="G470" s="17"/>
      <c r="H470" s="6"/>
      <c r="I470" s="7">
        <v>50</v>
      </c>
      <c r="J470" s="6">
        <f t="shared" si="13"/>
        <v>298.99694915254236</v>
      </c>
    </row>
    <row r="471" spans="1:10" x14ac:dyDescent="0.25">
      <c r="A471" s="22">
        <v>45405</v>
      </c>
      <c r="B471" s="16" t="s">
        <v>116</v>
      </c>
      <c r="C471" s="5" t="s">
        <v>9</v>
      </c>
      <c r="D471" s="17" t="s">
        <v>503</v>
      </c>
      <c r="E471" s="6">
        <v>1037.9152542372883</v>
      </c>
      <c r="F471" s="18"/>
      <c r="G471" s="17">
        <v>93.41</v>
      </c>
      <c r="H471" s="17">
        <v>93.41</v>
      </c>
      <c r="I471" s="7">
        <v>0</v>
      </c>
      <c r="J471" s="6">
        <f t="shared" si="13"/>
        <v>1224.7352542372885</v>
      </c>
    </row>
    <row r="472" spans="1:10" x14ac:dyDescent="0.25">
      <c r="A472" s="22">
        <v>45405</v>
      </c>
      <c r="B472" s="16" t="s">
        <v>116</v>
      </c>
      <c r="C472" s="5" t="s">
        <v>16</v>
      </c>
      <c r="D472" s="17" t="s">
        <v>504</v>
      </c>
      <c r="E472" s="6">
        <v>278.81355932203394</v>
      </c>
      <c r="F472" s="17">
        <v>50.19</v>
      </c>
      <c r="G472" s="17"/>
      <c r="H472" s="6"/>
      <c r="I472" s="7">
        <v>50</v>
      </c>
      <c r="J472" s="6">
        <f t="shared" si="13"/>
        <v>379.00355932203394</v>
      </c>
    </row>
    <row r="473" spans="1:10" x14ac:dyDescent="0.25">
      <c r="A473" s="22">
        <v>45405</v>
      </c>
      <c r="B473" s="16" t="s">
        <v>116</v>
      </c>
      <c r="C473" s="5" t="s">
        <v>9</v>
      </c>
      <c r="D473" s="17" t="s">
        <v>505</v>
      </c>
      <c r="E473" s="6">
        <v>377.82203389830511</v>
      </c>
      <c r="F473" s="18"/>
      <c r="G473" s="17">
        <v>34</v>
      </c>
      <c r="H473" s="17">
        <v>34</v>
      </c>
      <c r="I473" s="7">
        <v>50</v>
      </c>
      <c r="J473" s="6">
        <f t="shared" ref="J473:J536" si="14">E473+F473+G473+H473+I473</f>
        <v>495.82203389830511</v>
      </c>
    </row>
    <row r="474" spans="1:10" x14ac:dyDescent="0.25">
      <c r="A474" s="22">
        <v>45405</v>
      </c>
      <c r="B474" s="16" t="s">
        <v>116</v>
      </c>
      <c r="C474" s="10" t="s">
        <v>15</v>
      </c>
      <c r="D474" s="17" t="s">
        <v>506</v>
      </c>
      <c r="E474" s="6">
        <v>200.46610169491527</v>
      </c>
      <c r="F474" s="17">
        <v>36.08</v>
      </c>
      <c r="G474" s="17"/>
      <c r="H474" s="6"/>
      <c r="I474" s="7">
        <v>50</v>
      </c>
      <c r="J474" s="6">
        <f t="shared" si="14"/>
        <v>286.54610169491525</v>
      </c>
    </row>
    <row r="475" spans="1:10" ht="15.75" thickBot="1" x14ac:dyDescent="0.3">
      <c r="A475" s="22">
        <v>45405</v>
      </c>
      <c r="B475" s="16" t="s">
        <v>116</v>
      </c>
      <c r="C475" s="14" t="s">
        <v>17</v>
      </c>
      <c r="D475" s="17" t="s">
        <v>507</v>
      </c>
      <c r="E475" s="6">
        <v>193.22033898305085</v>
      </c>
      <c r="F475" s="17">
        <v>34.78</v>
      </c>
      <c r="G475" s="17"/>
      <c r="H475" s="6"/>
      <c r="I475" s="7">
        <v>50</v>
      </c>
      <c r="J475" s="6">
        <f t="shared" si="14"/>
        <v>278.00033898305082</v>
      </c>
    </row>
    <row r="476" spans="1:10" x14ac:dyDescent="0.25">
      <c r="A476" s="22">
        <v>45405</v>
      </c>
      <c r="B476" s="16" t="s">
        <v>116</v>
      </c>
      <c r="C476" s="10" t="s">
        <v>15</v>
      </c>
      <c r="D476" s="17" t="s">
        <v>508</v>
      </c>
      <c r="E476" s="6">
        <v>759.35593220338978</v>
      </c>
      <c r="F476" s="17">
        <v>136.68</v>
      </c>
      <c r="G476" s="17"/>
      <c r="H476" s="6"/>
      <c r="I476" s="7">
        <v>0</v>
      </c>
      <c r="J476" s="6">
        <f t="shared" si="14"/>
        <v>896.03593220338985</v>
      </c>
    </row>
    <row r="477" spans="1:10" x14ac:dyDescent="0.25">
      <c r="A477" s="22">
        <v>45405</v>
      </c>
      <c r="B477" s="16" t="s">
        <v>116</v>
      </c>
      <c r="C477" s="5" t="s">
        <v>9</v>
      </c>
      <c r="D477" s="17" t="s">
        <v>509</v>
      </c>
      <c r="E477" s="6">
        <v>607.88135593220341</v>
      </c>
      <c r="F477" s="18"/>
      <c r="G477" s="17">
        <v>54.71</v>
      </c>
      <c r="H477" s="17">
        <v>54.71</v>
      </c>
      <c r="I477" s="7">
        <v>0</v>
      </c>
      <c r="J477" s="6">
        <f t="shared" si="14"/>
        <v>717.30135593220348</v>
      </c>
    </row>
    <row r="478" spans="1:10" x14ac:dyDescent="0.25">
      <c r="A478" s="22">
        <v>45405</v>
      </c>
      <c r="B478" s="16" t="s">
        <v>116</v>
      </c>
      <c r="C478" s="5" t="s">
        <v>9</v>
      </c>
      <c r="D478" s="17" t="s">
        <v>510</v>
      </c>
      <c r="E478" s="6">
        <v>787.37288135593224</v>
      </c>
      <c r="F478" s="18"/>
      <c r="G478" s="17">
        <v>70.86</v>
      </c>
      <c r="H478" s="17">
        <v>70.86</v>
      </c>
      <c r="I478" s="7">
        <v>0</v>
      </c>
      <c r="J478" s="6">
        <f t="shared" si="14"/>
        <v>929.09288135593226</v>
      </c>
    </row>
    <row r="479" spans="1:10" x14ac:dyDescent="0.25">
      <c r="A479" s="22">
        <v>45405</v>
      </c>
      <c r="B479" s="16" t="s">
        <v>116</v>
      </c>
      <c r="C479" s="5" t="s">
        <v>16</v>
      </c>
      <c r="D479" s="17" t="s">
        <v>511</v>
      </c>
      <c r="E479" s="6">
        <v>201.27118644067798</v>
      </c>
      <c r="F479" s="17">
        <v>36.229999999999997</v>
      </c>
      <c r="G479" s="17"/>
      <c r="H479" s="6"/>
      <c r="I479" s="7">
        <v>50</v>
      </c>
      <c r="J479" s="6">
        <f t="shared" si="14"/>
        <v>287.501186440678</v>
      </c>
    </row>
    <row r="480" spans="1:10" ht="15.75" thickBot="1" x14ac:dyDescent="0.3">
      <c r="A480" s="22">
        <v>45405</v>
      </c>
      <c r="B480" s="16" t="s">
        <v>116</v>
      </c>
      <c r="C480" s="14" t="s">
        <v>17</v>
      </c>
      <c r="D480" s="17" t="s">
        <v>512</v>
      </c>
      <c r="E480" s="6">
        <v>394.49152542372883</v>
      </c>
      <c r="F480" s="17">
        <v>71.010000000000005</v>
      </c>
      <c r="G480" s="17"/>
      <c r="H480" s="6"/>
      <c r="I480" s="7">
        <v>50</v>
      </c>
      <c r="J480" s="6">
        <f t="shared" si="14"/>
        <v>515.50152542372882</v>
      </c>
    </row>
    <row r="481" spans="1:10" x14ac:dyDescent="0.25">
      <c r="A481" s="22">
        <v>45405</v>
      </c>
      <c r="B481" s="16" t="s">
        <v>116</v>
      </c>
      <c r="C481" s="10" t="s">
        <v>60</v>
      </c>
      <c r="D481" s="17" t="s">
        <v>513</v>
      </c>
      <c r="E481" s="6">
        <v>803.47457627118649</v>
      </c>
      <c r="F481" s="17">
        <v>144.63</v>
      </c>
      <c r="G481" s="17"/>
      <c r="H481" s="6"/>
      <c r="I481" s="7">
        <v>0</v>
      </c>
      <c r="J481" s="6">
        <f t="shared" si="14"/>
        <v>948.10457627118649</v>
      </c>
    </row>
    <row r="482" spans="1:10" ht="30.75" thickBot="1" x14ac:dyDescent="0.3">
      <c r="A482" s="22">
        <v>45405</v>
      </c>
      <c r="B482" s="16" t="s">
        <v>116</v>
      </c>
      <c r="C482" s="14" t="s">
        <v>28</v>
      </c>
      <c r="D482" s="17" t="s">
        <v>514</v>
      </c>
      <c r="E482" s="6">
        <v>601.39830508474574</v>
      </c>
      <c r="F482" s="17">
        <v>108.25</v>
      </c>
      <c r="G482" s="17"/>
      <c r="H482" s="6"/>
      <c r="I482" s="7">
        <v>0</v>
      </c>
      <c r="J482" s="6">
        <f t="shared" si="14"/>
        <v>709.64830508474574</v>
      </c>
    </row>
    <row r="483" spans="1:10" x14ac:dyDescent="0.25">
      <c r="A483" s="22">
        <v>45405</v>
      </c>
      <c r="B483" s="16" t="s">
        <v>116</v>
      </c>
      <c r="C483" s="5" t="s">
        <v>9</v>
      </c>
      <c r="D483" s="17" t="s">
        <v>515</v>
      </c>
      <c r="E483" s="6">
        <v>539.80508474576277</v>
      </c>
      <c r="F483" s="18"/>
      <c r="G483" s="17">
        <v>48.58</v>
      </c>
      <c r="H483" s="17">
        <v>48.58</v>
      </c>
      <c r="I483" s="7">
        <v>0</v>
      </c>
      <c r="J483" s="6">
        <f t="shared" si="14"/>
        <v>636.96508474576285</v>
      </c>
    </row>
    <row r="484" spans="1:10" x14ac:dyDescent="0.25">
      <c r="A484" s="22">
        <v>45405</v>
      </c>
      <c r="B484" s="16" t="s">
        <v>116</v>
      </c>
      <c r="C484" s="5" t="s">
        <v>56</v>
      </c>
      <c r="D484" s="17" t="s">
        <v>516</v>
      </c>
      <c r="E484" s="6">
        <v>647.54237288135596</v>
      </c>
      <c r="F484" s="17">
        <v>116.56</v>
      </c>
      <c r="G484" s="17"/>
      <c r="H484" s="6"/>
      <c r="I484" s="7">
        <v>0</v>
      </c>
      <c r="J484" s="6">
        <f t="shared" si="14"/>
        <v>764.1023728813559</v>
      </c>
    </row>
    <row r="485" spans="1:10" x14ac:dyDescent="0.25">
      <c r="A485" s="22">
        <v>45406</v>
      </c>
      <c r="B485" s="16" t="s">
        <v>116</v>
      </c>
      <c r="C485" s="5" t="s">
        <v>9</v>
      </c>
      <c r="D485" s="17" t="s">
        <v>517</v>
      </c>
      <c r="E485" s="6">
        <v>253.3898305084746</v>
      </c>
      <c r="F485" s="18"/>
      <c r="G485" s="17">
        <v>22.81</v>
      </c>
      <c r="H485" s="17">
        <v>22.81</v>
      </c>
      <c r="I485" s="7">
        <v>50</v>
      </c>
      <c r="J485" s="6">
        <f t="shared" si="14"/>
        <v>349.00983050847458</v>
      </c>
    </row>
    <row r="486" spans="1:10" x14ac:dyDescent="0.25">
      <c r="A486" s="22">
        <v>45406</v>
      </c>
      <c r="B486" s="16" t="s">
        <v>116</v>
      </c>
      <c r="C486" s="5" t="s">
        <v>56</v>
      </c>
      <c r="D486" s="17" t="s">
        <v>518</v>
      </c>
      <c r="E486" s="6">
        <v>870.00847457627117</v>
      </c>
      <c r="F486" s="17">
        <v>156.6</v>
      </c>
      <c r="G486" s="17"/>
      <c r="H486" s="6"/>
      <c r="I486" s="7">
        <v>0</v>
      </c>
      <c r="J486" s="6">
        <f t="shared" si="14"/>
        <v>1026.6084745762712</v>
      </c>
    </row>
    <row r="487" spans="1:10" x14ac:dyDescent="0.25">
      <c r="A487" s="22">
        <v>45406</v>
      </c>
      <c r="B487" s="16" t="s">
        <v>116</v>
      </c>
      <c r="C487" s="5" t="s">
        <v>9</v>
      </c>
      <c r="D487" s="17" t="s">
        <v>519</v>
      </c>
      <c r="E487" s="6">
        <v>1527.4745762711866</v>
      </c>
      <c r="F487" s="18"/>
      <c r="G487" s="17">
        <v>137.47</v>
      </c>
      <c r="H487" s="17">
        <v>137.47</v>
      </c>
      <c r="I487" s="7">
        <v>0</v>
      </c>
      <c r="J487" s="6">
        <f t="shared" si="14"/>
        <v>1802.4145762711867</v>
      </c>
    </row>
    <row r="488" spans="1:10" x14ac:dyDescent="0.25">
      <c r="A488" s="22">
        <v>45406</v>
      </c>
      <c r="B488" s="16" t="s">
        <v>116</v>
      </c>
      <c r="C488" s="10" t="s">
        <v>15</v>
      </c>
      <c r="D488" s="17" t="s">
        <v>520</v>
      </c>
      <c r="E488" s="6">
        <v>811.38983050847469</v>
      </c>
      <c r="F488" s="17">
        <v>146.05000000000001</v>
      </c>
      <c r="G488" s="17"/>
      <c r="H488" s="6"/>
      <c r="I488" s="7">
        <v>0</v>
      </c>
      <c r="J488" s="6">
        <f t="shared" si="14"/>
        <v>957.43983050847464</v>
      </c>
    </row>
    <row r="489" spans="1:10" x14ac:dyDescent="0.25">
      <c r="A489" s="22">
        <v>45406</v>
      </c>
      <c r="B489" s="16" t="s">
        <v>116</v>
      </c>
      <c r="C489" s="10" t="s">
        <v>15</v>
      </c>
      <c r="D489" s="17" t="s">
        <v>521</v>
      </c>
      <c r="E489" s="6">
        <v>797.22033898305096</v>
      </c>
      <c r="F489" s="17">
        <v>143.5</v>
      </c>
      <c r="G489" s="17"/>
      <c r="H489" s="6"/>
      <c r="I489" s="7">
        <v>0</v>
      </c>
      <c r="J489" s="6">
        <f t="shared" si="14"/>
        <v>940.72033898305096</v>
      </c>
    </row>
    <row r="490" spans="1:10" x14ac:dyDescent="0.25">
      <c r="A490" s="22">
        <v>45406</v>
      </c>
      <c r="B490" s="16" t="s">
        <v>116</v>
      </c>
      <c r="C490" s="10" t="s">
        <v>11</v>
      </c>
      <c r="D490" s="17" t="s">
        <v>522</v>
      </c>
      <c r="E490" s="6">
        <v>552.96610169491532</v>
      </c>
      <c r="F490" s="17">
        <v>99.53</v>
      </c>
      <c r="G490" s="17"/>
      <c r="H490" s="6"/>
      <c r="I490" s="7">
        <v>0</v>
      </c>
      <c r="J490" s="6">
        <f t="shared" si="14"/>
        <v>652.4961016949153</v>
      </c>
    </row>
    <row r="491" spans="1:10" x14ac:dyDescent="0.25">
      <c r="A491" s="22">
        <v>45406</v>
      </c>
      <c r="B491" s="16" t="s">
        <v>116</v>
      </c>
      <c r="C491" s="5" t="s">
        <v>9</v>
      </c>
      <c r="D491" s="17" t="s">
        <v>523</v>
      </c>
      <c r="E491" s="6">
        <v>732.5593220338983</v>
      </c>
      <c r="F491" s="18"/>
      <c r="G491" s="17">
        <v>65.930000000000007</v>
      </c>
      <c r="H491" s="17">
        <v>65.930000000000007</v>
      </c>
      <c r="I491" s="7">
        <v>0</v>
      </c>
      <c r="J491" s="6">
        <f t="shared" si="14"/>
        <v>864.41932203389842</v>
      </c>
    </row>
    <row r="492" spans="1:10" x14ac:dyDescent="0.25">
      <c r="A492" s="22">
        <v>45406</v>
      </c>
      <c r="B492" s="16" t="s">
        <v>116</v>
      </c>
      <c r="C492" s="5" t="s">
        <v>9</v>
      </c>
      <c r="D492" s="17" t="s">
        <v>524</v>
      </c>
      <c r="E492" s="6">
        <v>278.81355932203394</v>
      </c>
      <c r="F492" s="18"/>
      <c r="G492" s="17">
        <v>25.09</v>
      </c>
      <c r="H492" s="17">
        <v>25.09</v>
      </c>
      <c r="I492" s="7">
        <v>50</v>
      </c>
      <c r="J492" s="6">
        <f t="shared" si="14"/>
        <v>378.99355932203389</v>
      </c>
    </row>
    <row r="493" spans="1:10" x14ac:dyDescent="0.25">
      <c r="A493" s="22">
        <v>45406</v>
      </c>
      <c r="B493" s="16" t="s">
        <v>116</v>
      </c>
      <c r="C493" s="19" t="s">
        <v>525</v>
      </c>
      <c r="D493" s="17" t="s">
        <v>526</v>
      </c>
      <c r="E493" s="6">
        <v>466.14406779661016</v>
      </c>
      <c r="F493" s="17">
        <v>83.91</v>
      </c>
      <c r="G493" s="17"/>
      <c r="H493" s="6"/>
      <c r="I493" s="7">
        <v>50</v>
      </c>
      <c r="J493" s="6">
        <f t="shared" si="14"/>
        <v>600.05406779661018</v>
      </c>
    </row>
    <row r="494" spans="1:10" x14ac:dyDescent="0.25">
      <c r="A494" s="22">
        <v>45406</v>
      </c>
      <c r="B494" s="16" t="s">
        <v>116</v>
      </c>
      <c r="C494" s="5" t="s">
        <v>9</v>
      </c>
      <c r="D494" s="17" t="s">
        <v>527</v>
      </c>
      <c r="E494" s="6">
        <v>605.59322033898309</v>
      </c>
      <c r="F494" s="18"/>
      <c r="G494" s="17">
        <v>54.5</v>
      </c>
      <c r="H494" s="17">
        <v>54.5</v>
      </c>
      <c r="I494" s="7">
        <v>0</v>
      </c>
      <c r="J494" s="6">
        <f t="shared" si="14"/>
        <v>714.59322033898309</v>
      </c>
    </row>
    <row r="495" spans="1:10" ht="30" x14ac:dyDescent="0.25">
      <c r="A495" s="22">
        <v>45406</v>
      </c>
      <c r="B495" s="16" t="s">
        <v>116</v>
      </c>
      <c r="C495" s="19" t="s">
        <v>437</v>
      </c>
      <c r="D495" s="17" t="s">
        <v>528</v>
      </c>
      <c r="E495" s="6">
        <v>1103.7288135593221</v>
      </c>
      <c r="F495" s="17">
        <v>198.67</v>
      </c>
      <c r="G495" s="17"/>
      <c r="H495" s="6"/>
      <c r="I495" s="7">
        <v>0</v>
      </c>
      <c r="J495" s="6">
        <f t="shared" si="14"/>
        <v>1302.3988135593222</v>
      </c>
    </row>
    <row r="496" spans="1:10" x14ac:dyDescent="0.25">
      <c r="A496" s="22">
        <v>45406</v>
      </c>
      <c r="B496" s="16" t="s">
        <v>116</v>
      </c>
      <c r="C496" s="10" t="s">
        <v>20</v>
      </c>
      <c r="D496" s="17" t="s">
        <v>529</v>
      </c>
      <c r="E496" s="6">
        <v>630.76271186440681</v>
      </c>
      <c r="F496" s="17">
        <v>113.54</v>
      </c>
      <c r="G496" s="17"/>
      <c r="H496" s="6"/>
      <c r="I496" s="7">
        <v>0</v>
      </c>
      <c r="J496" s="6">
        <f t="shared" si="14"/>
        <v>744.30271186440677</v>
      </c>
    </row>
    <row r="497" spans="1:10" x14ac:dyDescent="0.25">
      <c r="A497" s="22">
        <v>45406</v>
      </c>
      <c r="B497" s="16" t="s">
        <v>116</v>
      </c>
      <c r="C497" s="10" t="s">
        <v>15</v>
      </c>
      <c r="D497" s="17" t="s">
        <v>530</v>
      </c>
      <c r="E497" s="6">
        <v>598.72881355932202</v>
      </c>
      <c r="F497" s="17">
        <v>107.77</v>
      </c>
      <c r="G497" s="17"/>
      <c r="H497" s="6"/>
      <c r="I497" s="7">
        <v>0</v>
      </c>
      <c r="J497" s="6">
        <f t="shared" si="14"/>
        <v>706.498813559322</v>
      </c>
    </row>
    <row r="498" spans="1:10" ht="30" x14ac:dyDescent="0.25">
      <c r="A498" s="22">
        <v>45406</v>
      </c>
      <c r="B498" s="16" t="s">
        <v>116</v>
      </c>
      <c r="C498" s="19" t="s">
        <v>376</v>
      </c>
      <c r="D498" s="17" t="s">
        <v>531</v>
      </c>
      <c r="E498" s="6">
        <v>804.67796610169489</v>
      </c>
      <c r="F498" s="17">
        <v>144.84</v>
      </c>
      <c r="G498" s="17"/>
      <c r="H498" s="6"/>
      <c r="I498" s="7">
        <v>0</v>
      </c>
      <c r="J498" s="6">
        <f t="shared" si="14"/>
        <v>949.51796610169492</v>
      </c>
    </row>
    <row r="499" spans="1:10" x14ac:dyDescent="0.25">
      <c r="A499" s="22">
        <v>45406</v>
      </c>
      <c r="B499" s="16" t="s">
        <v>116</v>
      </c>
      <c r="C499" s="19" t="s">
        <v>14</v>
      </c>
      <c r="D499" s="17" t="s">
        <v>532</v>
      </c>
      <c r="E499" s="6">
        <v>211.0169491525424</v>
      </c>
      <c r="F499" s="17">
        <v>37.979999999999997</v>
      </c>
      <c r="G499" s="17"/>
      <c r="H499" s="6"/>
      <c r="I499" s="7">
        <v>50</v>
      </c>
      <c r="J499" s="6">
        <f t="shared" si="14"/>
        <v>298.99694915254236</v>
      </c>
    </row>
    <row r="500" spans="1:10" x14ac:dyDescent="0.25">
      <c r="A500" s="24">
        <v>45406</v>
      </c>
      <c r="B500" s="16" t="s">
        <v>116</v>
      </c>
      <c r="C500" s="5" t="s">
        <v>56</v>
      </c>
      <c r="D500" s="17" t="s">
        <v>533</v>
      </c>
      <c r="E500" s="18">
        <v>836.4406779661017</v>
      </c>
      <c r="F500" s="17">
        <v>150.56</v>
      </c>
      <c r="G500" s="17"/>
      <c r="H500" s="18"/>
      <c r="I500" s="18">
        <v>0</v>
      </c>
      <c r="J500" s="6">
        <f t="shared" si="14"/>
        <v>987.00067796610165</v>
      </c>
    </row>
    <row r="501" spans="1:10" x14ac:dyDescent="0.25">
      <c r="A501" s="24">
        <v>45406</v>
      </c>
      <c r="B501" s="16" t="s">
        <v>116</v>
      </c>
      <c r="C501" s="5" t="s">
        <v>9</v>
      </c>
      <c r="D501" s="17" t="s">
        <v>534</v>
      </c>
      <c r="E501" s="18">
        <v>564.40677966101703</v>
      </c>
      <c r="F501" s="18"/>
      <c r="G501" s="17">
        <v>50.8</v>
      </c>
      <c r="H501" s="17">
        <v>50.8</v>
      </c>
      <c r="I501" s="18">
        <v>0</v>
      </c>
      <c r="J501" s="6">
        <f t="shared" si="14"/>
        <v>666.00677966101694</v>
      </c>
    </row>
    <row r="502" spans="1:10" x14ac:dyDescent="0.25">
      <c r="A502" s="24">
        <v>45406</v>
      </c>
      <c r="B502" s="16" t="s">
        <v>116</v>
      </c>
      <c r="C502" s="10" t="s">
        <v>15</v>
      </c>
      <c r="D502" s="17" t="s">
        <v>535</v>
      </c>
      <c r="E502" s="18">
        <v>557.62711864406788</v>
      </c>
      <c r="F502" s="17">
        <v>100.37</v>
      </c>
      <c r="G502" s="17"/>
      <c r="H502" s="18"/>
      <c r="I502" s="18">
        <v>50</v>
      </c>
      <c r="J502" s="6">
        <f t="shared" si="14"/>
        <v>707.99711864406788</v>
      </c>
    </row>
    <row r="503" spans="1:10" x14ac:dyDescent="0.25">
      <c r="A503" s="24">
        <v>45406</v>
      </c>
      <c r="B503" s="16" t="s">
        <v>116</v>
      </c>
      <c r="C503" s="10" t="s">
        <v>11</v>
      </c>
      <c r="D503" s="17" t="s">
        <v>536</v>
      </c>
      <c r="E503" s="18">
        <v>442.06779661016952</v>
      </c>
      <c r="F503" s="17">
        <v>79.569999999999993</v>
      </c>
      <c r="G503" s="17"/>
      <c r="H503" s="18"/>
      <c r="I503" s="18">
        <v>50</v>
      </c>
      <c r="J503" s="6">
        <f t="shared" si="14"/>
        <v>571.63779661016952</v>
      </c>
    </row>
    <row r="504" spans="1:10" x14ac:dyDescent="0.25">
      <c r="A504" s="24">
        <v>45406</v>
      </c>
      <c r="B504" s="16" t="s">
        <v>116</v>
      </c>
      <c r="C504" s="5" t="s">
        <v>9</v>
      </c>
      <c r="D504" s="17" t="s">
        <v>537</v>
      </c>
      <c r="E504" s="18">
        <v>903.30508474576288</v>
      </c>
      <c r="F504" s="18"/>
      <c r="G504" s="17">
        <v>81.3</v>
      </c>
      <c r="H504" s="17">
        <v>81.3</v>
      </c>
      <c r="I504" s="18">
        <v>0</v>
      </c>
      <c r="J504" s="6">
        <f t="shared" si="14"/>
        <v>1065.9050847457629</v>
      </c>
    </row>
    <row r="505" spans="1:10" x14ac:dyDescent="0.25">
      <c r="A505" s="24">
        <v>45406</v>
      </c>
      <c r="B505" s="16" t="s">
        <v>116</v>
      </c>
      <c r="C505" s="5" t="s">
        <v>9</v>
      </c>
      <c r="D505" s="17" t="s">
        <v>538</v>
      </c>
      <c r="E505" s="18">
        <v>240.72033898305088</v>
      </c>
      <c r="F505" s="18"/>
      <c r="G505" s="17">
        <v>21.67</v>
      </c>
      <c r="H505" s="17">
        <v>21.67</v>
      </c>
      <c r="I505" s="18">
        <v>50</v>
      </c>
      <c r="J505" s="6">
        <f t="shared" si="14"/>
        <v>334.06033898305088</v>
      </c>
    </row>
    <row r="506" spans="1:10" x14ac:dyDescent="0.25">
      <c r="A506" s="24">
        <v>45406</v>
      </c>
      <c r="B506" s="16" t="s">
        <v>116</v>
      </c>
      <c r="C506" s="10" t="s">
        <v>15</v>
      </c>
      <c r="D506" s="17" t="s">
        <v>539</v>
      </c>
      <c r="E506" s="18">
        <v>1178.8983050847457</v>
      </c>
      <c r="F506" s="17">
        <v>212.2</v>
      </c>
      <c r="G506" s="17"/>
      <c r="H506" s="18"/>
      <c r="I506" s="18">
        <v>0</v>
      </c>
      <c r="J506" s="6">
        <f t="shared" si="14"/>
        <v>1391.0983050847458</v>
      </c>
    </row>
    <row r="507" spans="1:10" x14ac:dyDescent="0.25">
      <c r="A507" s="24">
        <v>45406</v>
      </c>
      <c r="B507" s="16" t="s">
        <v>116</v>
      </c>
      <c r="C507" s="5" t="s">
        <v>9</v>
      </c>
      <c r="D507" s="17" t="s">
        <v>540</v>
      </c>
      <c r="E507" s="18">
        <v>830.33050847457628</v>
      </c>
      <c r="F507" s="18"/>
      <c r="G507" s="17">
        <v>74.73</v>
      </c>
      <c r="H507" s="17">
        <v>74.73</v>
      </c>
      <c r="I507" s="18">
        <v>0</v>
      </c>
      <c r="J507" s="6">
        <f t="shared" si="14"/>
        <v>979.79050847457631</v>
      </c>
    </row>
    <row r="508" spans="1:10" x14ac:dyDescent="0.25">
      <c r="A508" s="24">
        <v>45406</v>
      </c>
      <c r="B508" s="16" t="s">
        <v>116</v>
      </c>
      <c r="C508" s="10" t="s">
        <v>15</v>
      </c>
      <c r="D508" s="17" t="s">
        <v>541</v>
      </c>
      <c r="E508" s="18">
        <v>367.11864406779659</v>
      </c>
      <c r="F508" s="17">
        <v>66.08</v>
      </c>
      <c r="G508" s="17"/>
      <c r="H508" s="18"/>
      <c r="I508" s="18">
        <v>50</v>
      </c>
      <c r="J508" s="6">
        <f t="shared" si="14"/>
        <v>483.19864406779658</v>
      </c>
    </row>
    <row r="509" spans="1:10" x14ac:dyDescent="0.25">
      <c r="A509" s="24">
        <v>45406</v>
      </c>
      <c r="B509" s="16" t="s">
        <v>116</v>
      </c>
      <c r="C509" s="19" t="s">
        <v>22</v>
      </c>
      <c r="D509" s="17" t="s">
        <v>542</v>
      </c>
      <c r="E509" s="18">
        <v>402.54237288135596</v>
      </c>
      <c r="F509" s="17">
        <v>72.459999999999994</v>
      </c>
      <c r="G509" s="17"/>
      <c r="H509" s="18"/>
      <c r="I509" s="18">
        <v>50</v>
      </c>
      <c r="J509" s="6">
        <f t="shared" si="14"/>
        <v>525.002372881356</v>
      </c>
    </row>
    <row r="510" spans="1:10" x14ac:dyDescent="0.25">
      <c r="A510" s="24">
        <v>45407</v>
      </c>
      <c r="B510" s="16" t="s">
        <v>116</v>
      </c>
      <c r="C510" s="10" t="s">
        <v>11</v>
      </c>
      <c r="D510" s="17" t="s">
        <v>543</v>
      </c>
      <c r="E510" s="18">
        <v>675.88135593220341</v>
      </c>
      <c r="F510" s="17">
        <v>121.66</v>
      </c>
      <c r="G510" s="17"/>
      <c r="H510" s="18"/>
      <c r="I510" s="18">
        <v>0</v>
      </c>
      <c r="J510" s="6">
        <f t="shared" si="14"/>
        <v>797.54135593220337</v>
      </c>
    </row>
    <row r="511" spans="1:10" x14ac:dyDescent="0.25">
      <c r="A511" s="24">
        <v>45407</v>
      </c>
      <c r="B511" s="16" t="s">
        <v>116</v>
      </c>
      <c r="C511" s="10" t="s">
        <v>24</v>
      </c>
      <c r="D511" s="17" t="s">
        <v>544</v>
      </c>
      <c r="E511" s="18">
        <v>607.88135593220341</v>
      </c>
      <c r="F511" s="17">
        <v>109.42</v>
      </c>
      <c r="G511" s="17"/>
      <c r="H511" s="18"/>
      <c r="I511" s="18">
        <v>0</v>
      </c>
      <c r="J511" s="6">
        <f t="shared" si="14"/>
        <v>717.30135593220336</v>
      </c>
    </row>
    <row r="512" spans="1:10" x14ac:dyDescent="0.25">
      <c r="A512" s="24">
        <v>45407</v>
      </c>
      <c r="B512" s="16" t="s">
        <v>116</v>
      </c>
      <c r="C512" s="19" t="s">
        <v>26</v>
      </c>
      <c r="D512" s="17" t="s">
        <v>545</v>
      </c>
      <c r="E512" s="18">
        <v>577.48305084745766</v>
      </c>
      <c r="F512" s="17">
        <v>103.95</v>
      </c>
      <c r="G512" s="17"/>
      <c r="H512" s="18"/>
      <c r="I512" s="18">
        <v>0</v>
      </c>
      <c r="J512" s="6">
        <f t="shared" si="14"/>
        <v>681.43305084745771</v>
      </c>
    </row>
    <row r="513" spans="1:10" x14ac:dyDescent="0.25">
      <c r="A513" s="24">
        <v>45407</v>
      </c>
      <c r="B513" s="16" t="s">
        <v>116</v>
      </c>
      <c r="C513" s="5" t="s">
        <v>9</v>
      </c>
      <c r="D513" s="17" t="s">
        <v>546</v>
      </c>
      <c r="E513" s="18">
        <v>1099.0677966101696</v>
      </c>
      <c r="F513" s="18"/>
      <c r="G513" s="17">
        <v>98.91</v>
      </c>
      <c r="H513" s="17">
        <v>98.91</v>
      </c>
      <c r="I513" s="18">
        <v>0</v>
      </c>
      <c r="J513" s="6">
        <f t="shared" si="14"/>
        <v>1296.8877966101697</v>
      </c>
    </row>
    <row r="514" spans="1:10" ht="30" x14ac:dyDescent="0.25">
      <c r="A514" s="24">
        <v>45407</v>
      </c>
      <c r="B514" s="16" t="s">
        <v>116</v>
      </c>
      <c r="C514" s="19" t="s">
        <v>19</v>
      </c>
      <c r="D514" s="17" t="s">
        <v>547</v>
      </c>
      <c r="E514" s="18">
        <v>200.46610169491527</v>
      </c>
      <c r="F514" s="17">
        <v>36.08</v>
      </c>
      <c r="G514" s="17"/>
      <c r="H514" s="18"/>
      <c r="I514" s="18">
        <v>50</v>
      </c>
      <c r="J514" s="6">
        <f t="shared" si="14"/>
        <v>286.54610169491525</v>
      </c>
    </row>
    <row r="515" spans="1:10" x14ac:dyDescent="0.25">
      <c r="A515" s="24">
        <v>45407</v>
      </c>
      <c r="B515" s="16" t="s">
        <v>116</v>
      </c>
      <c r="C515" s="5" t="s">
        <v>9</v>
      </c>
      <c r="D515" s="17" t="s">
        <v>548</v>
      </c>
      <c r="E515" s="18">
        <v>535.45762711864415</v>
      </c>
      <c r="F515" s="18"/>
      <c r="G515" s="17">
        <v>48.19</v>
      </c>
      <c r="H515" s="17">
        <v>48.19</v>
      </c>
      <c r="I515" s="18">
        <v>0</v>
      </c>
      <c r="J515" s="6">
        <f t="shared" si="14"/>
        <v>631.83762711864415</v>
      </c>
    </row>
    <row r="516" spans="1:10" x14ac:dyDescent="0.25">
      <c r="A516" s="24">
        <v>45407</v>
      </c>
      <c r="B516" s="16" t="s">
        <v>116</v>
      </c>
      <c r="C516" s="19" t="s">
        <v>22</v>
      </c>
      <c r="D516" s="17" t="s">
        <v>549</v>
      </c>
      <c r="E516" s="18">
        <v>457.36440677966107</v>
      </c>
      <c r="F516" s="17">
        <v>82.33</v>
      </c>
      <c r="G516" s="17"/>
      <c r="H516" s="18"/>
      <c r="I516" s="18">
        <v>50</v>
      </c>
      <c r="J516" s="6">
        <f t="shared" si="14"/>
        <v>589.69440677966111</v>
      </c>
    </row>
    <row r="517" spans="1:10" x14ac:dyDescent="0.25">
      <c r="A517" s="24">
        <v>45407</v>
      </c>
      <c r="B517" s="16" t="s">
        <v>116</v>
      </c>
      <c r="C517" s="5" t="s">
        <v>18</v>
      </c>
      <c r="D517" s="17" t="s">
        <v>550</v>
      </c>
      <c r="E517" s="18">
        <v>636.17796610169501</v>
      </c>
      <c r="F517" s="17">
        <v>114.51</v>
      </c>
      <c r="G517" s="17"/>
      <c r="H517" s="18"/>
      <c r="I517" s="18">
        <v>0</v>
      </c>
      <c r="J517" s="6">
        <f t="shared" si="14"/>
        <v>750.687966101695</v>
      </c>
    </row>
    <row r="518" spans="1:10" x14ac:dyDescent="0.25">
      <c r="A518" s="24">
        <v>45407</v>
      </c>
      <c r="B518" s="16" t="s">
        <v>116</v>
      </c>
      <c r="C518" s="5" t="s">
        <v>16</v>
      </c>
      <c r="D518" s="17" t="s">
        <v>551</v>
      </c>
      <c r="E518" s="18">
        <v>278.81355932203394</v>
      </c>
      <c r="F518" s="17">
        <v>50.19</v>
      </c>
      <c r="G518" s="17"/>
      <c r="H518" s="18"/>
      <c r="I518" s="18">
        <v>50</v>
      </c>
      <c r="J518" s="6">
        <f t="shared" si="14"/>
        <v>379.00355932203394</v>
      </c>
    </row>
    <row r="519" spans="1:10" x14ac:dyDescent="0.25">
      <c r="A519" s="24">
        <v>45407</v>
      </c>
      <c r="B519" s="16" t="s">
        <v>116</v>
      </c>
      <c r="C519" s="5" t="s">
        <v>9</v>
      </c>
      <c r="D519" s="17" t="s">
        <v>552</v>
      </c>
      <c r="E519" s="18">
        <v>761.77118644067798</v>
      </c>
      <c r="F519" s="18"/>
      <c r="G519" s="17">
        <v>68.56</v>
      </c>
      <c r="H519" s="17">
        <v>68.56</v>
      </c>
      <c r="I519" s="18">
        <v>0</v>
      </c>
      <c r="J519" s="6">
        <f t="shared" si="14"/>
        <v>898.89118644067798</v>
      </c>
    </row>
    <row r="520" spans="1:10" x14ac:dyDescent="0.25">
      <c r="A520" s="24">
        <v>45407</v>
      </c>
      <c r="B520" s="16" t="s">
        <v>116</v>
      </c>
      <c r="C520" s="19" t="s">
        <v>22</v>
      </c>
      <c r="D520" s="17" t="s">
        <v>553</v>
      </c>
      <c r="E520" s="18">
        <v>557.62711864406788</v>
      </c>
      <c r="F520" s="17">
        <v>100.37</v>
      </c>
      <c r="G520" s="17"/>
      <c r="H520" s="18"/>
      <c r="I520" s="18">
        <v>50</v>
      </c>
      <c r="J520" s="6">
        <f t="shared" si="14"/>
        <v>707.99711864406788</v>
      </c>
    </row>
    <row r="521" spans="1:10" x14ac:dyDescent="0.25">
      <c r="A521" s="24">
        <v>45407</v>
      </c>
      <c r="B521" s="16" t="s">
        <v>116</v>
      </c>
      <c r="C521" s="5" t="s">
        <v>56</v>
      </c>
      <c r="D521" s="17" t="s">
        <v>554</v>
      </c>
      <c r="E521" s="18">
        <v>635.44915254237299</v>
      </c>
      <c r="F521" s="17">
        <v>114.38</v>
      </c>
      <c r="G521" s="17"/>
      <c r="H521" s="18"/>
      <c r="I521" s="18">
        <v>0</v>
      </c>
      <c r="J521" s="6">
        <f t="shared" si="14"/>
        <v>749.82915254237298</v>
      </c>
    </row>
    <row r="522" spans="1:10" x14ac:dyDescent="0.25">
      <c r="A522" s="24">
        <v>45407</v>
      </c>
      <c r="B522" s="16" t="s">
        <v>116</v>
      </c>
      <c r="C522" s="5" t="s">
        <v>9</v>
      </c>
      <c r="D522" s="17" t="s">
        <v>555</v>
      </c>
      <c r="E522" s="18">
        <v>278.81355932203394</v>
      </c>
      <c r="F522" s="18"/>
      <c r="G522" s="17">
        <v>25.09</v>
      </c>
      <c r="H522" s="17">
        <v>25.09</v>
      </c>
      <c r="I522" s="18">
        <v>50</v>
      </c>
      <c r="J522" s="6">
        <f t="shared" si="14"/>
        <v>378.99355932203389</v>
      </c>
    </row>
    <row r="523" spans="1:10" x14ac:dyDescent="0.25">
      <c r="A523" s="24">
        <v>45407</v>
      </c>
      <c r="B523" s="16" t="s">
        <v>116</v>
      </c>
      <c r="C523" s="5" t="s">
        <v>9</v>
      </c>
      <c r="D523" s="17" t="s">
        <v>556</v>
      </c>
      <c r="E523" s="18">
        <v>646.01694915254234</v>
      </c>
      <c r="F523" s="18"/>
      <c r="G523" s="17">
        <v>58.14</v>
      </c>
      <c r="H523" s="17">
        <v>58.14</v>
      </c>
      <c r="I523" s="18">
        <v>0</v>
      </c>
      <c r="J523" s="6">
        <f t="shared" si="14"/>
        <v>762.29694915254231</v>
      </c>
    </row>
    <row r="524" spans="1:10" x14ac:dyDescent="0.25">
      <c r="A524" s="24">
        <v>45407</v>
      </c>
      <c r="B524" s="16" t="s">
        <v>116</v>
      </c>
      <c r="C524" s="10" t="s">
        <v>11</v>
      </c>
      <c r="D524" s="17" t="s">
        <v>557</v>
      </c>
      <c r="E524" s="18">
        <v>193.22033898305085</v>
      </c>
      <c r="F524" s="17">
        <v>34.78</v>
      </c>
      <c r="G524" s="17"/>
      <c r="H524" s="18"/>
      <c r="I524" s="18">
        <v>50</v>
      </c>
      <c r="J524" s="6">
        <f t="shared" si="14"/>
        <v>278.00033898305082</v>
      </c>
    </row>
    <row r="525" spans="1:10" x14ac:dyDescent="0.25">
      <c r="A525" s="24">
        <v>45407</v>
      </c>
      <c r="B525" s="16" t="s">
        <v>116</v>
      </c>
      <c r="C525" s="10" t="s">
        <v>15</v>
      </c>
      <c r="D525" s="17" t="s">
        <v>558</v>
      </c>
      <c r="E525" s="18">
        <v>390.46610169491527</v>
      </c>
      <c r="F525" s="17">
        <v>70.28</v>
      </c>
      <c r="G525" s="17"/>
      <c r="H525" s="18"/>
      <c r="I525" s="18">
        <v>50</v>
      </c>
      <c r="J525" s="6">
        <f t="shared" si="14"/>
        <v>510.7461016949153</v>
      </c>
    </row>
    <row r="526" spans="1:10" x14ac:dyDescent="0.25">
      <c r="A526" s="24">
        <v>45407</v>
      </c>
      <c r="B526" s="16" t="s">
        <v>116</v>
      </c>
      <c r="C526" s="5" t="s">
        <v>21</v>
      </c>
      <c r="D526" s="17" t="s">
        <v>559</v>
      </c>
      <c r="E526" s="18">
        <v>419.12711864406788</v>
      </c>
      <c r="F526" s="17">
        <v>75.44</v>
      </c>
      <c r="G526" s="17"/>
      <c r="H526" s="18"/>
      <c r="I526" s="18">
        <v>50</v>
      </c>
      <c r="J526" s="6">
        <f t="shared" si="14"/>
        <v>544.56711864406793</v>
      </c>
    </row>
    <row r="527" spans="1:10" x14ac:dyDescent="0.25">
      <c r="A527" s="24">
        <v>45407</v>
      </c>
      <c r="B527" s="16" t="s">
        <v>116</v>
      </c>
      <c r="C527" s="5" t="s">
        <v>16</v>
      </c>
      <c r="D527" s="17" t="s">
        <v>560</v>
      </c>
      <c r="E527" s="18">
        <v>572.4152542372882</v>
      </c>
      <c r="F527" s="17">
        <v>103.03</v>
      </c>
      <c r="G527" s="17"/>
      <c r="H527" s="18"/>
      <c r="I527" s="18">
        <v>0</v>
      </c>
      <c r="J527" s="6">
        <f t="shared" si="14"/>
        <v>675.44525423728817</v>
      </c>
    </row>
    <row r="528" spans="1:10" x14ac:dyDescent="0.25">
      <c r="A528" s="24">
        <v>45407</v>
      </c>
      <c r="B528" s="16" t="s">
        <v>116</v>
      </c>
      <c r="C528" s="5" t="s">
        <v>9</v>
      </c>
      <c r="D528" s="17" t="s">
        <v>561</v>
      </c>
      <c r="E528" s="18">
        <v>593.42372881355936</v>
      </c>
      <c r="F528" s="18"/>
      <c r="G528" s="17">
        <v>53.41</v>
      </c>
      <c r="H528" s="17">
        <v>53.41</v>
      </c>
      <c r="I528" s="18">
        <v>0</v>
      </c>
      <c r="J528" s="6">
        <f t="shared" si="14"/>
        <v>700.2437288135593</v>
      </c>
    </row>
    <row r="529" spans="1:10" x14ac:dyDescent="0.25">
      <c r="A529" s="24">
        <v>45407</v>
      </c>
      <c r="B529" s="16" t="s">
        <v>116</v>
      </c>
      <c r="C529" s="10" t="s">
        <v>11</v>
      </c>
      <c r="D529" s="17" t="s">
        <v>562</v>
      </c>
      <c r="E529" s="18">
        <v>633.05084745762713</v>
      </c>
      <c r="F529" s="17">
        <v>113.95</v>
      </c>
      <c r="G529" s="17"/>
      <c r="H529" s="18"/>
      <c r="I529" s="18">
        <v>0</v>
      </c>
      <c r="J529" s="6">
        <f t="shared" si="14"/>
        <v>747.00084745762717</v>
      </c>
    </row>
    <row r="530" spans="1:10" x14ac:dyDescent="0.25">
      <c r="A530" s="24">
        <v>45407</v>
      </c>
      <c r="B530" s="16" t="s">
        <v>116</v>
      </c>
      <c r="C530" s="5" t="s">
        <v>9</v>
      </c>
      <c r="D530" s="17" t="s">
        <v>563</v>
      </c>
      <c r="E530" s="18">
        <v>811.91525423728808</v>
      </c>
      <c r="F530" s="18"/>
      <c r="G530" s="17">
        <v>73.069999999999993</v>
      </c>
      <c r="H530" s="17">
        <v>73.069999999999993</v>
      </c>
      <c r="I530" s="18">
        <v>0</v>
      </c>
      <c r="J530" s="6">
        <f t="shared" si="14"/>
        <v>958.05525423728795</v>
      </c>
    </row>
    <row r="531" spans="1:10" x14ac:dyDescent="0.25">
      <c r="A531" s="24">
        <v>45407</v>
      </c>
      <c r="B531" s="16" t="s">
        <v>116</v>
      </c>
      <c r="C531" s="5" t="s">
        <v>9</v>
      </c>
      <c r="D531" s="17" t="s">
        <v>564</v>
      </c>
      <c r="E531" s="18">
        <v>817.3559322033899</v>
      </c>
      <c r="F531" s="18"/>
      <c r="G531" s="17">
        <v>73.56</v>
      </c>
      <c r="H531" s="17">
        <v>73.56</v>
      </c>
      <c r="I531" s="18">
        <v>0</v>
      </c>
      <c r="J531" s="6">
        <f t="shared" si="14"/>
        <v>964.4759322033899</v>
      </c>
    </row>
    <row r="532" spans="1:10" x14ac:dyDescent="0.25">
      <c r="A532" s="24">
        <v>45408</v>
      </c>
      <c r="B532" s="16" t="s">
        <v>116</v>
      </c>
      <c r="C532" s="10" t="s">
        <v>11</v>
      </c>
      <c r="D532" s="17" t="s">
        <v>565</v>
      </c>
      <c r="E532" s="18">
        <v>1199.898305084746</v>
      </c>
      <c r="F532" s="17">
        <v>215.98</v>
      </c>
      <c r="G532" s="17"/>
      <c r="H532" s="18"/>
      <c r="I532" s="18">
        <v>0</v>
      </c>
      <c r="J532" s="6">
        <f t="shared" si="14"/>
        <v>1415.878305084746</v>
      </c>
    </row>
    <row r="533" spans="1:10" ht="15.75" thickBot="1" x14ac:dyDescent="0.3">
      <c r="A533" s="24">
        <v>45408</v>
      </c>
      <c r="B533" s="16" t="s">
        <v>116</v>
      </c>
      <c r="C533" s="14" t="s">
        <v>17</v>
      </c>
      <c r="D533" s="17" t="s">
        <v>566</v>
      </c>
      <c r="E533" s="18">
        <v>253.3898305084746</v>
      </c>
      <c r="F533" s="17">
        <v>45.61</v>
      </c>
      <c r="G533" s="17"/>
      <c r="H533" s="18"/>
      <c r="I533" s="18">
        <v>50</v>
      </c>
      <c r="J533" s="6">
        <f t="shared" si="14"/>
        <v>348.99983050847459</v>
      </c>
    </row>
    <row r="534" spans="1:10" x14ac:dyDescent="0.25">
      <c r="A534" s="24">
        <v>45408</v>
      </c>
      <c r="B534" s="16" t="s">
        <v>116</v>
      </c>
      <c r="C534" s="19" t="s">
        <v>22</v>
      </c>
      <c r="D534" s="17" t="s">
        <v>567</v>
      </c>
      <c r="E534" s="18">
        <v>1107.457627118644</v>
      </c>
      <c r="F534" s="17">
        <v>199.34</v>
      </c>
      <c r="G534" s="17"/>
      <c r="H534" s="18"/>
      <c r="I534" s="18">
        <v>0</v>
      </c>
      <c r="J534" s="6">
        <f t="shared" si="14"/>
        <v>1306.797627118644</v>
      </c>
    </row>
    <row r="535" spans="1:10" x14ac:dyDescent="0.25">
      <c r="A535" s="24">
        <v>45408</v>
      </c>
      <c r="B535" s="16" t="s">
        <v>116</v>
      </c>
      <c r="C535" s="5" t="s">
        <v>9</v>
      </c>
      <c r="D535" s="17" t="s">
        <v>568</v>
      </c>
      <c r="E535" s="18">
        <v>878.50847457627128</v>
      </c>
      <c r="F535" s="18"/>
      <c r="G535" s="17">
        <v>79.069999999999993</v>
      </c>
      <c r="H535" s="17">
        <v>79.069999999999993</v>
      </c>
      <c r="I535" s="18">
        <v>0</v>
      </c>
      <c r="J535" s="6">
        <f t="shared" si="14"/>
        <v>1036.6484745762712</v>
      </c>
    </row>
    <row r="536" spans="1:10" x14ac:dyDescent="0.25">
      <c r="A536" s="24">
        <v>45408</v>
      </c>
      <c r="B536" s="16" t="s">
        <v>116</v>
      </c>
      <c r="C536" s="19" t="s">
        <v>22</v>
      </c>
      <c r="D536" s="17" t="s">
        <v>569</v>
      </c>
      <c r="E536" s="18">
        <v>390.46610169491527</v>
      </c>
      <c r="F536" s="17">
        <v>70.28</v>
      </c>
      <c r="G536" s="17"/>
      <c r="H536" s="18"/>
      <c r="I536" s="18">
        <v>100</v>
      </c>
      <c r="J536" s="6">
        <f t="shared" si="14"/>
        <v>560.7461016949153</v>
      </c>
    </row>
    <row r="537" spans="1:10" x14ac:dyDescent="0.25">
      <c r="A537" s="24">
        <v>45408</v>
      </c>
      <c r="B537" s="16" t="s">
        <v>116</v>
      </c>
      <c r="C537" s="5" t="s">
        <v>16</v>
      </c>
      <c r="D537" s="17" t="s">
        <v>570</v>
      </c>
      <c r="E537" s="18">
        <v>1176.8135593220341</v>
      </c>
      <c r="F537" s="17">
        <v>211.83</v>
      </c>
      <c r="G537" s="17"/>
      <c r="H537" s="18"/>
      <c r="I537" s="18">
        <v>0</v>
      </c>
      <c r="J537" s="6">
        <f t="shared" ref="J537:J600" si="15">E537+F537+G537+H537+I537</f>
        <v>1388.643559322034</v>
      </c>
    </row>
    <row r="538" spans="1:10" x14ac:dyDescent="0.25">
      <c r="A538" s="24">
        <v>45408</v>
      </c>
      <c r="B538" s="16" t="s">
        <v>116</v>
      </c>
      <c r="C538" s="10" t="s">
        <v>15</v>
      </c>
      <c r="D538" s="17" t="s">
        <v>571</v>
      </c>
      <c r="E538" s="18">
        <v>733.83050847457628</v>
      </c>
      <c r="F538" s="17">
        <v>132.09</v>
      </c>
      <c r="G538" s="17"/>
      <c r="H538" s="18"/>
      <c r="I538" s="18">
        <v>0</v>
      </c>
      <c r="J538" s="6">
        <f t="shared" si="15"/>
        <v>865.92050847457631</v>
      </c>
    </row>
    <row r="539" spans="1:10" x14ac:dyDescent="0.25">
      <c r="A539" s="24">
        <v>45408</v>
      </c>
      <c r="B539" s="16" t="s">
        <v>116</v>
      </c>
      <c r="C539" s="5" t="s">
        <v>9</v>
      </c>
      <c r="D539" s="17" t="s">
        <v>572</v>
      </c>
      <c r="E539" s="18">
        <v>201.27118644067798</v>
      </c>
      <c r="F539" s="18"/>
      <c r="G539" s="17">
        <v>18.11</v>
      </c>
      <c r="H539" s="17">
        <v>18.11</v>
      </c>
      <c r="I539" s="18">
        <v>50</v>
      </c>
      <c r="J539" s="6">
        <f t="shared" si="15"/>
        <v>287.49118644067801</v>
      </c>
    </row>
    <row r="540" spans="1:10" x14ac:dyDescent="0.25">
      <c r="A540" s="24">
        <v>45408</v>
      </c>
      <c r="B540" s="16" t="s">
        <v>116</v>
      </c>
      <c r="C540" s="5" t="s">
        <v>9</v>
      </c>
      <c r="D540" s="17" t="s">
        <v>573</v>
      </c>
      <c r="E540" s="18">
        <v>240.72033898305088</v>
      </c>
      <c r="F540" s="18"/>
      <c r="G540" s="17">
        <v>21.67</v>
      </c>
      <c r="H540" s="17">
        <v>21.67</v>
      </c>
      <c r="I540" s="18">
        <v>50</v>
      </c>
      <c r="J540" s="6">
        <f t="shared" si="15"/>
        <v>334.06033898305088</v>
      </c>
    </row>
    <row r="541" spans="1:10" x14ac:dyDescent="0.25">
      <c r="A541" s="24">
        <v>45408</v>
      </c>
      <c r="B541" s="16" t="s">
        <v>116</v>
      </c>
      <c r="C541" s="5" t="s">
        <v>9</v>
      </c>
      <c r="D541" s="17" t="s">
        <v>574</v>
      </c>
      <c r="E541" s="18">
        <v>200.46610169491527</v>
      </c>
      <c r="F541" s="18"/>
      <c r="G541" s="17">
        <v>18.04</v>
      </c>
      <c r="H541" s="17">
        <v>18.04</v>
      </c>
      <c r="I541" s="18">
        <v>50</v>
      </c>
      <c r="J541" s="6">
        <f t="shared" si="15"/>
        <v>286.54610169491525</v>
      </c>
    </row>
    <row r="542" spans="1:10" x14ac:dyDescent="0.25">
      <c r="A542" s="24">
        <v>45408</v>
      </c>
      <c r="B542" s="16" t="s">
        <v>116</v>
      </c>
      <c r="C542" s="5" t="s">
        <v>10</v>
      </c>
      <c r="D542" s="17" t="s">
        <v>575</v>
      </c>
      <c r="E542" s="18">
        <v>193.22033898305085</v>
      </c>
      <c r="F542" s="17">
        <v>34.78</v>
      </c>
      <c r="G542" s="17"/>
      <c r="H542" s="18"/>
      <c r="I542" s="18">
        <v>50</v>
      </c>
      <c r="J542" s="6">
        <f t="shared" si="15"/>
        <v>278.00033898305082</v>
      </c>
    </row>
    <row r="543" spans="1:10" x14ac:dyDescent="0.25">
      <c r="A543" s="24">
        <v>45408</v>
      </c>
      <c r="B543" s="16" t="s">
        <v>116</v>
      </c>
      <c r="C543" s="5" t="s">
        <v>9</v>
      </c>
      <c r="D543" s="17" t="s">
        <v>576</v>
      </c>
      <c r="E543" s="18">
        <v>278.81355932203394</v>
      </c>
      <c r="F543" s="18"/>
      <c r="G543" s="17">
        <v>25.09</v>
      </c>
      <c r="H543" s="17">
        <v>25.09</v>
      </c>
      <c r="I543" s="18">
        <v>50</v>
      </c>
      <c r="J543" s="6">
        <f t="shared" si="15"/>
        <v>378.99355932203389</v>
      </c>
    </row>
    <row r="544" spans="1:10" x14ac:dyDescent="0.25">
      <c r="A544" s="24">
        <v>45408</v>
      </c>
      <c r="B544" s="16" t="s">
        <v>116</v>
      </c>
      <c r="C544" s="5" t="s">
        <v>9</v>
      </c>
      <c r="D544" s="17" t="s">
        <v>577</v>
      </c>
      <c r="E544" s="18">
        <v>211.0169491525424</v>
      </c>
      <c r="F544" s="18"/>
      <c r="G544" s="17">
        <v>18.989999999999998</v>
      </c>
      <c r="H544" s="17">
        <v>18.989999999999998</v>
      </c>
      <c r="I544" s="18">
        <v>50</v>
      </c>
      <c r="J544" s="6">
        <f t="shared" si="15"/>
        <v>298.99694915254241</v>
      </c>
    </row>
    <row r="545" spans="1:10" x14ac:dyDescent="0.25">
      <c r="A545" s="24">
        <v>45408</v>
      </c>
      <c r="B545" s="16" t="s">
        <v>116</v>
      </c>
      <c r="C545" s="5" t="s">
        <v>9</v>
      </c>
      <c r="D545" s="17" t="s">
        <v>578</v>
      </c>
      <c r="E545" s="18">
        <v>278.81355932203394</v>
      </c>
      <c r="F545" s="18"/>
      <c r="G545" s="17">
        <v>25.09</v>
      </c>
      <c r="H545" s="17">
        <v>25.09</v>
      </c>
      <c r="I545" s="18">
        <v>50</v>
      </c>
      <c r="J545" s="6">
        <f t="shared" si="15"/>
        <v>378.99355932203389</v>
      </c>
    </row>
    <row r="546" spans="1:10" x14ac:dyDescent="0.25">
      <c r="A546" s="24">
        <v>45408</v>
      </c>
      <c r="B546" s="16" t="s">
        <v>116</v>
      </c>
      <c r="C546" s="5" t="s">
        <v>9</v>
      </c>
      <c r="D546" s="17" t="s">
        <v>579</v>
      </c>
      <c r="E546" s="18">
        <v>211.0169491525424</v>
      </c>
      <c r="F546" s="18"/>
      <c r="G546" s="17">
        <v>18.989999999999998</v>
      </c>
      <c r="H546" s="17">
        <v>18.989999999999998</v>
      </c>
      <c r="I546" s="18">
        <v>50</v>
      </c>
      <c r="J546" s="6">
        <f t="shared" si="15"/>
        <v>298.99694915254241</v>
      </c>
    </row>
    <row r="547" spans="1:10" x14ac:dyDescent="0.25">
      <c r="A547" s="24">
        <v>45408</v>
      </c>
      <c r="B547" s="16" t="s">
        <v>116</v>
      </c>
      <c r="C547" s="5" t="s">
        <v>9</v>
      </c>
      <c r="D547" s="17" t="s">
        <v>580</v>
      </c>
      <c r="E547" s="18">
        <v>386.4406779661017</v>
      </c>
      <c r="F547" s="18"/>
      <c r="G547" s="17">
        <v>34.78</v>
      </c>
      <c r="H547" s="17">
        <v>34.78</v>
      </c>
      <c r="I547" s="18">
        <v>50</v>
      </c>
      <c r="J547" s="6">
        <f t="shared" si="15"/>
        <v>506.00067796610165</v>
      </c>
    </row>
    <row r="548" spans="1:10" x14ac:dyDescent="0.25">
      <c r="A548" s="24">
        <v>45408</v>
      </c>
      <c r="B548" s="16" t="s">
        <v>116</v>
      </c>
      <c r="C548" s="5" t="s">
        <v>56</v>
      </c>
      <c r="D548" s="17" t="s">
        <v>581</v>
      </c>
      <c r="E548" s="18">
        <v>253.3898305084746</v>
      </c>
      <c r="F548" s="17">
        <v>45.61</v>
      </c>
      <c r="G548" s="17"/>
      <c r="H548" s="18"/>
      <c r="I548" s="18">
        <v>50</v>
      </c>
      <c r="J548" s="6">
        <f t="shared" si="15"/>
        <v>348.99983050847459</v>
      </c>
    </row>
    <row r="549" spans="1:10" x14ac:dyDescent="0.25">
      <c r="A549" s="24">
        <v>45408</v>
      </c>
      <c r="B549" s="16" t="s">
        <v>116</v>
      </c>
      <c r="C549" s="10" t="s">
        <v>24</v>
      </c>
      <c r="D549" s="17" t="s">
        <v>582</v>
      </c>
      <c r="E549" s="18">
        <v>601.01694915254245</v>
      </c>
      <c r="F549" s="17">
        <v>108.18</v>
      </c>
      <c r="G549" s="17"/>
      <c r="H549" s="18"/>
      <c r="I549" s="18">
        <v>0</v>
      </c>
      <c r="J549" s="6">
        <f t="shared" si="15"/>
        <v>709.1969491525424</v>
      </c>
    </row>
    <row r="550" spans="1:10" x14ac:dyDescent="0.25">
      <c r="A550" s="24">
        <v>45408</v>
      </c>
      <c r="B550" s="16" t="s">
        <v>116</v>
      </c>
      <c r="C550" s="5" t="s">
        <v>9</v>
      </c>
      <c r="D550" s="17" t="s">
        <v>583</v>
      </c>
      <c r="E550" s="18">
        <v>730.84745762711862</v>
      </c>
      <c r="F550" s="18"/>
      <c r="G550" s="17">
        <v>65.78</v>
      </c>
      <c r="H550" s="17">
        <v>65.78</v>
      </c>
      <c r="I550" s="18">
        <v>0</v>
      </c>
      <c r="J550" s="6">
        <f t="shared" si="15"/>
        <v>862.40745762711856</v>
      </c>
    </row>
    <row r="551" spans="1:10" x14ac:dyDescent="0.25">
      <c r="A551" s="24">
        <v>45408</v>
      </c>
      <c r="B551" s="16" t="s">
        <v>116</v>
      </c>
      <c r="C551" s="10" t="s">
        <v>11</v>
      </c>
      <c r="D551" s="17" t="s">
        <v>584</v>
      </c>
      <c r="E551" s="18">
        <v>200.46610169491527</v>
      </c>
      <c r="F551" s="17">
        <v>36.08</v>
      </c>
      <c r="G551" s="17"/>
      <c r="H551" s="18"/>
      <c r="I551" s="18">
        <v>50</v>
      </c>
      <c r="J551" s="6">
        <f t="shared" si="15"/>
        <v>286.54610169491525</v>
      </c>
    </row>
    <row r="552" spans="1:10" x14ac:dyDescent="0.25">
      <c r="A552" s="24">
        <v>45408</v>
      </c>
      <c r="B552" s="16" t="s">
        <v>116</v>
      </c>
      <c r="C552" s="5" t="s">
        <v>56</v>
      </c>
      <c r="D552" s="17" t="s">
        <v>585</v>
      </c>
      <c r="E552" s="18">
        <v>607.88135593220341</v>
      </c>
      <c r="F552" s="17">
        <v>109.42</v>
      </c>
      <c r="G552" s="17"/>
      <c r="H552" s="18"/>
      <c r="I552" s="18">
        <v>0</v>
      </c>
      <c r="J552" s="6">
        <f t="shared" si="15"/>
        <v>717.30135593220336</v>
      </c>
    </row>
    <row r="553" spans="1:10" x14ac:dyDescent="0.25">
      <c r="A553" s="24">
        <v>45408</v>
      </c>
      <c r="B553" s="16" t="s">
        <v>116</v>
      </c>
      <c r="C553" s="5" t="s">
        <v>56</v>
      </c>
      <c r="D553" s="17" t="s">
        <v>586</v>
      </c>
      <c r="E553" s="18">
        <v>529.74576271186447</v>
      </c>
      <c r="F553" s="17">
        <v>95.35</v>
      </c>
      <c r="G553" s="17"/>
      <c r="H553" s="18"/>
      <c r="I553" s="18">
        <v>50</v>
      </c>
      <c r="J553" s="6">
        <f t="shared" si="15"/>
        <v>675.0957627118645</v>
      </c>
    </row>
    <row r="554" spans="1:10" x14ac:dyDescent="0.25">
      <c r="A554" s="24">
        <v>45408</v>
      </c>
      <c r="B554" s="16" t="s">
        <v>116</v>
      </c>
      <c r="C554" s="19" t="s">
        <v>14</v>
      </c>
      <c r="D554" s="17" t="s">
        <v>587</v>
      </c>
      <c r="E554" s="18">
        <v>203.38983050847457</v>
      </c>
      <c r="F554" s="17">
        <v>36.61</v>
      </c>
      <c r="G554" s="17"/>
      <c r="H554" s="18"/>
      <c r="I554" s="18">
        <v>50</v>
      </c>
      <c r="J554" s="6">
        <f t="shared" si="15"/>
        <v>289.99983050847459</v>
      </c>
    </row>
    <row r="555" spans="1:10" x14ac:dyDescent="0.25">
      <c r="A555" s="24">
        <v>45408</v>
      </c>
      <c r="B555" s="16" t="s">
        <v>116</v>
      </c>
      <c r="C555" s="10" t="s">
        <v>15</v>
      </c>
      <c r="D555" s="17" t="s">
        <v>588</v>
      </c>
      <c r="E555" s="18">
        <v>419.88983050847463</v>
      </c>
      <c r="F555" s="17">
        <v>75.58</v>
      </c>
      <c r="G555" s="17"/>
      <c r="H555" s="18"/>
      <c r="I555" s="18">
        <v>50</v>
      </c>
      <c r="J555" s="6">
        <f t="shared" si="15"/>
        <v>545.46983050847462</v>
      </c>
    </row>
    <row r="556" spans="1:10" x14ac:dyDescent="0.25">
      <c r="A556" s="24">
        <v>45408</v>
      </c>
      <c r="B556" s="16" t="s">
        <v>116</v>
      </c>
      <c r="C556" s="5" t="s">
        <v>18</v>
      </c>
      <c r="D556" s="17" t="s">
        <v>589</v>
      </c>
      <c r="E556" s="18">
        <v>833.01694915254245</v>
      </c>
      <c r="F556" s="17">
        <v>149.94</v>
      </c>
      <c r="G556" s="17"/>
      <c r="H556" s="18"/>
      <c r="I556" s="18">
        <v>0</v>
      </c>
      <c r="J556" s="6">
        <f t="shared" si="15"/>
        <v>982.95694915254239</v>
      </c>
    </row>
    <row r="557" spans="1:10" x14ac:dyDescent="0.25">
      <c r="A557" s="24">
        <v>45409</v>
      </c>
      <c r="B557" s="16" t="s">
        <v>116</v>
      </c>
      <c r="C557" s="10" t="s">
        <v>15</v>
      </c>
      <c r="D557" s="17" t="s">
        <v>590</v>
      </c>
      <c r="E557" s="18">
        <v>278.81355932203394</v>
      </c>
      <c r="F557" s="17">
        <v>50.19</v>
      </c>
      <c r="G557" s="17"/>
      <c r="H557" s="18"/>
      <c r="I557" s="18">
        <v>50</v>
      </c>
      <c r="J557" s="6">
        <f t="shared" si="15"/>
        <v>379.00355932203394</v>
      </c>
    </row>
    <row r="558" spans="1:10" x14ac:dyDescent="0.25">
      <c r="A558" s="24">
        <v>45409</v>
      </c>
      <c r="B558" s="16" t="s">
        <v>116</v>
      </c>
      <c r="C558" s="5" t="s">
        <v>16</v>
      </c>
      <c r="D558" s="17" t="s">
        <v>591</v>
      </c>
      <c r="E558" s="18">
        <v>506.39830508474574</v>
      </c>
      <c r="F558" s="17">
        <v>91.15</v>
      </c>
      <c r="G558" s="17"/>
      <c r="H558" s="18"/>
      <c r="I558" s="18">
        <v>100</v>
      </c>
      <c r="J558" s="6">
        <f t="shared" si="15"/>
        <v>697.54830508474572</v>
      </c>
    </row>
    <row r="559" spans="1:10" x14ac:dyDescent="0.25">
      <c r="A559" s="24">
        <v>45409</v>
      </c>
      <c r="B559" s="16" t="s">
        <v>116</v>
      </c>
      <c r="C559" s="10" t="s">
        <v>11</v>
      </c>
      <c r="D559" s="17" t="s">
        <v>592</v>
      </c>
      <c r="E559" s="18">
        <v>703.51694915254234</v>
      </c>
      <c r="F559" s="17">
        <v>126.63</v>
      </c>
      <c r="G559" s="17"/>
      <c r="H559" s="18"/>
      <c r="I559" s="18">
        <v>0</v>
      </c>
      <c r="J559" s="6">
        <f t="shared" si="15"/>
        <v>830.14694915254233</v>
      </c>
    </row>
    <row r="560" spans="1:10" x14ac:dyDescent="0.25">
      <c r="A560" s="24">
        <v>45409</v>
      </c>
      <c r="B560" s="16" t="s">
        <v>116</v>
      </c>
      <c r="C560" s="5" t="s">
        <v>9</v>
      </c>
      <c r="D560" s="17" t="s">
        <v>593</v>
      </c>
      <c r="E560" s="18">
        <v>771.52542372881362</v>
      </c>
      <c r="F560" s="18"/>
      <c r="G560" s="17">
        <v>69.44</v>
      </c>
      <c r="H560" s="17">
        <v>69.44</v>
      </c>
      <c r="I560" s="18">
        <v>0</v>
      </c>
      <c r="J560" s="6">
        <f t="shared" si="15"/>
        <v>910.40542372881373</v>
      </c>
    </row>
    <row r="561" spans="1:10" ht="15.75" thickBot="1" x14ac:dyDescent="0.3">
      <c r="A561" s="24">
        <v>45409</v>
      </c>
      <c r="B561" s="16" t="s">
        <v>116</v>
      </c>
      <c r="C561" s="14" t="s">
        <v>17</v>
      </c>
      <c r="D561" s="17" t="s">
        <v>594</v>
      </c>
      <c r="E561" s="18">
        <v>278.81355932203394</v>
      </c>
      <c r="F561" s="17">
        <v>50.19</v>
      </c>
      <c r="G561" s="17"/>
      <c r="H561" s="18"/>
      <c r="I561" s="18">
        <v>50</v>
      </c>
      <c r="J561" s="6">
        <f t="shared" si="15"/>
        <v>379.00355932203394</v>
      </c>
    </row>
    <row r="562" spans="1:10" x14ac:dyDescent="0.25">
      <c r="A562" s="24">
        <v>45409</v>
      </c>
      <c r="B562" s="16" t="s">
        <v>116</v>
      </c>
      <c r="C562" s="5" t="s">
        <v>16</v>
      </c>
      <c r="D562" s="17" t="s">
        <v>595</v>
      </c>
      <c r="E562" s="18">
        <v>912.96610169491521</v>
      </c>
      <c r="F562" s="17">
        <v>164.33</v>
      </c>
      <c r="G562" s="17"/>
      <c r="H562" s="18"/>
      <c r="I562" s="18">
        <v>0</v>
      </c>
      <c r="J562" s="6">
        <f t="shared" si="15"/>
        <v>1077.2961016949153</v>
      </c>
    </row>
    <row r="563" spans="1:10" x14ac:dyDescent="0.25">
      <c r="A563" s="24">
        <v>45409</v>
      </c>
      <c r="B563" s="16" t="s">
        <v>116</v>
      </c>
      <c r="C563" s="5" t="s">
        <v>9</v>
      </c>
      <c r="D563" s="17" t="s">
        <v>596</v>
      </c>
      <c r="E563" s="18">
        <v>264.87288135593224</v>
      </c>
      <c r="F563" s="18"/>
      <c r="G563" s="17">
        <v>23.84</v>
      </c>
      <c r="H563" s="17">
        <v>23.84</v>
      </c>
      <c r="I563" s="18">
        <v>50</v>
      </c>
      <c r="J563" s="6">
        <f t="shared" si="15"/>
        <v>362.55288135593219</v>
      </c>
    </row>
    <row r="564" spans="1:10" x14ac:dyDescent="0.25">
      <c r="A564" s="24">
        <v>45409</v>
      </c>
      <c r="B564" s="16" t="s">
        <v>116</v>
      </c>
      <c r="C564" s="11" t="s">
        <v>12</v>
      </c>
      <c r="D564" s="17" t="s">
        <v>597</v>
      </c>
      <c r="E564" s="18">
        <v>400.93220338983053</v>
      </c>
      <c r="F564" s="17">
        <v>72.17</v>
      </c>
      <c r="G564" s="17"/>
      <c r="H564" s="18"/>
      <c r="I564" s="18">
        <v>50</v>
      </c>
      <c r="J564" s="6">
        <f t="shared" si="15"/>
        <v>523.10220338983049</v>
      </c>
    </row>
    <row r="565" spans="1:10" x14ac:dyDescent="0.25">
      <c r="A565" s="24">
        <v>45409</v>
      </c>
      <c r="B565" s="16" t="s">
        <v>116</v>
      </c>
      <c r="C565" s="5" t="s">
        <v>16</v>
      </c>
      <c r="D565" s="17" t="s">
        <v>598</v>
      </c>
      <c r="E565" s="18">
        <v>556.01694915254245</v>
      </c>
      <c r="F565" s="17">
        <v>100.08</v>
      </c>
      <c r="G565" s="17"/>
      <c r="H565" s="18"/>
      <c r="I565" s="18">
        <v>0</v>
      </c>
      <c r="J565" s="6">
        <f t="shared" si="15"/>
        <v>656.09694915254249</v>
      </c>
    </row>
    <row r="566" spans="1:10" ht="15.75" thickBot="1" x14ac:dyDescent="0.3">
      <c r="A566" s="24">
        <v>45409</v>
      </c>
      <c r="B566" s="16" t="s">
        <v>116</v>
      </c>
      <c r="C566" s="14" t="s">
        <v>17</v>
      </c>
      <c r="D566" s="17" t="s">
        <v>599</v>
      </c>
      <c r="E566" s="18">
        <v>264.87288135593224</v>
      </c>
      <c r="F566" s="17">
        <v>47.68</v>
      </c>
      <c r="G566" s="17"/>
      <c r="H566" s="18"/>
      <c r="I566" s="18">
        <v>50</v>
      </c>
      <c r="J566" s="6">
        <f t="shared" si="15"/>
        <v>362.55288135593224</v>
      </c>
    </row>
    <row r="567" spans="1:10" x14ac:dyDescent="0.25">
      <c r="A567" s="24">
        <v>45409</v>
      </c>
      <c r="B567" s="16" t="s">
        <v>116</v>
      </c>
      <c r="C567" s="10" t="s">
        <v>15</v>
      </c>
      <c r="D567" s="17" t="s">
        <v>600</v>
      </c>
      <c r="E567" s="18">
        <v>374.76271186440681</v>
      </c>
      <c r="F567" s="17">
        <v>67.459999999999994</v>
      </c>
      <c r="G567" s="17"/>
      <c r="H567" s="18"/>
      <c r="I567" s="18">
        <v>50</v>
      </c>
      <c r="J567" s="6">
        <f t="shared" si="15"/>
        <v>492.22271186440679</v>
      </c>
    </row>
    <row r="568" spans="1:10" x14ac:dyDescent="0.25">
      <c r="A568" s="24">
        <v>45409</v>
      </c>
      <c r="B568" s="16" t="s">
        <v>116</v>
      </c>
      <c r="C568" s="5" t="s">
        <v>18</v>
      </c>
      <c r="D568" s="17" t="s">
        <v>601</v>
      </c>
      <c r="E568" s="18">
        <v>983.36440677966095</v>
      </c>
      <c r="F568" s="17">
        <v>177.01</v>
      </c>
      <c r="G568" s="17"/>
      <c r="H568" s="18"/>
      <c r="I568" s="18">
        <v>0</v>
      </c>
      <c r="J568" s="6">
        <f t="shared" si="15"/>
        <v>1160.3744067796611</v>
      </c>
    </row>
    <row r="569" spans="1:10" x14ac:dyDescent="0.25">
      <c r="A569" s="24">
        <v>45409</v>
      </c>
      <c r="B569" s="16" t="s">
        <v>116</v>
      </c>
      <c r="C569" s="5" t="s">
        <v>16</v>
      </c>
      <c r="D569" s="17" t="s">
        <v>602</v>
      </c>
      <c r="E569" s="18">
        <v>278.81355932203394</v>
      </c>
      <c r="F569" s="17">
        <v>50.19</v>
      </c>
      <c r="G569" s="17"/>
      <c r="H569" s="18"/>
      <c r="I569" s="18">
        <v>50</v>
      </c>
      <c r="J569" s="6">
        <f t="shared" si="15"/>
        <v>379.00355932203394</v>
      </c>
    </row>
    <row r="570" spans="1:10" x14ac:dyDescent="0.25">
      <c r="A570" s="24">
        <v>45409</v>
      </c>
      <c r="B570" s="16" t="s">
        <v>116</v>
      </c>
      <c r="C570" s="19" t="s">
        <v>22</v>
      </c>
      <c r="D570" s="17" t="s">
        <v>603</v>
      </c>
      <c r="E570" s="18">
        <v>253.3898305084746</v>
      </c>
      <c r="F570" s="17">
        <v>45.61</v>
      </c>
      <c r="G570" s="17"/>
      <c r="H570" s="18"/>
      <c r="I570" s="18">
        <v>50</v>
      </c>
      <c r="J570" s="6">
        <f t="shared" si="15"/>
        <v>348.99983050847459</v>
      </c>
    </row>
    <row r="571" spans="1:10" x14ac:dyDescent="0.25">
      <c r="A571" s="24">
        <v>45409</v>
      </c>
      <c r="B571" s="16" t="s">
        <v>116</v>
      </c>
      <c r="C571" s="5" t="s">
        <v>9</v>
      </c>
      <c r="D571" s="17" t="s">
        <v>604</v>
      </c>
      <c r="E571" s="18">
        <v>916.05932203389841</v>
      </c>
      <c r="F571" s="18"/>
      <c r="G571" s="17">
        <v>82.45</v>
      </c>
      <c r="H571" s="17">
        <v>82.45</v>
      </c>
      <c r="I571" s="18">
        <v>0</v>
      </c>
      <c r="J571" s="6">
        <f t="shared" si="15"/>
        <v>1080.9593220338984</v>
      </c>
    </row>
    <row r="572" spans="1:10" x14ac:dyDescent="0.25">
      <c r="A572" s="24">
        <v>45409</v>
      </c>
      <c r="B572" s="16" t="s">
        <v>116</v>
      </c>
      <c r="C572" s="10" t="s">
        <v>85</v>
      </c>
      <c r="D572" s="17" t="s">
        <v>605</v>
      </c>
      <c r="E572" s="18">
        <v>201.27118644067798</v>
      </c>
      <c r="F572" s="17">
        <v>36.229999999999997</v>
      </c>
      <c r="G572" s="17"/>
      <c r="H572" s="18"/>
      <c r="I572" s="18">
        <v>50</v>
      </c>
      <c r="J572" s="6">
        <f t="shared" si="15"/>
        <v>287.501186440678</v>
      </c>
    </row>
    <row r="573" spans="1:10" ht="15.75" thickBot="1" x14ac:dyDescent="0.3">
      <c r="A573" s="24">
        <v>45409</v>
      </c>
      <c r="B573" s="16" t="s">
        <v>116</v>
      </c>
      <c r="C573" s="14" t="s">
        <v>17</v>
      </c>
      <c r="D573" s="17" t="s">
        <v>606</v>
      </c>
      <c r="E573" s="18">
        <v>1202.7966101694915</v>
      </c>
      <c r="F573" s="17">
        <v>216.5</v>
      </c>
      <c r="G573" s="17"/>
      <c r="H573" s="18"/>
      <c r="I573" s="18">
        <v>0</v>
      </c>
      <c r="J573" s="6">
        <f t="shared" si="15"/>
        <v>1419.2966101694915</v>
      </c>
    </row>
    <row r="574" spans="1:10" x14ac:dyDescent="0.25">
      <c r="A574" s="24">
        <v>45409</v>
      </c>
      <c r="B574" s="16" t="s">
        <v>116</v>
      </c>
      <c r="C574" s="5" t="s">
        <v>9</v>
      </c>
      <c r="D574" s="17" t="s">
        <v>607</v>
      </c>
      <c r="E574" s="18">
        <v>568.78813559322032</v>
      </c>
      <c r="F574" s="18"/>
      <c r="G574" s="17">
        <v>51.19</v>
      </c>
      <c r="H574" s="17">
        <v>51.19</v>
      </c>
      <c r="I574" s="18">
        <v>0</v>
      </c>
      <c r="J574" s="6">
        <f t="shared" si="15"/>
        <v>671.16813559322031</v>
      </c>
    </row>
    <row r="575" spans="1:10" x14ac:dyDescent="0.25">
      <c r="A575" s="24">
        <v>45409</v>
      </c>
      <c r="B575" s="16" t="s">
        <v>116</v>
      </c>
      <c r="C575" s="10" t="s">
        <v>15</v>
      </c>
      <c r="D575" s="17" t="s">
        <v>608</v>
      </c>
      <c r="E575" s="18">
        <v>1821.5847457627117</v>
      </c>
      <c r="F575" s="17">
        <v>327.88</v>
      </c>
      <c r="G575" s="17"/>
      <c r="H575" s="18"/>
      <c r="I575" s="18">
        <v>0</v>
      </c>
      <c r="J575" s="6">
        <f t="shared" si="15"/>
        <v>2149.4647457627116</v>
      </c>
    </row>
    <row r="576" spans="1:10" x14ac:dyDescent="0.25">
      <c r="A576" s="24">
        <v>45409</v>
      </c>
      <c r="B576" s="16" t="s">
        <v>116</v>
      </c>
      <c r="C576" s="10" t="s">
        <v>15</v>
      </c>
      <c r="D576" s="17" t="s">
        <v>609</v>
      </c>
      <c r="E576" s="18">
        <v>378.59322033898309</v>
      </c>
      <c r="F576" s="17">
        <v>68.150000000000006</v>
      </c>
      <c r="G576" s="17"/>
      <c r="H576" s="18"/>
      <c r="I576" s="18">
        <v>50</v>
      </c>
      <c r="J576" s="6">
        <f t="shared" si="15"/>
        <v>496.74322033898306</v>
      </c>
    </row>
    <row r="577" spans="1:10" x14ac:dyDescent="0.25">
      <c r="A577" s="24">
        <v>45409</v>
      </c>
      <c r="B577" s="16" t="s">
        <v>116</v>
      </c>
      <c r="C577" s="10" t="s">
        <v>15</v>
      </c>
      <c r="D577" s="17" t="s">
        <v>610</v>
      </c>
      <c r="E577" s="18">
        <v>772.88135593220341</v>
      </c>
      <c r="F577" s="17">
        <v>139.12</v>
      </c>
      <c r="G577" s="17"/>
      <c r="H577" s="18"/>
      <c r="I577" s="18">
        <v>0</v>
      </c>
      <c r="J577" s="6">
        <f t="shared" si="15"/>
        <v>912.00135593220341</v>
      </c>
    </row>
    <row r="578" spans="1:10" ht="15.75" thickBot="1" x14ac:dyDescent="0.3">
      <c r="A578" s="24">
        <v>45409</v>
      </c>
      <c r="B578" s="16" t="s">
        <v>116</v>
      </c>
      <c r="C578" s="14" t="s">
        <v>17</v>
      </c>
      <c r="D578" s="17" t="s">
        <v>611</v>
      </c>
      <c r="E578" s="18">
        <v>264.87288135593224</v>
      </c>
      <c r="F578" s="17">
        <v>47.68</v>
      </c>
      <c r="G578" s="17"/>
      <c r="H578" s="18"/>
      <c r="I578" s="18">
        <v>50</v>
      </c>
      <c r="J578" s="6">
        <f t="shared" si="15"/>
        <v>362.55288135593224</v>
      </c>
    </row>
    <row r="579" spans="1:10" x14ac:dyDescent="0.25">
      <c r="A579" s="24">
        <v>45410</v>
      </c>
      <c r="B579" s="16" t="s">
        <v>116</v>
      </c>
      <c r="C579" s="5" t="s">
        <v>18</v>
      </c>
      <c r="D579" s="17" t="s">
        <v>612</v>
      </c>
      <c r="E579" s="18">
        <v>211.0169491525424</v>
      </c>
      <c r="F579" s="17">
        <v>37.979999999999997</v>
      </c>
      <c r="G579" s="17"/>
      <c r="H579" s="18"/>
      <c r="I579" s="18">
        <v>50</v>
      </c>
      <c r="J579" s="6">
        <f t="shared" si="15"/>
        <v>298.99694915254236</v>
      </c>
    </row>
    <row r="580" spans="1:10" x14ac:dyDescent="0.25">
      <c r="A580" s="24">
        <v>45410</v>
      </c>
      <c r="B580" s="16" t="s">
        <v>116</v>
      </c>
      <c r="C580" s="5" t="s">
        <v>16</v>
      </c>
      <c r="D580" s="17" t="s">
        <v>613</v>
      </c>
      <c r="E580" s="18">
        <v>253.3898305084746</v>
      </c>
      <c r="F580" s="17">
        <v>45.61</v>
      </c>
      <c r="G580" s="17"/>
      <c r="H580" s="18"/>
      <c r="I580" s="18">
        <v>50</v>
      </c>
      <c r="J580" s="6">
        <f t="shared" si="15"/>
        <v>348.99983050847459</v>
      </c>
    </row>
    <row r="581" spans="1:10" x14ac:dyDescent="0.25">
      <c r="A581" s="24">
        <v>45410</v>
      </c>
      <c r="B581" s="16" t="s">
        <v>116</v>
      </c>
      <c r="C581" s="5" t="s">
        <v>18</v>
      </c>
      <c r="D581" s="17" t="s">
        <v>614</v>
      </c>
      <c r="E581" s="18">
        <v>1303.5932203389832</v>
      </c>
      <c r="F581" s="17">
        <v>234.65</v>
      </c>
      <c r="G581" s="17"/>
      <c r="H581" s="18"/>
      <c r="I581" s="18">
        <v>0</v>
      </c>
      <c r="J581" s="6">
        <f t="shared" si="15"/>
        <v>1538.2432203389833</v>
      </c>
    </row>
    <row r="582" spans="1:10" x14ac:dyDescent="0.25">
      <c r="A582" s="24">
        <v>45410</v>
      </c>
      <c r="B582" s="16" t="s">
        <v>116</v>
      </c>
      <c r="C582" s="19" t="s">
        <v>53</v>
      </c>
      <c r="D582" s="17" t="s">
        <v>615</v>
      </c>
      <c r="E582" s="18">
        <v>203.38983050847457</v>
      </c>
      <c r="F582" s="17">
        <v>36.61</v>
      </c>
      <c r="G582" s="17"/>
      <c r="H582" s="18"/>
      <c r="I582" s="18">
        <v>50</v>
      </c>
      <c r="J582" s="6">
        <f t="shared" si="15"/>
        <v>289.99983050847459</v>
      </c>
    </row>
    <row r="583" spans="1:10" x14ac:dyDescent="0.25">
      <c r="A583" s="24">
        <v>45410</v>
      </c>
      <c r="B583" s="16" t="s">
        <v>116</v>
      </c>
      <c r="C583" s="5" t="s">
        <v>9</v>
      </c>
      <c r="D583" s="17" t="s">
        <v>616</v>
      </c>
      <c r="E583" s="18">
        <v>367.11864406779659</v>
      </c>
      <c r="F583" s="18"/>
      <c r="G583" s="17">
        <v>33.04</v>
      </c>
      <c r="H583" s="17">
        <v>33.04</v>
      </c>
      <c r="I583" s="18">
        <v>50</v>
      </c>
      <c r="J583" s="6">
        <f t="shared" si="15"/>
        <v>483.19864406779664</v>
      </c>
    </row>
    <row r="584" spans="1:10" x14ac:dyDescent="0.25">
      <c r="A584" s="24">
        <v>45410</v>
      </c>
      <c r="B584" s="16" t="s">
        <v>116</v>
      </c>
      <c r="C584" s="5" t="s">
        <v>9</v>
      </c>
      <c r="D584" s="17" t="s">
        <v>617</v>
      </c>
      <c r="E584" s="18">
        <v>1073.3389830508474</v>
      </c>
      <c r="F584" s="18"/>
      <c r="G584" s="17">
        <v>96.6</v>
      </c>
      <c r="H584" s="17">
        <v>96.6</v>
      </c>
      <c r="I584" s="18">
        <v>0</v>
      </c>
      <c r="J584" s="6">
        <f t="shared" si="15"/>
        <v>1266.5389830508473</v>
      </c>
    </row>
    <row r="585" spans="1:10" ht="15.75" thickBot="1" x14ac:dyDescent="0.3">
      <c r="A585" s="24">
        <v>45410</v>
      </c>
      <c r="B585" s="16" t="s">
        <v>116</v>
      </c>
      <c r="C585" s="14" t="s">
        <v>17</v>
      </c>
      <c r="D585" s="17" t="s">
        <v>618</v>
      </c>
      <c r="E585" s="18">
        <v>190.67796610169492</v>
      </c>
      <c r="F585" s="17">
        <v>34.32</v>
      </c>
      <c r="G585" s="17"/>
      <c r="H585" s="18"/>
      <c r="I585" s="18">
        <v>50</v>
      </c>
      <c r="J585" s="6">
        <f t="shared" si="15"/>
        <v>274.99796610169494</v>
      </c>
    </row>
    <row r="586" spans="1:10" ht="15.75" thickBot="1" x14ac:dyDescent="0.3">
      <c r="A586" s="24">
        <v>45410</v>
      </c>
      <c r="B586" s="16" t="s">
        <v>116</v>
      </c>
      <c r="C586" s="14" t="s">
        <v>17</v>
      </c>
      <c r="D586" s="17" t="s">
        <v>619</v>
      </c>
      <c r="E586" s="18">
        <v>564.40677966101703</v>
      </c>
      <c r="F586" s="17">
        <v>101.59</v>
      </c>
      <c r="G586" s="17"/>
      <c r="H586" s="18"/>
      <c r="I586" s="18">
        <v>0</v>
      </c>
      <c r="J586" s="6">
        <f t="shared" si="15"/>
        <v>665.99677966101706</v>
      </c>
    </row>
    <row r="587" spans="1:10" x14ac:dyDescent="0.25">
      <c r="A587" s="24">
        <v>45410</v>
      </c>
      <c r="B587" s="16" t="s">
        <v>116</v>
      </c>
      <c r="C587" s="10" t="s">
        <v>15</v>
      </c>
      <c r="D587" s="17" t="s">
        <v>620</v>
      </c>
      <c r="E587" s="18">
        <v>211.0169491525424</v>
      </c>
      <c r="F587" s="17">
        <v>37.979999999999997</v>
      </c>
      <c r="G587" s="17"/>
      <c r="H587" s="18"/>
      <c r="I587" s="18">
        <v>50</v>
      </c>
      <c r="J587" s="6">
        <f t="shared" si="15"/>
        <v>298.99694915254236</v>
      </c>
    </row>
    <row r="588" spans="1:10" x14ac:dyDescent="0.25">
      <c r="A588" s="24">
        <v>45410</v>
      </c>
      <c r="B588" s="16" t="s">
        <v>116</v>
      </c>
      <c r="C588" s="10" t="s">
        <v>11</v>
      </c>
      <c r="D588" s="17" t="s">
        <v>621</v>
      </c>
      <c r="E588" s="18">
        <v>390.46610169491527</v>
      </c>
      <c r="F588" s="17">
        <v>70.28</v>
      </c>
      <c r="G588" s="17"/>
      <c r="H588" s="18"/>
      <c r="I588" s="18">
        <v>100</v>
      </c>
      <c r="J588" s="6">
        <f t="shared" si="15"/>
        <v>560.7461016949153</v>
      </c>
    </row>
    <row r="589" spans="1:10" x14ac:dyDescent="0.25">
      <c r="A589" s="24">
        <v>45410</v>
      </c>
      <c r="B589" s="16" t="s">
        <v>116</v>
      </c>
      <c r="C589" s="5" t="s">
        <v>18</v>
      </c>
      <c r="D589" s="17" t="s">
        <v>622</v>
      </c>
      <c r="E589" s="18">
        <v>386.4406779661017</v>
      </c>
      <c r="F589" s="17">
        <v>69.56</v>
      </c>
      <c r="G589" s="17"/>
      <c r="H589" s="18"/>
      <c r="I589" s="18">
        <v>50</v>
      </c>
      <c r="J589" s="6">
        <f t="shared" si="15"/>
        <v>506.0006779661017</v>
      </c>
    </row>
    <row r="590" spans="1:10" x14ac:dyDescent="0.25">
      <c r="A590" s="24">
        <v>45410</v>
      </c>
      <c r="B590" s="16" t="s">
        <v>116</v>
      </c>
      <c r="C590" s="5" t="s">
        <v>21</v>
      </c>
      <c r="D590" s="17" t="s">
        <v>623</v>
      </c>
      <c r="E590" s="18">
        <v>278.81355932203394</v>
      </c>
      <c r="F590" s="17">
        <v>50.19</v>
      </c>
      <c r="G590" s="17"/>
      <c r="H590" s="18"/>
      <c r="I590" s="18">
        <v>50</v>
      </c>
      <c r="J590" s="6">
        <f t="shared" si="15"/>
        <v>379.00355932203394</v>
      </c>
    </row>
    <row r="591" spans="1:10" x14ac:dyDescent="0.25">
      <c r="A591" s="24">
        <v>45410</v>
      </c>
      <c r="B591" s="16" t="s">
        <v>116</v>
      </c>
      <c r="C591" s="10" t="s">
        <v>15</v>
      </c>
      <c r="D591" s="17" t="s">
        <v>624</v>
      </c>
      <c r="E591" s="18">
        <v>380.88135593220341</v>
      </c>
      <c r="F591" s="17">
        <v>68.56</v>
      </c>
      <c r="G591" s="17"/>
      <c r="H591" s="18"/>
      <c r="I591" s="18">
        <v>50</v>
      </c>
      <c r="J591" s="6">
        <f t="shared" si="15"/>
        <v>499.44135593220341</v>
      </c>
    </row>
    <row r="592" spans="1:10" ht="30" x14ac:dyDescent="0.25">
      <c r="A592" s="24">
        <v>45411</v>
      </c>
      <c r="B592" s="16" t="s">
        <v>116</v>
      </c>
      <c r="C592" s="19" t="s">
        <v>19</v>
      </c>
      <c r="D592" s="17" t="s">
        <v>625</v>
      </c>
      <c r="E592" s="18">
        <v>200.46610169491527</v>
      </c>
      <c r="F592" s="17">
        <v>36.08</v>
      </c>
      <c r="G592" s="17"/>
      <c r="H592" s="18"/>
      <c r="I592" s="18">
        <v>50</v>
      </c>
      <c r="J592" s="6">
        <f t="shared" si="15"/>
        <v>286.54610169491525</v>
      </c>
    </row>
    <row r="593" spans="1:10" ht="15.75" thickBot="1" x14ac:dyDescent="0.3">
      <c r="A593" s="24">
        <v>45411</v>
      </c>
      <c r="B593" s="16" t="s">
        <v>116</v>
      </c>
      <c r="C593" s="14" t="s">
        <v>17</v>
      </c>
      <c r="D593" s="17" t="s">
        <v>626</v>
      </c>
      <c r="E593" s="18">
        <v>568.22033898305085</v>
      </c>
      <c r="F593" s="17">
        <v>102.28</v>
      </c>
      <c r="G593" s="17"/>
      <c r="H593" s="18"/>
      <c r="I593" s="18">
        <v>0</v>
      </c>
      <c r="J593" s="6">
        <f t="shared" si="15"/>
        <v>670.50033898305082</v>
      </c>
    </row>
    <row r="594" spans="1:10" x14ac:dyDescent="0.25">
      <c r="A594" s="24">
        <v>45411</v>
      </c>
      <c r="B594" s="16" t="s">
        <v>116</v>
      </c>
      <c r="C594" s="5" t="s">
        <v>102</v>
      </c>
      <c r="D594" s="17" t="s">
        <v>627</v>
      </c>
      <c r="E594" s="18">
        <v>203.38983050847457</v>
      </c>
      <c r="F594" s="17">
        <v>36.61</v>
      </c>
      <c r="G594" s="17"/>
      <c r="H594" s="18"/>
      <c r="I594" s="18">
        <v>50</v>
      </c>
      <c r="J594" s="6">
        <f t="shared" si="15"/>
        <v>289.99983050847459</v>
      </c>
    </row>
    <row r="595" spans="1:10" x14ac:dyDescent="0.25">
      <c r="A595" s="24">
        <v>45411</v>
      </c>
      <c r="B595" s="16" t="s">
        <v>116</v>
      </c>
      <c r="C595" s="5" t="s">
        <v>21</v>
      </c>
      <c r="D595" s="17" t="s">
        <v>628</v>
      </c>
      <c r="E595" s="18">
        <v>560.59322033898309</v>
      </c>
      <c r="F595" s="17">
        <v>100.91</v>
      </c>
      <c r="G595" s="17"/>
      <c r="H595" s="18"/>
      <c r="I595" s="18">
        <v>0</v>
      </c>
      <c r="J595" s="6">
        <f t="shared" si="15"/>
        <v>661.50322033898306</v>
      </c>
    </row>
    <row r="596" spans="1:10" ht="15.75" thickBot="1" x14ac:dyDescent="0.3">
      <c r="A596" s="24">
        <v>45411</v>
      </c>
      <c r="B596" s="16" t="s">
        <v>116</v>
      </c>
      <c r="C596" s="14" t="s">
        <v>17</v>
      </c>
      <c r="D596" s="17" t="s">
        <v>629</v>
      </c>
      <c r="E596" s="18">
        <v>377.82203389830511</v>
      </c>
      <c r="F596" s="17">
        <v>68.010000000000005</v>
      </c>
      <c r="G596" s="17"/>
      <c r="H596" s="18"/>
      <c r="I596" s="18">
        <v>50</v>
      </c>
      <c r="J596" s="6">
        <f t="shared" si="15"/>
        <v>495.8320338983051</v>
      </c>
    </row>
    <row r="597" spans="1:10" x14ac:dyDescent="0.25">
      <c r="A597" s="24">
        <v>45411</v>
      </c>
      <c r="B597" s="16" t="s">
        <v>116</v>
      </c>
      <c r="C597" s="5" t="s">
        <v>10</v>
      </c>
      <c r="D597" s="17" t="s">
        <v>630</v>
      </c>
      <c r="E597" s="18">
        <v>601.01694915254245</v>
      </c>
      <c r="F597" s="17">
        <v>108.18</v>
      </c>
      <c r="G597" s="17"/>
      <c r="H597" s="18"/>
      <c r="I597" s="18">
        <v>0</v>
      </c>
      <c r="J597" s="6">
        <f t="shared" si="15"/>
        <v>709.1969491525424</v>
      </c>
    </row>
    <row r="598" spans="1:10" x14ac:dyDescent="0.25">
      <c r="A598" s="24">
        <v>45411</v>
      </c>
      <c r="B598" s="16" t="s">
        <v>116</v>
      </c>
      <c r="C598" s="5" t="s">
        <v>9</v>
      </c>
      <c r="D598" s="17" t="s">
        <v>631</v>
      </c>
      <c r="E598" s="18">
        <v>557.62711864406788</v>
      </c>
      <c r="F598" s="18"/>
      <c r="G598" s="17">
        <v>50.19</v>
      </c>
      <c r="H598" s="17">
        <v>50.19</v>
      </c>
      <c r="I598" s="18">
        <v>50</v>
      </c>
      <c r="J598" s="6">
        <f t="shared" si="15"/>
        <v>708.00711864406799</v>
      </c>
    </row>
    <row r="599" spans="1:10" x14ac:dyDescent="0.25">
      <c r="A599" s="24">
        <v>45411</v>
      </c>
      <c r="B599" s="16" t="s">
        <v>116</v>
      </c>
      <c r="C599" s="19" t="s">
        <v>22</v>
      </c>
      <c r="D599" s="17" t="s">
        <v>632</v>
      </c>
      <c r="E599" s="18">
        <v>211.0169491525424</v>
      </c>
      <c r="F599" s="17">
        <v>37.979999999999997</v>
      </c>
      <c r="G599" s="17"/>
      <c r="H599" s="18"/>
      <c r="I599" s="18">
        <v>50</v>
      </c>
      <c r="J599" s="6">
        <f t="shared" si="15"/>
        <v>298.99694915254236</v>
      </c>
    </row>
    <row r="600" spans="1:10" x14ac:dyDescent="0.25">
      <c r="A600" s="24">
        <v>45411</v>
      </c>
      <c r="B600" s="16" t="s">
        <v>116</v>
      </c>
      <c r="C600" s="5" t="s">
        <v>9</v>
      </c>
      <c r="D600" s="17" t="s">
        <v>633</v>
      </c>
      <c r="E600" s="18">
        <v>594.9152542372882</v>
      </c>
      <c r="F600" s="18"/>
      <c r="G600" s="17">
        <v>53.54</v>
      </c>
      <c r="H600" s="17">
        <v>53.54</v>
      </c>
      <c r="I600" s="18">
        <v>0</v>
      </c>
      <c r="J600" s="6">
        <f t="shared" si="15"/>
        <v>701.99525423728812</v>
      </c>
    </row>
    <row r="601" spans="1:10" x14ac:dyDescent="0.25">
      <c r="A601" s="24">
        <v>45411</v>
      </c>
      <c r="B601" s="16" t="s">
        <v>116</v>
      </c>
      <c r="C601" s="11" t="s">
        <v>12</v>
      </c>
      <c r="D601" s="17" t="s">
        <v>634</v>
      </c>
      <c r="E601" s="18">
        <v>264.87288135593224</v>
      </c>
      <c r="F601" s="17">
        <v>47.68</v>
      </c>
      <c r="G601" s="17"/>
      <c r="H601" s="18"/>
      <c r="I601" s="18">
        <v>50</v>
      </c>
      <c r="J601" s="6">
        <f t="shared" ref="J601:J622" si="16">E601+F601+G601+H601+I601</f>
        <v>362.55288135593224</v>
      </c>
    </row>
    <row r="602" spans="1:10" x14ac:dyDescent="0.25">
      <c r="A602" s="24">
        <v>45411</v>
      </c>
      <c r="B602" s="16" t="s">
        <v>116</v>
      </c>
      <c r="C602" s="11" t="s">
        <v>12</v>
      </c>
      <c r="D602" s="17" t="s">
        <v>635</v>
      </c>
      <c r="E602" s="18">
        <v>1028.6949152542372</v>
      </c>
      <c r="F602" s="17">
        <v>185.17</v>
      </c>
      <c r="G602" s="17"/>
      <c r="H602" s="18"/>
      <c r="I602" s="18">
        <v>0</v>
      </c>
      <c r="J602" s="6">
        <f t="shared" si="16"/>
        <v>1213.8649152542373</v>
      </c>
    </row>
    <row r="603" spans="1:10" x14ac:dyDescent="0.25">
      <c r="A603" s="24">
        <v>45411</v>
      </c>
      <c r="B603" s="16" t="s">
        <v>116</v>
      </c>
      <c r="C603" s="5" t="s">
        <v>56</v>
      </c>
      <c r="D603" s="17" t="s">
        <v>636</v>
      </c>
      <c r="E603" s="18">
        <v>607.88135593220341</v>
      </c>
      <c r="F603" s="17">
        <v>109.42</v>
      </c>
      <c r="G603" s="17"/>
      <c r="H603" s="18"/>
      <c r="I603" s="18">
        <v>0</v>
      </c>
      <c r="J603" s="6">
        <f t="shared" si="16"/>
        <v>717.30135593220336</v>
      </c>
    </row>
    <row r="604" spans="1:10" x14ac:dyDescent="0.25">
      <c r="A604" s="24">
        <v>45411</v>
      </c>
      <c r="B604" s="16" t="s">
        <v>116</v>
      </c>
      <c r="C604" s="5" t="s">
        <v>16</v>
      </c>
      <c r="D604" s="17" t="s">
        <v>637</v>
      </c>
      <c r="E604" s="18">
        <v>1025.4237288135594</v>
      </c>
      <c r="F604" s="17">
        <v>184.58</v>
      </c>
      <c r="G604" s="17"/>
      <c r="H604" s="18"/>
      <c r="I604" s="18">
        <v>0</v>
      </c>
      <c r="J604" s="6">
        <f t="shared" si="16"/>
        <v>1210.0037288135593</v>
      </c>
    </row>
    <row r="605" spans="1:10" x14ac:dyDescent="0.25">
      <c r="A605" s="24">
        <v>45411</v>
      </c>
      <c r="B605" s="16" t="s">
        <v>116</v>
      </c>
      <c r="C605" s="11" t="s">
        <v>12</v>
      </c>
      <c r="D605" s="17" t="s">
        <v>638</v>
      </c>
      <c r="E605" s="18">
        <v>1282.7118644067796</v>
      </c>
      <c r="F605" s="17">
        <v>230.89</v>
      </c>
      <c r="G605" s="17"/>
      <c r="H605" s="18"/>
      <c r="I605" s="18">
        <v>0</v>
      </c>
      <c r="J605" s="6">
        <f t="shared" si="16"/>
        <v>1513.6018644067794</v>
      </c>
    </row>
    <row r="606" spans="1:10" x14ac:dyDescent="0.25">
      <c r="A606" s="24">
        <v>45412</v>
      </c>
      <c r="B606" s="16" t="s">
        <v>116</v>
      </c>
      <c r="C606" s="19" t="s">
        <v>14</v>
      </c>
      <c r="D606" s="17" t="s">
        <v>639</v>
      </c>
      <c r="E606" s="18">
        <v>684.9152542372882</v>
      </c>
      <c r="F606" s="17">
        <v>123.28</v>
      </c>
      <c r="G606" s="17"/>
      <c r="H606" s="18"/>
      <c r="I606" s="18">
        <v>0</v>
      </c>
      <c r="J606" s="6">
        <f t="shared" si="16"/>
        <v>808.19525423728817</v>
      </c>
    </row>
    <row r="607" spans="1:10" x14ac:dyDescent="0.25">
      <c r="A607" s="24">
        <v>45412</v>
      </c>
      <c r="B607" s="16" t="s">
        <v>116</v>
      </c>
      <c r="C607" s="5" t="s">
        <v>18</v>
      </c>
      <c r="D607" s="17" t="s">
        <v>640</v>
      </c>
      <c r="E607" s="18">
        <v>1016.4745762711865</v>
      </c>
      <c r="F607" s="17">
        <v>182.97</v>
      </c>
      <c r="G607" s="17"/>
      <c r="H607" s="18"/>
      <c r="I607" s="18">
        <v>0</v>
      </c>
      <c r="J607" s="6">
        <f t="shared" si="16"/>
        <v>1199.4445762711864</v>
      </c>
    </row>
    <row r="608" spans="1:10" ht="15.75" thickBot="1" x14ac:dyDescent="0.3">
      <c r="A608" s="24">
        <v>45412</v>
      </c>
      <c r="B608" s="16" t="s">
        <v>116</v>
      </c>
      <c r="C608" s="14" t="s">
        <v>17</v>
      </c>
      <c r="D608" s="17" t="s">
        <v>641</v>
      </c>
      <c r="E608" s="18">
        <v>720.94915254237299</v>
      </c>
      <c r="F608" s="17">
        <v>129.77000000000001</v>
      </c>
      <c r="G608" s="17"/>
      <c r="H608" s="18"/>
      <c r="I608" s="18">
        <v>0</v>
      </c>
      <c r="J608" s="6">
        <f t="shared" si="16"/>
        <v>850.71915254237297</v>
      </c>
    </row>
    <row r="609" spans="1:10" ht="15.75" thickBot="1" x14ac:dyDescent="0.3">
      <c r="A609" s="24">
        <v>45412</v>
      </c>
      <c r="B609" s="16" t="s">
        <v>116</v>
      </c>
      <c r="C609" s="14" t="s">
        <v>17</v>
      </c>
      <c r="D609" s="17" t="s">
        <v>642</v>
      </c>
      <c r="E609" s="18">
        <v>694.30508474576277</v>
      </c>
      <c r="F609" s="17">
        <v>124.97</v>
      </c>
      <c r="G609" s="17"/>
      <c r="H609" s="18"/>
      <c r="I609" s="18">
        <v>0</v>
      </c>
      <c r="J609" s="6">
        <f t="shared" si="16"/>
        <v>819.2750847457628</v>
      </c>
    </row>
    <row r="610" spans="1:10" x14ac:dyDescent="0.25">
      <c r="A610" s="24">
        <v>45412</v>
      </c>
      <c r="B610" s="16" t="s">
        <v>116</v>
      </c>
      <c r="C610" s="10" t="s">
        <v>15</v>
      </c>
      <c r="D610" s="17" t="s">
        <v>643</v>
      </c>
      <c r="E610" s="18">
        <v>601.77966101694915</v>
      </c>
      <c r="F610" s="17">
        <v>108.32</v>
      </c>
      <c r="G610" s="17"/>
      <c r="H610" s="18"/>
      <c r="I610" s="18">
        <v>0</v>
      </c>
      <c r="J610" s="6">
        <f t="shared" si="16"/>
        <v>710.09966101694909</v>
      </c>
    </row>
    <row r="611" spans="1:10" x14ac:dyDescent="0.25">
      <c r="A611" s="24">
        <v>45412</v>
      </c>
      <c r="B611" s="16" t="s">
        <v>116</v>
      </c>
      <c r="C611" s="5" t="s">
        <v>9</v>
      </c>
      <c r="D611" s="17" t="s">
        <v>644</v>
      </c>
      <c r="E611" s="18">
        <v>457.36440677966107</v>
      </c>
      <c r="F611" s="18"/>
      <c r="G611" s="17">
        <v>41.16</v>
      </c>
      <c r="H611" s="17">
        <v>41.16</v>
      </c>
      <c r="I611" s="18">
        <v>50</v>
      </c>
      <c r="J611" s="6">
        <f t="shared" si="16"/>
        <v>589.684406779661</v>
      </c>
    </row>
    <row r="612" spans="1:10" x14ac:dyDescent="0.25">
      <c r="A612" s="24">
        <v>45412</v>
      </c>
      <c r="B612" s="16" t="s">
        <v>116</v>
      </c>
      <c r="C612" s="5" t="s">
        <v>18</v>
      </c>
      <c r="D612" s="17" t="s">
        <v>645</v>
      </c>
      <c r="E612" s="18">
        <v>699.97457627118649</v>
      </c>
      <c r="F612" s="17">
        <v>125.99</v>
      </c>
      <c r="G612" s="17"/>
      <c r="H612" s="18"/>
      <c r="I612" s="18">
        <v>0</v>
      </c>
      <c r="J612" s="6">
        <f t="shared" si="16"/>
        <v>825.9645762711865</v>
      </c>
    </row>
    <row r="613" spans="1:10" ht="15.75" thickBot="1" x14ac:dyDescent="0.3">
      <c r="A613" s="24">
        <v>45412</v>
      </c>
      <c r="B613" s="16" t="s">
        <v>116</v>
      </c>
      <c r="C613" s="14" t="s">
        <v>17</v>
      </c>
      <c r="D613" s="17" t="s">
        <v>646</v>
      </c>
      <c r="E613" s="18">
        <v>200.46610169491527</v>
      </c>
      <c r="F613" s="17">
        <v>36.08</v>
      </c>
      <c r="G613" s="17"/>
      <c r="H613" s="18"/>
      <c r="I613" s="18">
        <v>50</v>
      </c>
      <c r="J613" s="6">
        <f t="shared" si="16"/>
        <v>286.54610169491525</v>
      </c>
    </row>
    <row r="614" spans="1:10" x14ac:dyDescent="0.25">
      <c r="A614" s="24">
        <v>45412</v>
      </c>
      <c r="B614" s="16" t="s">
        <v>116</v>
      </c>
      <c r="C614" s="5" t="s">
        <v>9</v>
      </c>
      <c r="D614" s="17" t="s">
        <v>647</v>
      </c>
      <c r="E614" s="18">
        <v>2792.5423728813557</v>
      </c>
      <c r="F614" s="18"/>
      <c r="G614" s="17">
        <v>251.33</v>
      </c>
      <c r="H614" s="17">
        <v>251.33</v>
      </c>
      <c r="I614" s="18">
        <v>0</v>
      </c>
      <c r="J614" s="6">
        <f t="shared" si="16"/>
        <v>3295.2023728813556</v>
      </c>
    </row>
    <row r="615" spans="1:10" x14ac:dyDescent="0.25">
      <c r="A615" s="24">
        <v>45412</v>
      </c>
      <c r="B615" s="16" t="s">
        <v>116</v>
      </c>
      <c r="C615" s="10" t="s">
        <v>85</v>
      </c>
      <c r="D615" s="17" t="s">
        <v>648</v>
      </c>
      <c r="E615" s="18">
        <v>762.53389830508479</v>
      </c>
      <c r="F615" s="17">
        <v>137.26</v>
      </c>
      <c r="G615" s="17"/>
      <c r="H615" s="18"/>
      <c r="I615" s="18">
        <v>0</v>
      </c>
      <c r="J615" s="6">
        <f t="shared" si="16"/>
        <v>899.79389830508478</v>
      </c>
    </row>
    <row r="616" spans="1:10" x14ac:dyDescent="0.25">
      <c r="A616" s="24">
        <v>45412</v>
      </c>
      <c r="B616" s="16" t="s">
        <v>116</v>
      </c>
      <c r="C616" s="10" t="s">
        <v>11</v>
      </c>
      <c r="D616" s="17" t="s">
        <v>649</v>
      </c>
      <c r="E616" s="18">
        <v>397.71186440677963</v>
      </c>
      <c r="F616" s="17">
        <v>71.59</v>
      </c>
      <c r="G616" s="17"/>
      <c r="H616" s="18"/>
      <c r="I616" s="18">
        <v>50</v>
      </c>
      <c r="J616" s="6">
        <f t="shared" si="16"/>
        <v>519.3018644067796</v>
      </c>
    </row>
    <row r="617" spans="1:10" x14ac:dyDescent="0.25">
      <c r="A617" s="24">
        <v>45412</v>
      </c>
      <c r="B617" s="16" t="s">
        <v>116</v>
      </c>
      <c r="C617" s="5" t="s">
        <v>9</v>
      </c>
      <c r="D617" s="17" t="s">
        <v>650</v>
      </c>
      <c r="E617" s="18">
        <v>729.01694915254245</v>
      </c>
      <c r="F617" s="18"/>
      <c r="G617" s="17">
        <v>65.61</v>
      </c>
      <c r="H617" s="17">
        <v>65.61</v>
      </c>
      <c r="I617" s="18">
        <v>0</v>
      </c>
      <c r="J617" s="6">
        <f t="shared" si="16"/>
        <v>860.23694915254248</v>
      </c>
    </row>
    <row r="618" spans="1:10" x14ac:dyDescent="0.25">
      <c r="A618" s="24">
        <v>45412</v>
      </c>
      <c r="B618" s="16" t="s">
        <v>116</v>
      </c>
      <c r="C618" s="10" t="s">
        <v>15</v>
      </c>
      <c r="D618" s="17" t="s">
        <v>651</v>
      </c>
      <c r="E618" s="18">
        <v>1207.6271186440679</v>
      </c>
      <c r="F618" s="17">
        <v>217.37</v>
      </c>
      <c r="G618" s="17"/>
      <c r="H618" s="18"/>
      <c r="I618" s="18">
        <v>0</v>
      </c>
      <c r="J618" s="6">
        <f t="shared" si="16"/>
        <v>1424.997118644068</v>
      </c>
    </row>
    <row r="619" spans="1:10" x14ac:dyDescent="0.25">
      <c r="A619" s="24">
        <v>45412</v>
      </c>
      <c r="B619" s="16" t="s">
        <v>116</v>
      </c>
      <c r="C619" s="10" t="s">
        <v>15</v>
      </c>
      <c r="D619" s="17" t="s">
        <v>652</v>
      </c>
      <c r="E619" s="18">
        <v>419.88983050847463</v>
      </c>
      <c r="F619" s="17">
        <v>75.58</v>
      </c>
      <c r="G619" s="17"/>
      <c r="H619" s="18"/>
      <c r="I619" s="18">
        <v>50</v>
      </c>
      <c r="J619" s="6">
        <f t="shared" si="16"/>
        <v>545.46983050847462</v>
      </c>
    </row>
    <row r="620" spans="1:10" x14ac:dyDescent="0.25">
      <c r="A620" s="24">
        <v>45412</v>
      </c>
      <c r="B620" s="16" t="s">
        <v>116</v>
      </c>
      <c r="C620" s="10" t="s">
        <v>27</v>
      </c>
      <c r="D620" s="17" t="s">
        <v>653</v>
      </c>
      <c r="E620" s="18">
        <v>203.38983050847457</v>
      </c>
      <c r="F620" s="17">
        <v>36.61</v>
      </c>
      <c r="G620" s="17"/>
      <c r="H620" s="18"/>
      <c r="I620" s="18">
        <v>50</v>
      </c>
      <c r="J620" s="6">
        <f t="shared" si="16"/>
        <v>289.99983050847459</v>
      </c>
    </row>
    <row r="621" spans="1:10" x14ac:dyDescent="0.25">
      <c r="A621" s="24">
        <v>45412</v>
      </c>
      <c r="B621" s="16" t="s">
        <v>116</v>
      </c>
      <c r="C621" s="5" t="s">
        <v>16</v>
      </c>
      <c r="D621" s="17" t="s">
        <v>654</v>
      </c>
      <c r="E621" s="18">
        <v>441.18644067796612</v>
      </c>
      <c r="F621" s="17">
        <v>79.41</v>
      </c>
      <c r="G621" s="17"/>
      <c r="H621" s="18"/>
      <c r="I621" s="18">
        <v>50</v>
      </c>
      <c r="J621" s="6">
        <f t="shared" si="16"/>
        <v>570.59644067796614</v>
      </c>
    </row>
    <row r="622" spans="1:10" x14ac:dyDescent="0.25">
      <c r="A622" s="24">
        <v>45412</v>
      </c>
      <c r="B622" s="16" t="s">
        <v>116</v>
      </c>
      <c r="C622" s="5" t="s">
        <v>9</v>
      </c>
      <c r="D622" s="17" t="s">
        <v>655</v>
      </c>
      <c r="E622" s="18">
        <v>599.78813559322032</v>
      </c>
      <c r="F622" s="18"/>
      <c r="G622" s="17">
        <v>53.98</v>
      </c>
      <c r="H622" s="17">
        <v>53.98</v>
      </c>
      <c r="I622" s="18">
        <v>0</v>
      </c>
      <c r="J622" s="6">
        <f t="shared" si="16"/>
        <v>707.74813559322035</v>
      </c>
    </row>
  </sheetData>
  <pageMargins left="0.7" right="0.7" top="0.75" bottom="0.75" header="0.3" footer="0.3"/>
  <pageSetup paperSize="9" orientation="portrait" verticalDpi="0" r:id="rId1"/>
  <ignoredErrors>
    <ignoredError sqref="E4:E7 E8:E27 E28:E17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2024-05-21T10:14:39Z</dcterms:created>
  <dcterms:modified xsi:type="dcterms:W3CDTF">2024-05-22T10:21:01Z</dcterms:modified>
</cp:coreProperties>
</file>