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15" yWindow="375" windowWidth="11475" windowHeight="9615"/>
  </bookViews>
  <sheets>
    <sheet name="Data1" sheetId="1" r:id="rId1"/>
    <sheet name="VOUCHER" sheetId="4" r:id="rId2"/>
  </sheets>
  <definedNames>
    <definedName name="_xlnm._FilterDatabase" localSheetId="0" hidden="1">Data1!$B$2:$L$3983</definedName>
    <definedName name="_xlnm._FilterDatabase" localSheetId="1" hidden="1">VOUCHER!$A$1</definedName>
    <definedName name="LIST1">Data1!$R$3:$R$152</definedName>
    <definedName name="LIST2">Data1!$S$3:$S$152</definedName>
    <definedName name="LIST3">Data1!$AG$4:$AG$34</definedName>
    <definedName name="_xlnm.Print_Area" localSheetId="0">Data1!$B$2:$L$948</definedName>
    <definedName name="_xlnm.Print_Area" localSheetId="1">VOUCHER!$A$1:$F$14</definedName>
  </definedNames>
  <calcPr calcId="124519"/>
</workbook>
</file>

<file path=xl/calcChain.xml><?xml version="1.0" encoding="utf-8"?>
<calcChain xmlns="http://schemas.openxmlformats.org/spreadsheetml/2006/main">
  <c r="AB154" i="1"/>
  <c r="AB153"/>
  <c r="AB152"/>
  <c r="AB151"/>
  <c r="AB150"/>
  <c r="AB149"/>
  <c r="AB148"/>
  <c r="AB147"/>
  <c r="AB146"/>
  <c r="AB145"/>
  <c r="AB144"/>
  <c r="AB143"/>
  <c r="AB142"/>
  <c r="AB141"/>
  <c r="AB140"/>
  <c r="AB139"/>
  <c r="AB138"/>
  <c r="AB137"/>
  <c r="AB136"/>
  <c r="AB135"/>
  <c r="AB134"/>
  <c r="AB133"/>
  <c r="AB132"/>
  <c r="AB131"/>
  <c r="AB130"/>
  <c r="AB129"/>
  <c r="AB128"/>
  <c r="AB127"/>
  <c r="AB126"/>
  <c r="AB125"/>
  <c r="AB124"/>
  <c r="AB123"/>
  <c r="AB122"/>
  <c r="AB121"/>
  <c r="AB120"/>
  <c r="AB119"/>
  <c r="AB118"/>
  <c r="AB117"/>
  <c r="AB116"/>
  <c r="AB115"/>
  <c r="AB114"/>
  <c r="AB113"/>
  <c r="AB112"/>
  <c r="AB111"/>
  <c r="AB110"/>
  <c r="AB109"/>
  <c r="AB108"/>
  <c r="AB107"/>
  <c r="AB106"/>
  <c r="AB105"/>
  <c r="AB104"/>
  <c r="AB103"/>
  <c r="AB102"/>
  <c r="AB101"/>
  <c r="AB100"/>
  <c r="AB99"/>
  <c r="AB98"/>
  <c r="AB97"/>
  <c r="AB96"/>
  <c r="AB95"/>
  <c r="AB94"/>
  <c r="AB93"/>
  <c r="AB92"/>
  <c r="AB91"/>
  <c r="AB90"/>
  <c r="AB89"/>
  <c r="AB88"/>
  <c r="AB87"/>
  <c r="AB86"/>
  <c r="AB85"/>
  <c r="AB84"/>
  <c r="AB83"/>
  <c r="AB82"/>
  <c r="AB81"/>
  <c r="AB80"/>
  <c r="AB79"/>
  <c r="AB78"/>
  <c r="AB77"/>
  <c r="AB76"/>
  <c r="AB75"/>
  <c r="AB74"/>
  <c r="AB73"/>
  <c r="AB72"/>
  <c r="AB71"/>
  <c r="AB70"/>
  <c r="AB69"/>
  <c r="AB68"/>
  <c r="AB67"/>
  <c r="AB66"/>
  <c r="AB65"/>
  <c r="AB64"/>
  <c r="AB63"/>
  <c r="AB62"/>
  <c r="AB61"/>
  <c r="AB60"/>
  <c r="AB59"/>
  <c r="AB58"/>
  <c r="AB57"/>
  <c r="AB56"/>
  <c r="AB55"/>
  <c r="AB54"/>
  <c r="AB53"/>
  <c r="AB52"/>
  <c r="AB51"/>
  <c r="AB50"/>
  <c r="AB49"/>
  <c r="AB48"/>
  <c r="AB47"/>
  <c r="AB46"/>
  <c r="AB45"/>
  <c r="AB44"/>
  <c r="AB43"/>
  <c r="AB42"/>
  <c r="AB41"/>
  <c r="AB40"/>
  <c r="AB39"/>
  <c r="AB38"/>
  <c r="AB37"/>
  <c r="AB36"/>
  <c r="AB35"/>
  <c r="AB34"/>
  <c r="AB33"/>
  <c r="AB32"/>
  <c r="AB31"/>
  <c r="AB30"/>
  <c r="AB29"/>
  <c r="AB28"/>
  <c r="AB27"/>
  <c r="AB26"/>
  <c r="AB25"/>
  <c r="AB24"/>
  <c r="AB23"/>
  <c r="AB22"/>
  <c r="AB21"/>
  <c r="AB20"/>
  <c r="AB19"/>
  <c r="AB18"/>
  <c r="AB17"/>
  <c r="AB16"/>
  <c r="AB15"/>
  <c r="AB14"/>
  <c r="AB13"/>
  <c r="AB12"/>
  <c r="AB11"/>
  <c r="AB10"/>
  <c r="AB9"/>
  <c r="AB8"/>
  <c r="AB7"/>
  <c r="AB6"/>
  <c r="AB5"/>
  <c r="AB4"/>
  <c r="AA154"/>
  <c r="AA153"/>
  <c r="AA152"/>
  <c r="AA151"/>
  <c r="AA150"/>
  <c r="AA149"/>
  <c r="AA148"/>
  <c r="AA147"/>
  <c r="AA146"/>
  <c r="AA145"/>
  <c r="AA144"/>
  <c r="AA143"/>
  <c r="AA142"/>
  <c r="AA141"/>
  <c r="AA140"/>
  <c r="AA139"/>
  <c r="AA138"/>
  <c r="AA137"/>
  <c r="AA136"/>
  <c r="AA135"/>
  <c r="AA134"/>
  <c r="AA133"/>
  <c r="AA132"/>
  <c r="AA131"/>
  <c r="AA130"/>
  <c r="AA129"/>
  <c r="AA128"/>
  <c r="AA127"/>
  <c r="AA126"/>
  <c r="AA125"/>
  <c r="AA124"/>
  <c r="AA123"/>
  <c r="AA122"/>
  <c r="AA121"/>
  <c r="AA120"/>
  <c r="AA119"/>
  <c r="AA118"/>
  <c r="AA117"/>
  <c r="AA116"/>
  <c r="AA115"/>
  <c r="AA114"/>
  <c r="AA113"/>
  <c r="AA112"/>
  <c r="AA111"/>
  <c r="AA110"/>
  <c r="AA109"/>
  <c r="AA108"/>
  <c r="AA107"/>
  <c r="AA106"/>
  <c r="AA105"/>
  <c r="AA104"/>
  <c r="AA103"/>
  <c r="AA102"/>
  <c r="AA101"/>
  <c r="AA100"/>
  <c r="AA99"/>
  <c r="AA98"/>
  <c r="AA97"/>
  <c r="AA96"/>
  <c r="AA95"/>
  <c r="AA94"/>
  <c r="AA93"/>
  <c r="AA92"/>
  <c r="AA91"/>
  <c r="AA90"/>
  <c r="AA89"/>
  <c r="AA88"/>
  <c r="AA87"/>
  <c r="AA86"/>
  <c r="AA85"/>
  <c r="AA84"/>
  <c r="AA83"/>
  <c r="AA82"/>
  <c r="AA81"/>
  <c r="AA80"/>
  <c r="AA79"/>
  <c r="AA78"/>
  <c r="AA77"/>
  <c r="AA76"/>
  <c r="AA75"/>
  <c r="AA74"/>
  <c r="AA73"/>
  <c r="AA72"/>
  <c r="AA71"/>
  <c r="AA70"/>
  <c r="AA69"/>
  <c r="AA68"/>
  <c r="AA67"/>
  <c r="AA66"/>
  <c r="AA65"/>
  <c r="AA64"/>
  <c r="AA63"/>
  <c r="AA62"/>
  <c r="AA61"/>
  <c r="AA60"/>
  <c r="AA59"/>
  <c r="AA58"/>
  <c r="AA57"/>
  <c r="AA56"/>
  <c r="AA55"/>
  <c r="AA54"/>
  <c r="AA53"/>
  <c r="AA52"/>
  <c r="AA51"/>
  <c r="AA50"/>
  <c r="AA49"/>
  <c r="AA48"/>
  <c r="AA47"/>
  <c r="AA46"/>
  <c r="AA45"/>
  <c r="AA44"/>
  <c r="AA43"/>
  <c r="AA42"/>
  <c r="AA41"/>
  <c r="AA40"/>
  <c r="AA39"/>
  <c r="AA38"/>
  <c r="AA37"/>
  <c r="AA36"/>
  <c r="AA35"/>
  <c r="AA34"/>
  <c r="AA33"/>
  <c r="AA32"/>
  <c r="AA31"/>
  <c r="AA30"/>
  <c r="AA29"/>
  <c r="AA28"/>
  <c r="AA27"/>
  <c r="AA26"/>
  <c r="AA25"/>
  <c r="AA24"/>
  <c r="AA23"/>
  <c r="AA22"/>
  <c r="AA21"/>
  <c r="AA20"/>
  <c r="AA19"/>
  <c r="AA18"/>
  <c r="AA17"/>
  <c r="AA16"/>
  <c r="AA15"/>
  <c r="AA14"/>
  <c r="AA13"/>
  <c r="AA12"/>
  <c r="AA11"/>
  <c r="AA10"/>
  <c r="AA9"/>
  <c r="AA8"/>
  <c r="AA7"/>
  <c r="AA6"/>
  <c r="AA5"/>
  <c r="AA4"/>
  <c r="B1"/>
  <c r="K1" s="1"/>
  <c r="B11" i="4" s="1"/>
  <c r="B3" i="1"/>
  <c r="B4" s="1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528" s="1"/>
  <c r="B529" s="1"/>
  <c r="B530" s="1"/>
  <c r="B531" s="1"/>
  <c r="B532" s="1"/>
  <c r="B533" s="1"/>
  <c r="B534" s="1"/>
  <c r="B535" s="1"/>
  <c r="B536" s="1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71" s="1"/>
  <c r="B572" s="1"/>
  <c r="B573" s="1"/>
  <c r="B574" s="1"/>
  <c r="B575" s="1"/>
  <c r="B576" s="1"/>
  <c r="B577" s="1"/>
  <c r="B578" s="1"/>
  <c r="B579" s="1"/>
  <c r="B580" s="1"/>
  <c r="B581" s="1"/>
  <c r="B582" s="1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604" s="1"/>
  <c r="B605" s="1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628" s="1"/>
  <c r="B629" s="1"/>
  <c r="B630" s="1"/>
  <c r="B631" s="1"/>
  <c r="B632" s="1"/>
  <c r="B633" s="1"/>
  <c r="B634" s="1"/>
  <c r="B635" s="1"/>
  <c r="B636" s="1"/>
  <c r="B637" s="1"/>
  <c r="B638" s="1"/>
  <c r="B639" s="1"/>
  <c r="B640" s="1"/>
  <c r="B641" s="1"/>
  <c r="B642" s="1"/>
  <c r="B643" s="1"/>
  <c r="B644" s="1"/>
  <c r="B645" s="1"/>
  <c r="B646" s="1"/>
  <c r="B647" s="1"/>
  <c r="B648" s="1"/>
  <c r="B649" s="1"/>
  <c r="B650" s="1"/>
  <c r="B651" s="1"/>
  <c r="B652" s="1"/>
  <c r="B653" s="1"/>
  <c r="B654" s="1"/>
  <c r="B655" s="1"/>
  <c r="B656" s="1"/>
  <c r="B657" s="1"/>
  <c r="B658" s="1"/>
  <c r="B659" s="1"/>
  <c r="B660" s="1"/>
  <c r="B661" s="1"/>
  <c r="B662" s="1"/>
  <c r="B663" s="1"/>
  <c r="B664" s="1"/>
  <c r="B665" s="1"/>
  <c r="B666" s="1"/>
  <c r="B667" s="1"/>
  <c r="B668" s="1"/>
  <c r="B669" s="1"/>
  <c r="B670" s="1"/>
  <c r="B671" s="1"/>
  <c r="B672" s="1"/>
  <c r="B673" s="1"/>
  <c r="B674" s="1"/>
  <c r="B675" s="1"/>
  <c r="B676" s="1"/>
  <c r="B677" s="1"/>
  <c r="B678" s="1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700" s="1"/>
  <c r="B701" s="1"/>
  <c r="B702" s="1"/>
  <c r="B703" s="1"/>
  <c r="B704" s="1"/>
  <c r="B705" s="1"/>
  <c r="B706" s="1"/>
  <c r="B707" s="1"/>
  <c r="B708" s="1"/>
  <c r="B709" s="1"/>
  <c r="B710" s="1"/>
  <c r="B711" s="1"/>
  <c r="B712" s="1"/>
  <c r="B713" s="1"/>
  <c r="B714" s="1"/>
  <c r="B715" s="1"/>
  <c r="B716" s="1"/>
  <c r="B717" s="1"/>
  <c r="B718" s="1"/>
  <c r="B719" s="1"/>
  <c r="B720" s="1"/>
  <c r="B721" s="1"/>
  <c r="B722" s="1"/>
  <c r="B723" s="1"/>
  <c r="B724" s="1"/>
  <c r="B725" s="1"/>
  <c r="B726" s="1"/>
  <c r="B727" s="1"/>
  <c r="B728" s="1"/>
  <c r="B729" s="1"/>
  <c r="B730" s="1"/>
  <c r="B731" s="1"/>
  <c r="B732" s="1"/>
  <c r="B733" s="1"/>
  <c r="B734" s="1"/>
  <c r="B735" s="1"/>
  <c r="B736" s="1"/>
  <c r="B737" s="1"/>
  <c r="B738" s="1"/>
  <c r="B739" s="1"/>
  <c r="B740" s="1"/>
  <c r="B741" s="1"/>
  <c r="B742" s="1"/>
  <c r="B743" s="1"/>
  <c r="B744" s="1"/>
  <c r="B745" s="1"/>
  <c r="B746" s="1"/>
  <c r="B747" s="1"/>
  <c r="B748" s="1"/>
  <c r="B749" s="1"/>
  <c r="B750" s="1"/>
  <c r="B751" s="1"/>
  <c r="B752" s="1"/>
  <c r="B753" s="1"/>
  <c r="B754" s="1"/>
  <c r="B755" s="1"/>
  <c r="B756" s="1"/>
  <c r="B757" s="1"/>
  <c r="B758" s="1"/>
  <c r="B759" s="1"/>
  <c r="B760" s="1"/>
  <c r="B761" s="1"/>
  <c r="B762" s="1"/>
  <c r="B763" s="1"/>
  <c r="B764" s="1"/>
  <c r="B765" s="1"/>
  <c r="B766" s="1"/>
  <c r="B767" s="1"/>
  <c r="B768" s="1"/>
  <c r="B769" s="1"/>
  <c r="B770" s="1"/>
  <c r="B771" s="1"/>
  <c r="B772" s="1"/>
  <c r="B773" s="1"/>
  <c r="B774" s="1"/>
  <c r="B775" s="1"/>
  <c r="B776" s="1"/>
  <c r="B777" s="1"/>
  <c r="B778" s="1"/>
  <c r="B779" s="1"/>
  <c r="B780" s="1"/>
  <c r="B781" s="1"/>
  <c r="B782" s="1"/>
  <c r="B783" s="1"/>
  <c r="B784" s="1"/>
  <c r="B785" s="1"/>
  <c r="B786" s="1"/>
  <c r="B787" s="1"/>
  <c r="B788" s="1"/>
  <c r="B789" s="1"/>
  <c r="B790" s="1"/>
  <c r="B791" s="1"/>
  <c r="B792" s="1"/>
  <c r="B793" s="1"/>
  <c r="B794" s="1"/>
  <c r="B795" s="1"/>
  <c r="B796" s="1"/>
  <c r="B797" s="1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820" s="1"/>
  <c r="B821" s="1"/>
  <c r="B822" s="1"/>
  <c r="B823" s="1"/>
  <c r="B824" s="1"/>
  <c r="B825" s="1"/>
  <c r="B826" s="1"/>
  <c r="B827" s="1"/>
  <c r="B828" s="1"/>
  <c r="B829" s="1"/>
  <c r="B830" s="1"/>
  <c r="B831" s="1"/>
  <c r="B832" s="1"/>
  <c r="B833" s="1"/>
  <c r="B834" s="1"/>
  <c r="B835" s="1"/>
  <c r="B836" s="1"/>
  <c r="B837" s="1"/>
  <c r="B838" s="1"/>
  <c r="B839" s="1"/>
  <c r="B840" s="1"/>
  <c r="B841" s="1"/>
  <c r="B842" s="1"/>
  <c r="B843" s="1"/>
  <c r="B844" s="1"/>
  <c r="B845" s="1"/>
  <c r="B846" s="1"/>
  <c r="B847" s="1"/>
  <c r="B848" s="1"/>
  <c r="B849" s="1"/>
  <c r="B850" s="1"/>
  <c r="B851" s="1"/>
  <c r="B852" s="1"/>
  <c r="B853" s="1"/>
  <c r="B854" s="1"/>
  <c r="B855" s="1"/>
  <c r="B856" s="1"/>
  <c r="B857" s="1"/>
  <c r="B858" s="1"/>
  <c r="B859" s="1"/>
  <c r="B860" s="1"/>
  <c r="B861" s="1"/>
  <c r="B862" s="1"/>
  <c r="B863" s="1"/>
  <c r="B864" s="1"/>
  <c r="B865" s="1"/>
  <c r="B866" s="1"/>
  <c r="B867" s="1"/>
  <c r="B868" s="1"/>
  <c r="B869" s="1"/>
  <c r="B870" s="1"/>
  <c r="B871" s="1"/>
  <c r="B872" s="1"/>
  <c r="B873" s="1"/>
  <c r="B874" s="1"/>
  <c r="B875" s="1"/>
  <c r="B876" s="1"/>
  <c r="B877" s="1"/>
  <c r="B878" s="1"/>
  <c r="B879" s="1"/>
  <c r="B880" s="1"/>
  <c r="B881" s="1"/>
  <c r="B882" s="1"/>
  <c r="B883" s="1"/>
  <c r="B884" s="1"/>
  <c r="B885" s="1"/>
  <c r="B886" s="1"/>
  <c r="B887" s="1"/>
  <c r="B888" s="1"/>
  <c r="B889" s="1"/>
  <c r="B890" s="1"/>
  <c r="B891" s="1"/>
  <c r="B892" s="1"/>
  <c r="B893" s="1"/>
  <c r="B894" s="1"/>
  <c r="B895" s="1"/>
  <c r="B896" s="1"/>
  <c r="B897" s="1"/>
  <c r="B898" s="1"/>
  <c r="B899" s="1"/>
  <c r="B900" s="1"/>
  <c r="B901" s="1"/>
  <c r="B902" s="1"/>
  <c r="B903" s="1"/>
  <c r="B904" s="1"/>
  <c r="B905" s="1"/>
  <c r="B906" s="1"/>
  <c r="B907" s="1"/>
  <c r="B908" s="1"/>
  <c r="B909" s="1"/>
  <c r="B910" s="1"/>
  <c r="B911" s="1"/>
  <c r="B912" s="1"/>
  <c r="B913" s="1"/>
  <c r="B914" s="1"/>
  <c r="B915" s="1"/>
  <c r="B916" s="1"/>
  <c r="B917" s="1"/>
  <c r="B918" s="1"/>
  <c r="B919" s="1"/>
  <c r="B920" s="1"/>
  <c r="B921" s="1"/>
  <c r="B922" s="1"/>
  <c r="B923" s="1"/>
  <c r="B924" s="1"/>
  <c r="B925" s="1"/>
  <c r="B926" s="1"/>
  <c r="B927" s="1"/>
  <c r="B928" s="1"/>
  <c r="B929" s="1"/>
  <c r="B930" s="1"/>
  <c r="B931" s="1"/>
  <c r="B932" s="1"/>
  <c r="B933" s="1"/>
  <c r="B934" s="1"/>
  <c r="B935" s="1"/>
  <c r="B936" s="1"/>
  <c r="B937" s="1"/>
  <c r="B938" s="1"/>
  <c r="B939" s="1"/>
  <c r="B940" s="1"/>
  <c r="B941" s="1"/>
  <c r="B942" s="1"/>
  <c r="B943" s="1"/>
  <c r="B944" s="1"/>
  <c r="B945" s="1"/>
  <c r="B946" s="1"/>
  <c r="B947" s="1"/>
  <c r="B948" s="1"/>
  <c r="B949" s="1"/>
  <c r="B950" s="1"/>
  <c r="B951" s="1"/>
  <c r="B952" s="1"/>
  <c r="B953" s="1"/>
  <c r="B954" s="1"/>
  <c r="B955" s="1"/>
  <c r="B956" s="1"/>
  <c r="B957" s="1"/>
  <c r="B958" s="1"/>
  <c r="B959" s="1"/>
  <c r="B960" s="1"/>
  <c r="B961" s="1"/>
  <c r="B962" s="1"/>
  <c r="B963" s="1"/>
  <c r="B964" s="1"/>
  <c r="B965" s="1"/>
  <c r="B966" s="1"/>
  <c r="B967" s="1"/>
  <c r="B968" s="1"/>
  <c r="B969" s="1"/>
  <c r="B970" s="1"/>
  <c r="B971" s="1"/>
  <c r="B972" s="1"/>
  <c r="B973" s="1"/>
  <c r="B974" s="1"/>
  <c r="B975" s="1"/>
  <c r="B976" s="1"/>
  <c r="B977" s="1"/>
  <c r="B978" s="1"/>
  <c r="B979" s="1"/>
  <c r="B980" s="1"/>
  <c r="B981" s="1"/>
  <c r="B982" s="1"/>
  <c r="B983" s="1"/>
  <c r="B984" s="1"/>
  <c r="B985" s="1"/>
  <c r="B986" s="1"/>
  <c r="B987" s="1"/>
  <c r="B988" s="1"/>
  <c r="B989" s="1"/>
  <c r="B990" s="1"/>
  <c r="B991" s="1"/>
  <c r="B992" s="1"/>
  <c r="B993" s="1"/>
  <c r="B994" s="1"/>
  <c r="B995" s="1"/>
  <c r="B996" s="1"/>
  <c r="B997" s="1"/>
  <c r="B998" s="1"/>
  <c r="B999" s="1"/>
  <c r="B1000" s="1"/>
  <c r="B1001" s="1"/>
  <c r="B1002" s="1"/>
  <c r="B1003" s="1"/>
  <c r="B1004" s="1"/>
  <c r="B1005" s="1"/>
  <c r="B1006" s="1"/>
  <c r="B1007" s="1"/>
  <c r="B1008" s="1"/>
  <c r="B1009" s="1"/>
  <c r="B1010" s="1"/>
  <c r="B1011" s="1"/>
  <c r="B1012" s="1"/>
  <c r="B1013" s="1"/>
  <c r="B1014" s="1"/>
  <c r="B1015" s="1"/>
  <c r="B1016" s="1"/>
  <c r="B1017" s="1"/>
  <c r="B1018" s="1"/>
  <c r="B1019" s="1"/>
  <c r="B1020" s="1"/>
  <c r="B1021" s="1"/>
  <c r="B1022" s="1"/>
  <c r="B1023" s="1"/>
  <c r="B1024" s="1"/>
  <c r="B1025" s="1"/>
  <c r="B1026" s="1"/>
  <c r="B1027" s="1"/>
  <c r="B1028" s="1"/>
  <c r="B1029" s="1"/>
  <c r="B1030" s="1"/>
  <c r="B1031" s="1"/>
  <c r="B1032" s="1"/>
  <c r="B1033" s="1"/>
  <c r="B1034" s="1"/>
  <c r="B1035" s="1"/>
  <c r="B1036" s="1"/>
  <c r="B1037" s="1"/>
  <c r="B1038" s="1"/>
  <c r="B1039" s="1"/>
  <c r="B1040" s="1"/>
  <c r="B1041" s="1"/>
  <c r="B1042" s="1"/>
  <c r="B1043" s="1"/>
  <c r="B1044" s="1"/>
  <c r="B1045" s="1"/>
  <c r="B1046" s="1"/>
  <c r="B1047" s="1"/>
  <c r="B1048" s="1"/>
  <c r="B1049" s="1"/>
  <c r="B1050" s="1"/>
  <c r="B1051" s="1"/>
  <c r="B1052" s="1"/>
  <c r="B1053" s="1"/>
  <c r="B1054" s="1"/>
  <c r="B1055" s="1"/>
  <c r="B1056" s="1"/>
  <c r="B1057" s="1"/>
  <c r="B1058" s="1"/>
  <c r="B1059" s="1"/>
  <c r="B1060" s="1"/>
  <c r="B1061" s="1"/>
  <c r="B1062" s="1"/>
  <c r="B1063" s="1"/>
  <c r="B1064" s="1"/>
  <c r="B1065" s="1"/>
  <c r="B1066" s="1"/>
  <c r="B1067" s="1"/>
  <c r="B1068" s="1"/>
  <c r="B1069" s="1"/>
  <c r="B1070" s="1"/>
  <c r="B1071" s="1"/>
  <c r="B1072" s="1"/>
  <c r="B1073" s="1"/>
  <c r="B1074" s="1"/>
  <c r="B1075" s="1"/>
  <c r="B1076" s="1"/>
  <c r="B1077" s="1"/>
  <c r="B1078" s="1"/>
  <c r="B1079" s="1"/>
  <c r="B1080" s="1"/>
  <c r="B1081" s="1"/>
  <c r="B1082" s="1"/>
  <c r="B1083" s="1"/>
  <c r="B1084" s="1"/>
  <c r="B1085" s="1"/>
  <c r="B1086" s="1"/>
  <c r="B1087" s="1"/>
  <c r="B1088" s="1"/>
  <c r="B1089" s="1"/>
  <c r="B1090" s="1"/>
  <c r="B1091" s="1"/>
  <c r="B1092" s="1"/>
  <c r="B1093" s="1"/>
  <c r="B1094" s="1"/>
  <c r="B1095" s="1"/>
  <c r="B1096" s="1"/>
  <c r="B1097" s="1"/>
  <c r="B1098" s="1"/>
  <c r="B1099" s="1"/>
  <c r="B1100" s="1"/>
  <c r="B1101" s="1"/>
  <c r="B1102" s="1"/>
  <c r="B1103" s="1"/>
  <c r="B1104" s="1"/>
  <c r="B1105" s="1"/>
  <c r="B1106" s="1"/>
  <c r="B1107" s="1"/>
  <c r="B1108" s="1"/>
  <c r="B1109" s="1"/>
  <c r="B1110" s="1"/>
  <c r="B1111" s="1"/>
  <c r="B1112" s="1"/>
  <c r="B1113" s="1"/>
  <c r="B1114" s="1"/>
  <c r="B1115" s="1"/>
  <c r="B1116" s="1"/>
  <c r="B1117" s="1"/>
  <c r="B1118" s="1"/>
  <c r="B1119" s="1"/>
  <c r="B1120" s="1"/>
  <c r="B1121" s="1"/>
  <c r="B1122" s="1"/>
  <c r="B1123" s="1"/>
  <c r="B1124" s="1"/>
  <c r="B1125" s="1"/>
  <c r="B1126" s="1"/>
  <c r="B1127" s="1"/>
  <c r="B1128" s="1"/>
  <c r="B1129" s="1"/>
  <c r="B1130" s="1"/>
  <c r="B1131" s="1"/>
  <c r="B1132" s="1"/>
  <c r="B1133" s="1"/>
  <c r="B1134" s="1"/>
  <c r="B1135" s="1"/>
  <c r="B1136" s="1"/>
  <c r="B1137" s="1"/>
  <c r="B1138" s="1"/>
  <c r="B1139" s="1"/>
  <c r="B1140" s="1"/>
  <c r="B1141" s="1"/>
  <c r="B1142" s="1"/>
  <c r="B1143" s="1"/>
  <c r="B1144" s="1"/>
  <c r="B1145" s="1"/>
  <c r="B1146" s="1"/>
  <c r="B1147" s="1"/>
  <c r="B1148" s="1"/>
  <c r="B1149" s="1"/>
  <c r="B1150" s="1"/>
  <c r="B1151" s="1"/>
  <c r="B1152" s="1"/>
  <c r="B1153" s="1"/>
  <c r="B1154" s="1"/>
  <c r="B1155" s="1"/>
  <c r="B1156" s="1"/>
  <c r="B1157" s="1"/>
  <c r="B1158" s="1"/>
  <c r="B1159" s="1"/>
  <c r="B1160" s="1"/>
  <c r="B1161" s="1"/>
  <c r="B1162" s="1"/>
  <c r="B1163" s="1"/>
  <c r="B1164" s="1"/>
  <c r="B1165" s="1"/>
  <c r="B1166" s="1"/>
  <c r="B1167" s="1"/>
  <c r="B1168" s="1"/>
  <c r="B1169" s="1"/>
  <c r="B1170" s="1"/>
  <c r="B1171" s="1"/>
  <c r="B1172" s="1"/>
  <c r="B1173" s="1"/>
  <c r="B1174" s="1"/>
  <c r="B1175" s="1"/>
  <c r="B1176" s="1"/>
  <c r="B1177" s="1"/>
  <c r="B1178" s="1"/>
  <c r="B1179" s="1"/>
  <c r="B1180" s="1"/>
  <c r="B1181" s="1"/>
  <c r="B1182" s="1"/>
  <c r="B1183" s="1"/>
  <c r="B1184" s="1"/>
  <c r="B1185" s="1"/>
  <c r="B1186" s="1"/>
  <c r="B1187" s="1"/>
  <c r="B1188" s="1"/>
  <c r="B1189" s="1"/>
  <c r="B1190" s="1"/>
  <c r="B1191" s="1"/>
  <c r="B1192" s="1"/>
  <c r="B1193" s="1"/>
  <c r="B1194" s="1"/>
  <c r="B1195" s="1"/>
  <c r="B1196" s="1"/>
  <c r="B1197" s="1"/>
  <c r="B1198" s="1"/>
  <c r="B1199" s="1"/>
  <c r="B1200" s="1"/>
  <c r="B1201" s="1"/>
  <c r="B1202" s="1"/>
  <c r="B1203" s="1"/>
  <c r="B1204" s="1"/>
  <c r="B1205" s="1"/>
  <c r="B1206" s="1"/>
  <c r="B1207" s="1"/>
  <c r="B1208" s="1"/>
  <c r="B1209" s="1"/>
  <c r="B1210" s="1"/>
  <c r="B1211" s="1"/>
  <c r="B1212" s="1"/>
  <c r="B1213" s="1"/>
  <c r="B1214" s="1"/>
  <c r="B1215" s="1"/>
  <c r="B1216" s="1"/>
  <c r="B1217" s="1"/>
  <c r="B1218" s="1"/>
  <c r="B1219" s="1"/>
  <c r="B1220" s="1"/>
  <c r="B1221" s="1"/>
  <c r="B1222" s="1"/>
  <c r="B1223" s="1"/>
  <c r="B1224" s="1"/>
  <c r="B1225" s="1"/>
  <c r="B1226" s="1"/>
  <c r="B1227" s="1"/>
  <c r="B1228" s="1"/>
  <c r="B1229" s="1"/>
  <c r="B1230" s="1"/>
  <c r="B1231" s="1"/>
  <c r="B1232" s="1"/>
  <c r="B1233" s="1"/>
  <c r="B1234" s="1"/>
  <c r="B1235" s="1"/>
  <c r="B1236" s="1"/>
  <c r="B1237" s="1"/>
  <c r="B1238" s="1"/>
  <c r="B1239" s="1"/>
  <c r="B1240" s="1"/>
  <c r="B1241" s="1"/>
  <c r="B1242" s="1"/>
  <c r="B1243" s="1"/>
  <c r="B1244" s="1"/>
  <c r="B1245" s="1"/>
  <c r="B1246" s="1"/>
  <c r="B1247" s="1"/>
  <c r="B1248" s="1"/>
  <c r="B1249" s="1"/>
  <c r="B1250" s="1"/>
  <c r="B1251" s="1"/>
  <c r="B1252" s="1"/>
  <c r="B1253" s="1"/>
  <c r="B1254" s="1"/>
  <c r="B1255" s="1"/>
  <c r="B1256" s="1"/>
  <c r="B1257" s="1"/>
  <c r="B1258" s="1"/>
  <c r="B1259" s="1"/>
  <c r="B1260" s="1"/>
  <c r="B1261" s="1"/>
  <c r="B1262" s="1"/>
  <c r="B1263" s="1"/>
  <c r="B1264" s="1"/>
  <c r="B1265" s="1"/>
  <c r="B1266" s="1"/>
  <c r="B1267" s="1"/>
  <c r="B1268" s="1"/>
  <c r="B1269" s="1"/>
  <c r="B1270" s="1"/>
  <c r="B1271" s="1"/>
  <c r="B1272" s="1"/>
  <c r="B1273" s="1"/>
  <c r="B1274" s="1"/>
  <c r="B1275" s="1"/>
  <c r="B1276" s="1"/>
  <c r="B1277" s="1"/>
  <c r="B1278" s="1"/>
  <c r="B1279" s="1"/>
  <c r="B1280" s="1"/>
  <c r="B1281" s="1"/>
  <c r="B1282" s="1"/>
  <c r="B1283" s="1"/>
  <c r="B1284" s="1"/>
  <c r="B1285" s="1"/>
  <c r="B1286" s="1"/>
  <c r="B1287" s="1"/>
  <c r="B1288" s="1"/>
  <c r="B1289" s="1"/>
  <c r="B1290" s="1"/>
  <c r="B1291" s="1"/>
  <c r="B1292" s="1"/>
  <c r="B1293" s="1"/>
  <c r="B1294" s="1"/>
  <c r="B1295" s="1"/>
  <c r="B1296" s="1"/>
  <c r="B1297" s="1"/>
  <c r="B1298" s="1"/>
  <c r="B1299" s="1"/>
  <c r="B1300" s="1"/>
  <c r="B1301" s="1"/>
  <c r="B1302" s="1"/>
  <c r="B1303" s="1"/>
  <c r="B1304" s="1"/>
  <c r="B1305" s="1"/>
  <c r="B1306" s="1"/>
  <c r="B1307" s="1"/>
  <c r="B1308" s="1"/>
  <c r="B1309" s="1"/>
  <c r="B1310" s="1"/>
  <c r="B1311" s="1"/>
  <c r="B1312" s="1"/>
  <c r="B1313" s="1"/>
  <c r="B1314" s="1"/>
  <c r="B1315" s="1"/>
  <c r="B1316" s="1"/>
  <c r="B1317" s="1"/>
  <c r="B1318" s="1"/>
  <c r="B1319" s="1"/>
  <c r="B1320" s="1"/>
  <c r="B1321" s="1"/>
  <c r="B1322" s="1"/>
  <c r="B1323" s="1"/>
  <c r="B1324" s="1"/>
  <c r="B1325" s="1"/>
  <c r="B1326" s="1"/>
  <c r="B1327" s="1"/>
  <c r="B1328" s="1"/>
  <c r="B1329" s="1"/>
  <c r="B1330" s="1"/>
  <c r="B1331" s="1"/>
  <c r="B1332" s="1"/>
  <c r="B1333" s="1"/>
  <c r="B1334" s="1"/>
  <c r="B1335" s="1"/>
  <c r="B1336" s="1"/>
  <c r="B1337" s="1"/>
  <c r="B1338" s="1"/>
  <c r="B1339" s="1"/>
  <c r="B1340" s="1"/>
  <c r="B1341" s="1"/>
  <c r="B1342" s="1"/>
  <c r="B1343" s="1"/>
  <c r="B1344" s="1"/>
  <c r="B1345" s="1"/>
  <c r="B1346" s="1"/>
  <c r="B1347" s="1"/>
  <c r="B1348" s="1"/>
  <c r="B1349" s="1"/>
  <c r="B1350" s="1"/>
  <c r="B1351" s="1"/>
  <c r="B1352" s="1"/>
  <c r="B1353" s="1"/>
  <c r="B1354" s="1"/>
  <c r="B1355" s="1"/>
  <c r="B1356" s="1"/>
  <c r="B1357" s="1"/>
  <c r="B1358" s="1"/>
  <c r="B1359" s="1"/>
  <c r="B1360" s="1"/>
  <c r="B1361" s="1"/>
  <c r="B1362" s="1"/>
  <c r="B1363" s="1"/>
  <c r="B1364" s="1"/>
  <c r="B1365" s="1"/>
  <c r="B1366" s="1"/>
  <c r="B1367" s="1"/>
  <c r="B1368" s="1"/>
  <c r="B1369" s="1"/>
  <c r="B1370" s="1"/>
  <c r="B1371" s="1"/>
  <c r="B1372" s="1"/>
  <c r="B1373" s="1"/>
  <c r="B1374" s="1"/>
  <c r="B1375" s="1"/>
  <c r="B1376" s="1"/>
  <c r="B1377" s="1"/>
  <c r="B1378" s="1"/>
  <c r="B1379" s="1"/>
  <c r="B1380" s="1"/>
  <c r="B1381" s="1"/>
  <c r="B1382" s="1"/>
  <c r="B1383" s="1"/>
  <c r="B1384" s="1"/>
  <c r="B1385" s="1"/>
  <c r="B1386" s="1"/>
  <c r="B1387" s="1"/>
  <c r="B1388" s="1"/>
  <c r="B1389" s="1"/>
  <c r="B1390" s="1"/>
  <c r="B1391" s="1"/>
  <c r="B1392" s="1"/>
  <c r="B1393" s="1"/>
  <c r="B1394" s="1"/>
  <c r="B1395" s="1"/>
  <c r="B1396" s="1"/>
  <c r="B1397" s="1"/>
  <c r="B1398" s="1"/>
  <c r="B1399" s="1"/>
  <c r="B1400" s="1"/>
  <c r="B1401" s="1"/>
  <c r="B1402" s="1"/>
  <c r="B1403" s="1"/>
  <c r="B1404" s="1"/>
  <c r="B1405" s="1"/>
  <c r="B1406" s="1"/>
  <c r="B1407" s="1"/>
  <c r="B1408" s="1"/>
  <c r="B1409" s="1"/>
  <c r="B1410" s="1"/>
  <c r="B1411" s="1"/>
  <c r="B1412" s="1"/>
  <c r="B1413" s="1"/>
  <c r="B1414" s="1"/>
  <c r="B1415" s="1"/>
  <c r="B1416" s="1"/>
  <c r="B1417" s="1"/>
  <c r="B1418" s="1"/>
  <c r="B1419" s="1"/>
  <c r="B1420" s="1"/>
  <c r="B1421" s="1"/>
  <c r="B1422" s="1"/>
  <c r="B1423" s="1"/>
  <c r="B1424" s="1"/>
  <c r="B1425" s="1"/>
  <c r="B1426" s="1"/>
  <c r="B1427" s="1"/>
  <c r="B1428" s="1"/>
  <c r="B1429" s="1"/>
  <c r="B1430" s="1"/>
  <c r="B1431" s="1"/>
  <c r="B1432" s="1"/>
  <c r="B1433" s="1"/>
  <c r="B1434" s="1"/>
  <c r="B1435" s="1"/>
  <c r="B1436" s="1"/>
  <c r="B1437" s="1"/>
  <c r="B1438" s="1"/>
  <c r="B1439" s="1"/>
  <c r="B1440" s="1"/>
  <c r="B1441" s="1"/>
  <c r="B1442" s="1"/>
  <c r="B1443" s="1"/>
  <c r="B1444" s="1"/>
  <c r="B1445" s="1"/>
  <c r="B1446" s="1"/>
  <c r="B1447" s="1"/>
  <c r="B1448" s="1"/>
  <c r="B1449" s="1"/>
  <c r="B1450" s="1"/>
  <c r="B1451" s="1"/>
  <c r="B1452" s="1"/>
  <c r="B1453" s="1"/>
  <c r="B1454" s="1"/>
  <c r="B1455" s="1"/>
  <c r="B1456" s="1"/>
  <c r="B1457" s="1"/>
  <c r="B1458" s="1"/>
  <c r="B1459" s="1"/>
  <c r="B1460" s="1"/>
  <c r="B1461" s="1"/>
  <c r="B1462" s="1"/>
  <c r="B1463" s="1"/>
  <c r="B1464" s="1"/>
  <c r="B1465" s="1"/>
  <c r="B1466" s="1"/>
  <c r="B1467" s="1"/>
  <c r="B1468" s="1"/>
  <c r="B1469" s="1"/>
  <c r="B1470" s="1"/>
  <c r="B1471" s="1"/>
  <c r="B1472" s="1"/>
  <c r="B1473" s="1"/>
  <c r="B1474" s="1"/>
  <c r="B1475" s="1"/>
  <c r="B1476" s="1"/>
  <c r="B1477" s="1"/>
  <c r="B1478" s="1"/>
  <c r="B1479" s="1"/>
  <c r="B1480" s="1"/>
  <c r="B1481" s="1"/>
  <c r="B1482" s="1"/>
  <c r="B1483" s="1"/>
  <c r="B1484" s="1"/>
  <c r="B1485" s="1"/>
  <c r="B1486" s="1"/>
  <c r="B1487" s="1"/>
  <c r="B1488" s="1"/>
  <c r="B1489" s="1"/>
  <c r="B1490" s="1"/>
  <c r="B1491" s="1"/>
  <c r="B1492" s="1"/>
  <c r="B1493" s="1"/>
  <c r="B1494" s="1"/>
  <c r="B1495" s="1"/>
  <c r="B1496" s="1"/>
  <c r="B1497" s="1"/>
  <c r="B1498" s="1"/>
  <c r="B1499" s="1"/>
  <c r="B1500" s="1"/>
  <c r="B1501" s="1"/>
  <c r="B1502" s="1"/>
  <c r="B1503" s="1"/>
  <c r="B1504" s="1"/>
  <c r="B1505" s="1"/>
  <c r="B1506" s="1"/>
  <c r="B1507" s="1"/>
  <c r="B1508" s="1"/>
  <c r="B1509" s="1"/>
  <c r="B1510" s="1"/>
  <c r="B1511" s="1"/>
  <c r="B1512" s="1"/>
  <c r="B1513" s="1"/>
  <c r="B1514" s="1"/>
  <c r="B1515" s="1"/>
  <c r="B1516" s="1"/>
  <c r="B1517" s="1"/>
  <c r="B1518" s="1"/>
  <c r="B1519" s="1"/>
  <c r="B1520" s="1"/>
  <c r="B1521" s="1"/>
  <c r="B1522" s="1"/>
  <c r="B1523" s="1"/>
  <c r="B1524" s="1"/>
  <c r="B1525" s="1"/>
  <c r="B1526" s="1"/>
  <c r="B1527" s="1"/>
  <c r="B1528" s="1"/>
  <c r="B1529" s="1"/>
  <c r="B1530" s="1"/>
  <c r="B1531" s="1"/>
  <c r="B1532" s="1"/>
  <c r="B1533" s="1"/>
  <c r="B1534" s="1"/>
  <c r="B1535" s="1"/>
  <c r="B1536" s="1"/>
  <c r="B1537" s="1"/>
  <c r="B1538" s="1"/>
  <c r="B1539" s="1"/>
  <c r="B1540" s="1"/>
  <c r="B1541" s="1"/>
  <c r="B1542" s="1"/>
  <c r="B1543" s="1"/>
  <c r="B1544" s="1"/>
  <c r="B1545" s="1"/>
  <c r="B1546" s="1"/>
  <c r="B1547" s="1"/>
  <c r="B1548" s="1"/>
  <c r="B1549" s="1"/>
  <c r="B1550" s="1"/>
  <c r="B1551" s="1"/>
  <c r="B1552" s="1"/>
  <c r="B1553" s="1"/>
  <c r="B1554" s="1"/>
  <c r="B1555" s="1"/>
  <c r="B1556" s="1"/>
  <c r="B1557" s="1"/>
  <c r="B1558" s="1"/>
  <c r="B1559" s="1"/>
  <c r="B1560" s="1"/>
  <c r="B1561" s="1"/>
  <c r="B1562" s="1"/>
  <c r="B1563" s="1"/>
  <c r="B1564" s="1"/>
  <c r="B1565" s="1"/>
  <c r="B1566" s="1"/>
  <c r="B1567" s="1"/>
  <c r="B1568" s="1"/>
  <c r="B1569" s="1"/>
  <c r="B1570" s="1"/>
  <c r="B1571" s="1"/>
  <c r="B1572" s="1"/>
  <c r="B1573" s="1"/>
  <c r="B1574" s="1"/>
  <c r="B1575" s="1"/>
  <c r="B1576" s="1"/>
  <c r="B1577" s="1"/>
  <c r="B1578" s="1"/>
  <c r="B1579" s="1"/>
  <c r="B1580" s="1"/>
  <c r="B1581" s="1"/>
  <c r="B1582" s="1"/>
  <c r="B1583" s="1"/>
  <c r="B1584" s="1"/>
  <c r="B1585" s="1"/>
  <c r="B1586" s="1"/>
  <c r="B1587" s="1"/>
  <c r="B1588" s="1"/>
  <c r="B1589" s="1"/>
  <c r="B1590" s="1"/>
  <c r="B1591" s="1"/>
  <c r="B1592" s="1"/>
  <c r="B1593" s="1"/>
  <c r="B1594" s="1"/>
  <c r="B1595" s="1"/>
  <c r="B1596" s="1"/>
  <c r="B1597" s="1"/>
  <c r="B1598" s="1"/>
  <c r="B1599" s="1"/>
  <c r="B1600" s="1"/>
  <c r="B1601" s="1"/>
  <c r="B1602" s="1"/>
  <c r="B1603" s="1"/>
  <c r="B1604" s="1"/>
  <c r="B1605" s="1"/>
  <c r="B1606" s="1"/>
  <c r="B1607" s="1"/>
  <c r="B1608" s="1"/>
  <c r="B1609" s="1"/>
  <c r="B1610" s="1"/>
  <c r="B1611" s="1"/>
  <c r="B1612" s="1"/>
  <c r="B1613" s="1"/>
  <c r="B1614" s="1"/>
  <c r="B1615" s="1"/>
  <c r="B1616" s="1"/>
  <c r="B1617" s="1"/>
  <c r="B1618" s="1"/>
  <c r="B1619" s="1"/>
  <c r="B1620" s="1"/>
  <c r="B1621" s="1"/>
  <c r="B1622" s="1"/>
  <c r="B1623" s="1"/>
  <c r="B1624" s="1"/>
  <c r="B1625" s="1"/>
  <c r="B1626" s="1"/>
  <c r="B1627" s="1"/>
  <c r="B1628" s="1"/>
  <c r="B1629" s="1"/>
  <c r="B1630" s="1"/>
  <c r="B1631" s="1"/>
  <c r="B1632" s="1"/>
  <c r="B1633" s="1"/>
  <c r="B1634" s="1"/>
  <c r="B1635" s="1"/>
  <c r="B1636" s="1"/>
  <c r="B1637" s="1"/>
  <c r="B1638" s="1"/>
  <c r="B1639" s="1"/>
  <c r="B1640" s="1"/>
  <c r="B1641" s="1"/>
  <c r="B1642" s="1"/>
  <c r="B1643" s="1"/>
  <c r="B1644" s="1"/>
  <c r="B1645" s="1"/>
  <c r="B1646" s="1"/>
  <c r="B1647" s="1"/>
  <c r="B1648" s="1"/>
  <c r="B1649" s="1"/>
  <c r="B1650" s="1"/>
  <c r="B1651" s="1"/>
  <c r="B1652" s="1"/>
  <c r="B1653" s="1"/>
  <c r="B1654" s="1"/>
  <c r="B1655" s="1"/>
  <c r="B1656" s="1"/>
  <c r="B1657" s="1"/>
  <c r="B1658" s="1"/>
  <c r="B1659" s="1"/>
  <c r="B1660" s="1"/>
  <c r="B1661" s="1"/>
  <c r="B1662" s="1"/>
  <c r="B1663" s="1"/>
  <c r="B1664" s="1"/>
  <c r="B1665" s="1"/>
  <c r="B1666" s="1"/>
  <c r="B1667" s="1"/>
  <c r="B1668" s="1"/>
  <c r="B1669" s="1"/>
  <c r="B1670" s="1"/>
  <c r="B1671" s="1"/>
  <c r="B1672" s="1"/>
  <c r="B1673" s="1"/>
  <c r="B1674" s="1"/>
  <c r="B1675" s="1"/>
  <c r="B1676" s="1"/>
  <c r="B1677" s="1"/>
  <c r="B1678" s="1"/>
  <c r="B1679" s="1"/>
  <c r="B1680" s="1"/>
  <c r="B1681" s="1"/>
  <c r="B1682" s="1"/>
  <c r="B1683" s="1"/>
  <c r="B1684" s="1"/>
  <c r="B1685" s="1"/>
  <c r="B1686" s="1"/>
  <c r="B1687" s="1"/>
  <c r="B1688" s="1"/>
  <c r="B1689" s="1"/>
  <c r="B1690" s="1"/>
  <c r="B1691" s="1"/>
  <c r="B1692" s="1"/>
  <c r="B1693" s="1"/>
  <c r="B1694" s="1"/>
  <c r="B1695" s="1"/>
  <c r="B1696" s="1"/>
  <c r="B1697" s="1"/>
  <c r="B1698" s="1"/>
  <c r="B1699" s="1"/>
  <c r="B1700" s="1"/>
  <c r="B1701" s="1"/>
  <c r="B1702" s="1"/>
  <c r="B1703" s="1"/>
  <c r="B1704" s="1"/>
  <c r="B1705" s="1"/>
  <c r="B1706" s="1"/>
  <c r="B1707" s="1"/>
  <c r="B1708" s="1"/>
  <c r="B1709" s="1"/>
  <c r="B1710" s="1"/>
  <c r="B1711" s="1"/>
  <c r="B1712" s="1"/>
  <c r="B1713" s="1"/>
  <c r="B1714" s="1"/>
  <c r="B1715" s="1"/>
  <c r="B1716" s="1"/>
  <c r="B1717" s="1"/>
  <c r="B1718" s="1"/>
  <c r="B1719" s="1"/>
  <c r="B1720" s="1"/>
  <c r="B1721" s="1"/>
  <c r="B1722" s="1"/>
  <c r="B1723" s="1"/>
  <c r="B1724" s="1"/>
  <c r="B1725" s="1"/>
  <c r="B1726" s="1"/>
  <c r="B1727" s="1"/>
  <c r="B1728" s="1"/>
  <c r="B1729" s="1"/>
  <c r="B1730" s="1"/>
  <c r="B1731" s="1"/>
  <c r="B1732" s="1"/>
  <c r="B1733" s="1"/>
  <c r="B1734" s="1"/>
  <c r="B1735" s="1"/>
  <c r="B1736" s="1"/>
  <c r="B1737" s="1"/>
  <c r="B1738" s="1"/>
  <c r="B1739" s="1"/>
  <c r="B1740" s="1"/>
  <c r="B1741" s="1"/>
  <c r="B1742" s="1"/>
  <c r="B1743" s="1"/>
  <c r="B1744" s="1"/>
  <c r="B1745" s="1"/>
  <c r="B1746" s="1"/>
  <c r="B1747" s="1"/>
  <c r="B1748" s="1"/>
  <c r="B1749" s="1"/>
  <c r="B1750" s="1"/>
  <c r="B1751" s="1"/>
  <c r="B1752" s="1"/>
  <c r="B1753" s="1"/>
  <c r="B1754" s="1"/>
  <c r="B1755" s="1"/>
  <c r="B1756" s="1"/>
  <c r="B1757" s="1"/>
  <c r="B1758" s="1"/>
  <c r="B1759" s="1"/>
  <c r="B1760" s="1"/>
  <c r="B1761" s="1"/>
  <c r="B1762" s="1"/>
  <c r="B1763" s="1"/>
  <c r="B1764" s="1"/>
  <c r="B1765" s="1"/>
  <c r="B1766" s="1"/>
  <c r="B1767" s="1"/>
  <c r="B1768" s="1"/>
  <c r="B1769" s="1"/>
  <c r="B1770" s="1"/>
  <c r="B1771" s="1"/>
  <c r="B1772" s="1"/>
  <c r="B1773" s="1"/>
  <c r="B1774" s="1"/>
  <c r="B1775" s="1"/>
  <c r="B1776" s="1"/>
  <c r="B1777" s="1"/>
  <c r="B1778" s="1"/>
  <c r="B1779" s="1"/>
  <c r="B1780" s="1"/>
  <c r="B1781" s="1"/>
  <c r="B1782" s="1"/>
  <c r="B1783" s="1"/>
  <c r="B1784" s="1"/>
  <c r="B1785" s="1"/>
  <c r="B1786" s="1"/>
  <c r="B1787" s="1"/>
  <c r="B1788" s="1"/>
  <c r="B1789" s="1"/>
  <c r="B1790" s="1"/>
  <c r="B1791" s="1"/>
  <c r="B1792" s="1"/>
  <c r="B1793" s="1"/>
  <c r="B1794" s="1"/>
  <c r="B1795" s="1"/>
  <c r="B1796" s="1"/>
  <c r="B1797" s="1"/>
  <c r="B1798" s="1"/>
  <c r="B1799" s="1"/>
  <c r="B1800" s="1"/>
  <c r="B1801" s="1"/>
  <c r="B1802" s="1"/>
  <c r="B1803" s="1"/>
  <c r="B1804" s="1"/>
  <c r="B1805" s="1"/>
  <c r="B1806" s="1"/>
  <c r="B1807" s="1"/>
  <c r="B1808" s="1"/>
  <c r="B1809" s="1"/>
  <c r="B1810" s="1"/>
  <c r="B1811" s="1"/>
  <c r="B1812" s="1"/>
  <c r="B1813" s="1"/>
  <c r="B1814" s="1"/>
  <c r="B1815" s="1"/>
  <c r="B1816" s="1"/>
  <c r="B1817" s="1"/>
  <c r="B1818" s="1"/>
  <c r="B1819" s="1"/>
  <c r="B1820" s="1"/>
  <c r="B1821" s="1"/>
  <c r="B1822" s="1"/>
  <c r="B1823" s="1"/>
  <c r="B1824" s="1"/>
  <c r="B1825" s="1"/>
  <c r="B1826" s="1"/>
  <c r="B1827" s="1"/>
  <c r="B1828" s="1"/>
  <c r="B1829" s="1"/>
  <c r="B1830" s="1"/>
  <c r="B1831" s="1"/>
  <c r="B1832" s="1"/>
  <c r="B1833" s="1"/>
  <c r="B1834" s="1"/>
  <c r="B1835" s="1"/>
  <c r="B1836" s="1"/>
  <c r="B1837" s="1"/>
  <c r="B1838" s="1"/>
  <c r="B1839" s="1"/>
  <c r="B1840" s="1"/>
  <c r="B1841" s="1"/>
  <c r="B1842" s="1"/>
  <c r="B1843" s="1"/>
  <c r="B1844" s="1"/>
  <c r="B1845" s="1"/>
  <c r="B1846" s="1"/>
  <c r="B1847" s="1"/>
  <c r="B1848" s="1"/>
  <c r="B1849" s="1"/>
  <c r="B1850" s="1"/>
  <c r="B1851" s="1"/>
  <c r="B1852" s="1"/>
  <c r="B1853" s="1"/>
  <c r="B1854" s="1"/>
  <c r="B1855" s="1"/>
  <c r="B1856" s="1"/>
  <c r="B1857" s="1"/>
  <c r="B1858" s="1"/>
  <c r="B1859" s="1"/>
  <c r="B1860" s="1"/>
  <c r="B1861" s="1"/>
  <c r="B1862" s="1"/>
  <c r="B1863" s="1"/>
  <c r="B1864" s="1"/>
  <c r="B1865" s="1"/>
  <c r="B1866" s="1"/>
  <c r="B1867" s="1"/>
  <c r="B1868" s="1"/>
  <c r="B1869" s="1"/>
  <c r="B1870" s="1"/>
  <c r="B1871" s="1"/>
  <c r="B1872" s="1"/>
  <c r="B1873" s="1"/>
  <c r="B1874" s="1"/>
  <c r="B1875" s="1"/>
  <c r="B1876" s="1"/>
  <c r="B1877" s="1"/>
  <c r="B1878" s="1"/>
  <c r="B1879" s="1"/>
  <c r="B1880" s="1"/>
  <c r="B1881" s="1"/>
  <c r="B1882" s="1"/>
  <c r="B1883" s="1"/>
  <c r="B1884" s="1"/>
  <c r="B1885" s="1"/>
  <c r="B1886" s="1"/>
  <c r="B1887" s="1"/>
  <c r="B1888" s="1"/>
  <c r="B1889" s="1"/>
  <c r="B1890" s="1"/>
  <c r="B1891" s="1"/>
  <c r="B1892" s="1"/>
  <c r="B1893" s="1"/>
  <c r="B1894" s="1"/>
  <c r="B1895" s="1"/>
  <c r="B1896" s="1"/>
  <c r="B1897" s="1"/>
  <c r="B1898" s="1"/>
  <c r="B1899" s="1"/>
  <c r="B1900" s="1"/>
  <c r="B1901" s="1"/>
  <c r="B1902" s="1"/>
  <c r="B1903" s="1"/>
  <c r="B1904" s="1"/>
  <c r="B1905" s="1"/>
  <c r="B1906" s="1"/>
  <c r="B1907" s="1"/>
  <c r="B1908" s="1"/>
  <c r="B1909" s="1"/>
  <c r="B1910" s="1"/>
  <c r="B1911" s="1"/>
  <c r="B1912" s="1"/>
  <c r="B1913" s="1"/>
  <c r="B1914" s="1"/>
  <c r="B1915" s="1"/>
  <c r="B1916" s="1"/>
  <c r="B1917" s="1"/>
  <c r="B1918" s="1"/>
  <c r="B1919" s="1"/>
  <c r="B1920" s="1"/>
  <c r="B1921" s="1"/>
  <c r="B1922" s="1"/>
  <c r="B1923" s="1"/>
  <c r="B1924" s="1"/>
  <c r="B1925" s="1"/>
  <c r="B1926" s="1"/>
  <c r="B1927" s="1"/>
  <c r="B1928" s="1"/>
  <c r="B1929" s="1"/>
  <c r="B1930" s="1"/>
  <c r="B1931" s="1"/>
  <c r="B1932" s="1"/>
  <c r="B1933" s="1"/>
  <c r="B1934" s="1"/>
  <c r="B1935" s="1"/>
  <c r="B1936" s="1"/>
  <c r="B1937" s="1"/>
  <c r="B1938" s="1"/>
  <c r="B1939" s="1"/>
  <c r="B1940" s="1"/>
  <c r="B1941" s="1"/>
  <c r="B1942" s="1"/>
  <c r="B1943" s="1"/>
  <c r="B1944" s="1"/>
  <c r="B1945" s="1"/>
  <c r="B1946" s="1"/>
  <c r="B1947" s="1"/>
  <c r="B1948" s="1"/>
  <c r="B1949" s="1"/>
  <c r="B1950" s="1"/>
  <c r="B1951" s="1"/>
  <c r="B1952" s="1"/>
  <c r="B1953" s="1"/>
  <c r="B1954" s="1"/>
  <c r="B1955" s="1"/>
  <c r="B1956" s="1"/>
  <c r="B1957" s="1"/>
  <c r="B1958" s="1"/>
  <c r="B1959" s="1"/>
  <c r="B1960" s="1"/>
  <c r="B1961" s="1"/>
  <c r="B1962" s="1"/>
  <c r="B1963" s="1"/>
  <c r="B1964" s="1"/>
  <c r="B1965" s="1"/>
  <c r="B1966" s="1"/>
  <c r="B1967" s="1"/>
  <c r="B1968" s="1"/>
  <c r="B1969" s="1"/>
  <c r="B1970" s="1"/>
  <c r="B1971" s="1"/>
  <c r="B1972" s="1"/>
  <c r="B1973" s="1"/>
  <c r="B1974" s="1"/>
  <c r="B1975" s="1"/>
  <c r="B1976" s="1"/>
  <c r="B1977" s="1"/>
  <c r="B1978" s="1"/>
  <c r="B1979" s="1"/>
  <c r="B1980" s="1"/>
  <c r="B1981" s="1"/>
  <c r="B1982" s="1"/>
  <c r="B1983" s="1"/>
  <c r="B1984" s="1"/>
  <c r="B1985" s="1"/>
  <c r="B1986" s="1"/>
  <c r="B1987" s="1"/>
  <c r="B1988" s="1"/>
  <c r="B1989" s="1"/>
  <c r="B1990" s="1"/>
  <c r="B1991" s="1"/>
  <c r="B1992" s="1"/>
  <c r="B1993" s="1"/>
  <c r="B1994" s="1"/>
  <c r="B1995" s="1"/>
  <c r="B1996" s="1"/>
  <c r="B1997" s="1"/>
  <c r="B1998" s="1"/>
  <c r="B1999" s="1"/>
  <c r="B2000" s="1"/>
  <c r="B2001" s="1"/>
  <c r="B2002" s="1"/>
  <c r="B2003" s="1"/>
  <c r="B2004" s="1"/>
  <c r="B2005" s="1"/>
  <c r="B2006" s="1"/>
  <c r="B2007" s="1"/>
  <c r="B2008" s="1"/>
  <c r="B2009" s="1"/>
  <c r="B2010" s="1"/>
  <c r="B2011" s="1"/>
  <c r="B2012" s="1"/>
  <c r="B2013" s="1"/>
  <c r="B2014" s="1"/>
  <c r="B2015" s="1"/>
  <c r="B2016" s="1"/>
  <c r="B2017" s="1"/>
  <c r="B2018" s="1"/>
  <c r="B2019" s="1"/>
  <c r="B2020" s="1"/>
  <c r="B2021" s="1"/>
  <c r="B2022" s="1"/>
  <c r="B2023" s="1"/>
  <c r="B2024" s="1"/>
  <c r="B2025" s="1"/>
  <c r="B2026" s="1"/>
  <c r="B2027" s="1"/>
  <c r="B2028" s="1"/>
  <c r="B2029" s="1"/>
  <c r="B2030" s="1"/>
  <c r="B2031" s="1"/>
  <c r="B2032" s="1"/>
  <c r="B2033" s="1"/>
  <c r="B2034" s="1"/>
  <c r="B2035" s="1"/>
  <c r="B2036" s="1"/>
  <c r="B2037" s="1"/>
  <c r="B2038" s="1"/>
  <c r="B2039" s="1"/>
  <c r="B2040" s="1"/>
  <c r="B2041" s="1"/>
  <c r="B2042" s="1"/>
  <c r="B2043" s="1"/>
  <c r="B2044" s="1"/>
  <c r="B2045" s="1"/>
  <c r="B2046" s="1"/>
  <c r="B2047" s="1"/>
  <c r="B2048" s="1"/>
  <c r="B2049" s="1"/>
  <c r="B2050" s="1"/>
  <c r="B2051" s="1"/>
  <c r="B2052" s="1"/>
  <c r="B2053" s="1"/>
  <c r="B2054" s="1"/>
  <c r="B2055" s="1"/>
  <c r="B2056" s="1"/>
  <c r="B2057" s="1"/>
  <c r="B2058" s="1"/>
  <c r="B2059" s="1"/>
  <c r="B2060" s="1"/>
  <c r="B2061" s="1"/>
  <c r="B2062" s="1"/>
  <c r="B2063" s="1"/>
  <c r="B2064" s="1"/>
  <c r="B2065" s="1"/>
  <c r="B2066" s="1"/>
  <c r="B2067" s="1"/>
  <c r="B2068" s="1"/>
  <c r="B2069" s="1"/>
  <c r="B2070" s="1"/>
  <c r="B2071" s="1"/>
  <c r="B2072" s="1"/>
  <c r="B2073" s="1"/>
  <c r="B2074" s="1"/>
  <c r="B2075" s="1"/>
  <c r="B2076" s="1"/>
  <c r="B2077" s="1"/>
  <c r="B2078" s="1"/>
  <c r="B2079" s="1"/>
  <c r="B2080" s="1"/>
  <c r="B2081" s="1"/>
  <c r="B2082" s="1"/>
  <c r="B2083" s="1"/>
  <c r="B2084" s="1"/>
  <c r="B2085" s="1"/>
  <c r="B2086" s="1"/>
  <c r="B2087" s="1"/>
  <c r="B2088" s="1"/>
  <c r="B2089" s="1"/>
  <c r="B2090" s="1"/>
  <c r="B2091" s="1"/>
  <c r="B2092" s="1"/>
  <c r="B2093" s="1"/>
  <c r="B2094" s="1"/>
  <c r="B2095" s="1"/>
  <c r="B2096" s="1"/>
  <c r="B2097" s="1"/>
  <c r="B2098" s="1"/>
  <c r="B2099" s="1"/>
  <c r="B2100" s="1"/>
  <c r="B2101" s="1"/>
  <c r="B2102" s="1"/>
  <c r="B2103" s="1"/>
  <c r="B2104" s="1"/>
  <c r="B2105" s="1"/>
  <c r="B2106" s="1"/>
  <c r="B2107" s="1"/>
  <c r="B2108" s="1"/>
  <c r="B2109" s="1"/>
  <c r="B2110" s="1"/>
  <c r="B2111" s="1"/>
  <c r="B2112" s="1"/>
  <c r="B2113" s="1"/>
  <c r="B2114" s="1"/>
  <c r="B2115" s="1"/>
  <c r="B2116" s="1"/>
  <c r="B2117" s="1"/>
  <c r="B2118" s="1"/>
  <c r="B2119" s="1"/>
  <c r="B2120" s="1"/>
  <c r="B2121" s="1"/>
  <c r="B2122" s="1"/>
  <c r="B2123" s="1"/>
  <c r="B2124" s="1"/>
  <c r="B2125" s="1"/>
  <c r="B2126" s="1"/>
  <c r="B2127" s="1"/>
  <c r="B2128" s="1"/>
  <c r="B2129" s="1"/>
  <c r="B2130" s="1"/>
  <c r="B2131" s="1"/>
  <c r="B2132" s="1"/>
  <c r="B2133" s="1"/>
  <c r="B2134" s="1"/>
  <c r="B2135" s="1"/>
  <c r="B2136" s="1"/>
  <c r="B2137" s="1"/>
  <c r="B2138" s="1"/>
  <c r="B2139" s="1"/>
  <c r="B2140" s="1"/>
  <c r="B2141" s="1"/>
  <c r="B2142" s="1"/>
  <c r="B2143" s="1"/>
  <c r="B2144" s="1"/>
  <c r="B2145" s="1"/>
  <c r="B2146" s="1"/>
  <c r="B2147" s="1"/>
  <c r="B2148" s="1"/>
  <c r="B2149" s="1"/>
  <c r="B2150" s="1"/>
  <c r="B2151" s="1"/>
  <c r="B2152" s="1"/>
  <c r="B2153" s="1"/>
  <c r="B2154" s="1"/>
  <c r="B2155" s="1"/>
  <c r="B2156" s="1"/>
  <c r="B2157" s="1"/>
  <c r="B2158" s="1"/>
  <c r="B2159" s="1"/>
  <c r="B2160" s="1"/>
  <c r="B2161" s="1"/>
  <c r="B2162" s="1"/>
  <c r="B2163" s="1"/>
  <c r="B2164" s="1"/>
  <c r="B2165" s="1"/>
  <c r="B2166" s="1"/>
  <c r="B2167" s="1"/>
  <c r="B2168" s="1"/>
  <c r="B2169" s="1"/>
  <c r="B2170" s="1"/>
  <c r="B2171" s="1"/>
  <c r="B2172" s="1"/>
  <c r="B2173" s="1"/>
  <c r="B2174" s="1"/>
  <c r="B2175" s="1"/>
  <c r="B2176" s="1"/>
  <c r="B2177" s="1"/>
  <c r="B2178" s="1"/>
  <c r="B2179" s="1"/>
  <c r="B2180" s="1"/>
  <c r="B2181" s="1"/>
  <c r="B2182" s="1"/>
  <c r="B2183" s="1"/>
  <c r="B2184" s="1"/>
  <c r="B2185" s="1"/>
  <c r="B2186" s="1"/>
  <c r="B2187" s="1"/>
  <c r="B2188" s="1"/>
  <c r="B2189" s="1"/>
  <c r="B2190" s="1"/>
  <c r="B2191" s="1"/>
  <c r="B2192" s="1"/>
  <c r="B2193" s="1"/>
  <c r="B2194" s="1"/>
  <c r="B2195" s="1"/>
  <c r="B2196" s="1"/>
  <c r="B2197" s="1"/>
  <c r="B2198" s="1"/>
  <c r="B2199" s="1"/>
  <c r="B2200" s="1"/>
  <c r="B2201" s="1"/>
  <c r="B2202" s="1"/>
  <c r="B2203" s="1"/>
  <c r="B2204" s="1"/>
  <c r="B2205" s="1"/>
  <c r="B2206" s="1"/>
  <c r="B2207" s="1"/>
  <c r="B2208" s="1"/>
  <c r="B2209" s="1"/>
  <c r="B2210" s="1"/>
  <c r="B2211" s="1"/>
  <c r="B2212" s="1"/>
  <c r="B2213" s="1"/>
  <c r="B2214" s="1"/>
  <c r="B2215" s="1"/>
  <c r="B2216" s="1"/>
  <c r="B2217" s="1"/>
  <c r="B2218" s="1"/>
  <c r="B2219" s="1"/>
  <c r="B2220" s="1"/>
  <c r="B2221" s="1"/>
  <c r="B2222" s="1"/>
  <c r="B2223" s="1"/>
  <c r="B2224" s="1"/>
  <c r="B2225" s="1"/>
  <c r="B2226" s="1"/>
  <c r="B2227" s="1"/>
  <c r="B2228" s="1"/>
  <c r="B2229" s="1"/>
  <c r="B2230" s="1"/>
  <c r="B2231" s="1"/>
  <c r="B2232" s="1"/>
  <c r="B2233" s="1"/>
  <c r="B2234" s="1"/>
  <c r="B2235" s="1"/>
  <c r="B2236" s="1"/>
  <c r="B2237" s="1"/>
  <c r="B2238" s="1"/>
  <c r="B2239" s="1"/>
  <c r="B2240" s="1"/>
  <c r="B2241" s="1"/>
  <c r="B2242" s="1"/>
  <c r="B2243" s="1"/>
  <c r="B2244" s="1"/>
  <c r="B2245" s="1"/>
  <c r="B2246" s="1"/>
  <c r="B2247" s="1"/>
  <c r="B2248" s="1"/>
  <c r="B2249" s="1"/>
  <c r="B2250" s="1"/>
  <c r="B2251" s="1"/>
  <c r="B2252" s="1"/>
  <c r="B2253" s="1"/>
  <c r="B2254" s="1"/>
  <c r="B2255" s="1"/>
  <c r="B2256" s="1"/>
  <c r="B2257" s="1"/>
  <c r="B2258" s="1"/>
  <c r="B2259" s="1"/>
  <c r="B2260" s="1"/>
  <c r="B2261" s="1"/>
  <c r="B2262" s="1"/>
  <c r="B2263" s="1"/>
  <c r="B2264" s="1"/>
  <c r="B2265" s="1"/>
  <c r="B2266" s="1"/>
  <c r="B2267" s="1"/>
  <c r="B2268" s="1"/>
  <c r="B2269" s="1"/>
  <c r="B2270" s="1"/>
  <c r="B2271" s="1"/>
  <c r="B2272" s="1"/>
  <c r="B2273" s="1"/>
  <c r="B2274" s="1"/>
  <c r="B2275" s="1"/>
  <c r="B2276" s="1"/>
  <c r="B2277" s="1"/>
  <c r="B2278" s="1"/>
  <c r="B2279" s="1"/>
  <c r="B2280" s="1"/>
  <c r="B2281" s="1"/>
  <c r="B2282" s="1"/>
  <c r="B2283" s="1"/>
  <c r="B2284" s="1"/>
  <c r="B2285" s="1"/>
  <c r="B2286" s="1"/>
  <c r="B2287" s="1"/>
  <c r="B2288" s="1"/>
  <c r="B2289" s="1"/>
  <c r="B2290" s="1"/>
  <c r="B2291" s="1"/>
  <c r="B2292" s="1"/>
  <c r="B2293" s="1"/>
  <c r="B2294" s="1"/>
  <c r="B2295" s="1"/>
  <c r="B2296" s="1"/>
  <c r="B2297" s="1"/>
  <c r="B2298" s="1"/>
  <c r="B2299" s="1"/>
  <c r="B2300" s="1"/>
  <c r="B2301" s="1"/>
  <c r="B2302" s="1"/>
  <c r="B2303" s="1"/>
  <c r="B2304" s="1"/>
  <c r="B2305" s="1"/>
  <c r="B2306" s="1"/>
  <c r="B2307" s="1"/>
  <c r="B2308" s="1"/>
  <c r="B2309" s="1"/>
  <c r="B2310" s="1"/>
  <c r="B2311" s="1"/>
  <c r="B2312" s="1"/>
  <c r="B2313" s="1"/>
  <c r="B2314" s="1"/>
  <c r="B2315" s="1"/>
  <c r="B2316" s="1"/>
  <c r="B2317" s="1"/>
  <c r="B2318" s="1"/>
  <c r="B2319" s="1"/>
  <c r="B2320" s="1"/>
  <c r="B2321" s="1"/>
  <c r="B2322" s="1"/>
  <c r="B2323" s="1"/>
  <c r="B2324" s="1"/>
  <c r="B2325" s="1"/>
  <c r="B2326" s="1"/>
  <c r="B2327" s="1"/>
  <c r="B2328" s="1"/>
  <c r="B2329" s="1"/>
  <c r="B2330" s="1"/>
  <c r="B2331" s="1"/>
  <c r="B2332" s="1"/>
  <c r="B2333" s="1"/>
  <c r="B2334" s="1"/>
  <c r="B2335" s="1"/>
  <c r="B2336" s="1"/>
  <c r="B2337" s="1"/>
  <c r="B2338" s="1"/>
  <c r="B2339" s="1"/>
  <c r="B2340" s="1"/>
  <c r="B2341" s="1"/>
  <c r="B2342" s="1"/>
  <c r="B2343" s="1"/>
  <c r="B2344" s="1"/>
  <c r="B2345" s="1"/>
  <c r="B2346" s="1"/>
  <c r="B2347" s="1"/>
  <c r="B2348" s="1"/>
  <c r="B2349" s="1"/>
  <c r="B2350" s="1"/>
  <c r="B2351" s="1"/>
  <c r="B2352" s="1"/>
  <c r="B2353" s="1"/>
  <c r="B2354" s="1"/>
  <c r="B2355" s="1"/>
  <c r="B2356" s="1"/>
  <c r="B2357" s="1"/>
  <c r="B2358" s="1"/>
  <c r="B2359" s="1"/>
  <c r="B2360" s="1"/>
  <c r="B2361" s="1"/>
  <c r="B2362" s="1"/>
  <c r="B2363" s="1"/>
  <c r="B2364" s="1"/>
  <c r="B2365" s="1"/>
  <c r="B2366" s="1"/>
  <c r="B2367" s="1"/>
  <c r="B2368" s="1"/>
  <c r="B2369" s="1"/>
  <c r="B2370" s="1"/>
  <c r="B2371" s="1"/>
  <c r="B2372" s="1"/>
  <c r="B2373" s="1"/>
  <c r="B2374" s="1"/>
  <c r="B2375" s="1"/>
  <c r="B2376" s="1"/>
  <c r="B2377" s="1"/>
  <c r="B2378" s="1"/>
  <c r="B2379" s="1"/>
  <c r="B2380" s="1"/>
  <c r="B2381" s="1"/>
  <c r="B2382" s="1"/>
  <c r="B2383" s="1"/>
  <c r="B2384" s="1"/>
  <c r="B2385" s="1"/>
  <c r="B2386" s="1"/>
  <c r="B2387" s="1"/>
  <c r="B2388" s="1"/>
  <c r="B2389" s="1"/>
  <c r="B2390" s="1"/>
  <c r="B2391" s="1"/>
  <c r="B2392" s="1"/>
  <c r="B2393" s="1"/>
  <c r="B2394" s="1"/>
  <c r="B2395" s="1"/>
  <c r="B2396" s="1"/>
  <c r="B2397" s="1"/>
  <c r="B2398" s="1"/>
  <c r="B2399" s="1"/>
  <c r="B2400" s="1"/>
  <c r="B2401" s="1"/>
  <c r="B2402" s="1"/>
  <c r="B2403" s="1"/>
  <c r="B2404" s="1"/>
  <c r="B2405" s="1"/>
  <c r="B2406" s="1"/>
  <c r="B2407" s="1"/>
  <c r="B2408" s="1"/>
  <c r="B2409" s="1"/>
  <c r="B2410" s="1"/>
  <c r="B2411" s="1"/>
  <c r="B2412" s="1"/>
  <c r="B2413" s="1"/>
  <c r="B2414" s="1"/>
  <c r="B2415" s="1"/>
  <c r="B2416" s="1"/>
  <c r="B2417" s="1"/>
  <c r="B2418" s="1"/>
  <c r="B2419" s="1"/>
  <c r="B2420" s="1"/>
  <c r="B2421" s="1"/>
  <c r="B2422" s="1"/>
  <c r="B2423" s="1"/>
  <c r="B2424" s="1"/>
  <c r="B2425" s="1"/>
  <c r="B2426" s="1"/>
  <c r="B2427" s="1"/>
  <c r="B2428" s="1"/>
  <c r="B2429" s="1"/>
  <c r="B2430" s="1"/>
  <c r="B2431" s="1"/>
  <c r="B2432" s="1"/>
  <c r="B2433" s="1"/>
  <c r="B2434" s="1"/>
  <c r="B2435" s="1"/>
  <c r="B2436" s="1"/>
  <c r="B2437" s="1"/>
  <c r="B2438" s="1"/>
  <c r="B2439" s="1"/>
  <c r="B2440" s="1"/>
  <c r="B2441" s="1"/>
  <c r="B2442" s="1"/>
  <c r="B2443" s="1"/>
  <c r="B2444" s="1"/>
  <c r="B2445" s="1"/>
  <c r="B2446" s="1"/>
  <c r="B2447" s="1"/>
  <c r="B2448" s="1"/>
  <c r="B2449" s="1"/>
  <c r="B2450" s="1"/>
  <c r="B2451" s="1"/>
  <c r="B2452" s="1"/>
  <c r="B2453" s="1"/>
  <c r="B2454" s="1"/>
  <c r="B2455" s="1"/>
  <c r="B2456" s="1"/>
  <c r="B2457" s="1"/>
  <c r="B2458" s="1"/>
  <c r="B2459" s="1"/>
  <c r="B2460" s="1"/>
  <c r="B2461" s="1"/>
  <c r="B2462" s="1"/>
  <c r="B2463" s="1"/>
  <c r="B2464" s="1"/>
  <c r="B2465" s="1"/>
  <c r="B2466" s="1"/>
  <c r="B2467" s="1"/>
  <c r="B2468" s="1"/>
  <c r="B2469" s="1"/>
  <c r="B2470" s="1"/>
  <c r="B2471" s="1"/>
  <c r="B2472" s="1"/>
  <c r="B2473" s="1"/>
  <c r="B2474" s="1"/>
  <c r="B2475" s="1"/>
  <c r="B2476" s="1"/>
  <c r="B2477" s="1"/>
  <c r="B2478" s="1"/>
  <c r="B2479" s="1"/>
  <c r="B2480" s="1"/>
  <c r="B2481" s="1"/>
  <c r="B2482" s="1"/>
  <c r="B2483" s="1"/>
  <c r="B2484" s="1"/>
  <c r="B2485" s="1"/>
  <c r="B2486" s="1"/>
  <c r="B2487" s="1"/>
  <c r="B2488" s="1"/>
  <c r="B2489" s="1"/>
  <c r="B2490" s="1"/>
  <c r="B2491" s="1"/>
  <c r="B2492" s="1"/>
  <c r="B2493" s="1"/>
  <c r="B2494" s="1"/>
  <c r="B2495" s="1"/>
  <c r="B2496" s="1"/>
  <c r="B2497" s="1"/>
  <c r="B2498" s="1"/>
  <c r="B2499" s="1"/>
  <c r="B2500" s="1"/>
  <c r="B2501" s="1"/>
  <c r="B2502" s="1"/>
  <c r="B2503" s="1"/>
  <c r="B2504" s="1"/>
  <c r="B2505" s="1"/>
  <c r="B2506" s="1"/>
  <c r="B2507" s="1"/>
  <c r="B2508" s="1"/>
  <c r="B2509" s="1"/>
  <c r="B2510" s="1"/>
  <c r="B2511" s="1"/>
  <c r="B2512" s="1"/>
  <c r="B2513" s="1"/>
  <c r="B2514" s="1"/>
  <c r="B2515" s="1"/>
  <c r="B2516" s="1"/>
  <c r="B2517" s="1"/>
  <c r="B2518" s="1"/>
  <c r="B2519" s="1"/>
  <c r="B2520" s="1"/>
  <c r="B2521" s="1"/>
  <c r="B2522" s="1"/>
  <c r="B2523" s="1"/>
  <c r="B2524" s="1"/>
  <c r="B2525" s="1"/>
  <c r="B2526" s="1"/>
  <c r="B2527" s="1"/>
  <c r="B2528" s="1"/>
  <c r="B2529" s="1"/>
  <c r="B2530" s="1"/>
  <c r="B2531" s="1"/>
  <c r="B2532" s="1"/>
  <c r="B2533" s="1"/>
  <c r="B2534" s="1"/>
  <c r="B2535" s="1"/>
  <c r="B2536" s="1"/>
  <c r="B2537" s="1"/>
  <c r="B2538" s="1"/>
  <c r="B2539" s="1"/>
  <c r="B2540" s="1"/>
  <c r="B2541" s="1"/>
  <c r="B2542" s="1"/>
  <c r="B2543" s="1"/>
  <c r="B2544" s="1"/>
  <c r="B2545" s="1"/>
  <c r="B2546" s="1"/>
  <c r="B2547" s="1"/>
  <c r="B2548" s="1"/>
  <c r="B2549" s="1"/>
  <c r="B2550" s="1"/>
  <c r="B2551" s="1"/>
  <c r="B2552" s="1"/>
  <c r="B2553" s="1"/>
  <c r="B2554" s="1"/>
  <c r="B2555" s="1"/>
  <c r="B2556" s="1"/>
  <c r="B2557" s="1"/>
  <c r="B2558" s="1"/>
  <c r="B2559" s="1"/>
  <c r="B2560" s="1"/>
  <c r="B2561" s="1"/>
  <c r="B2562" s="1"/>
  <c r="B2563" s="1"/>
  <c r="B2564" s="1"/>
  <c r="B2565" s="1"/>
  <c r="B2566" s="1"/>
  <c r="B2567" s="1"/>
  <c r="B2568" s="1"/>
  <c r="B2569" s="1"/>
  <c r="B2570" s="1"/>
  <c r="B2571" s="1"/>
  <c r="B2572" s="1"/>
  <c r="B2573" s="1"/>
  <c r="B2574" s="1"/>
  <c r="B2575" s="1"/>
  <c r="B2576" s="1"/>
  <c r="B2577" s="1"/>
  <c r="B2578" s="1"/>
  <c r="B2579" s="1"/>
  <c r="B2580" s="1"/>
  <c r="B2581" s="1"/>
  <c r="B2582" s="1"/>
  <c r="B2583" s="1"/>
  <c r="B2584" s="1"/>
  <c r="B2585" s="1"/>
  <c r="B2586" s="1"/>
  <c r="B2587" s="1"/>
  <c r="B2588" s="1"/>
  <c r="B2589" s="1"/>
  <c r="B2590" s="1"/>
  <c r="B2591" s="1"/>
  <c r="B2592" s="1"/>
  <c r="B2593" s="1"/>
  <c r="B2594" s="1"/>
  <c r="B2595" s="1"/>
  <c r="B2596" s="1"/>
  <c r="B2597" s="1"/>
  <c r="B2598" s="1"/>
  <c r="B2599" s="1"/>
  <c r="B2600" s="1"/>
  <c r="B2601" s="1"/>
  <c r="B2602" s="1"/>
  <c r="B2603" s="1"/>
  <c r="B2604" s="1"/>
  <c r="B2605" s="1"/>
  <c r="B2606" s="1"/>
  <c r="B2607" s="1"/>
  <c r="B2608" s="1"/>
  <c r="B2609" s="1"/>
  <c r="B2610" s="1"/>
  <c r="B2611" s="1"/>
  <c r="B2612" s="1"/>
  <c r="B2613" s="1"/>
  <c r="B2614" s="1"/>
  <c r="B2615" s="1"/>
  <c r="B2616" s="1"/>
  <c r="B2617" s="1"/>
  <c r="B2618" s="1"/>
  <c r="B2619" s="1"/>
  <c r="B2620" s="1"/>
  <c r="B2621" s="1"/>
  <c r="B2622" s="1"/>
  <c r="B2623" s="1"/>
  <c r="B2624" s="1"/>
  <c r="B2625" s="1"/>
  <c r="B2626" s="1"/>
  <c r="B2627" s="1"/>
  <c r="B2628" s="1"/>
  <c r="B2629" s="1"/>
  <c r="B2630" s="1"/>
  <c r="B2631" s="1"/>
  <c r="B2632" s="1"/>
  <c r="B2633" s="1"/>
  <c r="B2634" s="1"/>
  <c r="B2635" s="1"/>
  <c r="B2636" s="1"/>
  <c r="B2637" s="1"/>
  <c r="B2638" s="1"/>
  <c r="B2639" s="1"/>
  <c r="B2640" s="1"/>
  <c r="B2641" s="1"/>
  <c r="B2642" s="1"/>
  <c r="B2643" s="1"/>
  <c r="B2644" s="1"/>
  <c r="B2645" s="1"/>
  <c r="B2646" s="1"/>
  <c r="B2647" s="1"/>
  <c r="B2648" s="1"/>
  <c r="B2649" s="1"/>
  <c r="B2650" s="1"/>
  <c r="B2651" s="1"/>
  <c r="B2652" s="1"/>
  <c r="B2653" s="1"/>
  <c r="B2654" s="1"/>
  <c r="B2655" s="1"/>
  <c r="B2656" s="1"/>
  <c r="B2657" s="1"/>
  <c r="B2658" s="1"/>
  <c r="B2659" s="1"/>
  <c r="B2660" s="1"/>
  <c r="B2661" s="1"/>
  <c r="B2662" s="1"/>
  <c r="B2663" s="1"/>
  <c r="B2664" s="1"/>
  <c r="B2665" s="1"/>
  <c r="B2666" s="1"/>
  <c r="B2667" s="1"/>
  <c r="B2668" s="1"/>
  <c r="B2669" s="1"/>
  <c r="B2670" s="1"/>
  <c r="B2671" s="1"/>
  <c r="B2672" s="1"/>
  <c r="B2673" s="1"/>
  <c r="B2674" s="1"/>
  <c r="B2675" s="1"/>
  <c r="B2676" s="1"/>
  <c r="B2677" s="1"/>
  <c r="B2678" s="1"/>
  <c r="B2679" s="1"/>
  <c r="B2680" s="1"/>
  <c r="B2681" s="1"/>
  <c r="B2682" s="1"/>
  <c r="B2683" s="1"/>
  <c r="B2684" s="1"/>
  <c r="B2685" s="1"/>
  <c r="B2686" s="1"/>
  <c r="B2687" s="1"/>
  <c r="B2688" s="1"/>
  <c r="B2689" s="1"/>
  <c r="B2690" s="1"/>
  <c r="B2691" s="1"/>
  <c r="B2692" s="1"/>
  <c r="B2693" s="1"/>
  <c r="B2694" s="1"/>
  <c r="B2695" s="1"/>
  <c r="B2696" s="1"/>
  <c r="B2697" s="1"/>
  <c r="B2698" s="1"/>
  <c r="B2699" s="1"/>
  <c r="B2700" s="1"/>
  <c r="B2701" s="1"/>
  <c r="L3"/>
  <c r="L4" s="1"/>
  <c r="L5" s="1"/>
  <c r="L6" s="1"/>
  <c r="L7" s="1"/>
  <c r="L8" s="1"/>
  <c r="L9" s="1"/>
  <c r="L10" s="1"/>
  <c r="L11" s="1"/>
  <c r="L12" s="1"/>
  <c r="L13" s="1"/>
  <c r="L14" s="1"/>
  <c r="L15" s="1"/>
  <c r="L16" s="1"/>
  <c r="L17" s="1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2" s="1"/>
  <c r="L63" s="1"/>
  <c r="L64" s="1"/>
  <c r="L65" s="1"/>
  <c r="L66" s="1"/>
  <c r="L67" s="1"/>
  <c r="L68" s="1"/>
  <c r="L69" s="1"/>
  <c r="L70" s="1"/>
  <c r="L71" s="1"/>
  <c r="L72" s="1"/>
  <c r="L73" s="1"/>
  <c r="L74" s="1"/>
  <c r="L75" s="1"/>
  <c r="L76" s="1"/>
  <c r="L77" s="1"/>
  <c r="L78" s="1"/>
  <c r="L79" s="1"/>
  <c r="L80" s="1"/>
  <c r="L81" s="1"/>
  <c r="L82" s="1"/>
  <c r="L83" s="1"/>
  <c r="L84" s="1"/>
  <c r="L85" s="1"/>
  <c r="L86" s="1"/>
  <c r="L87" s="1"/>
  <c r="L88" s="1"/>
  <c r="L89" s="1"/>
  <c r="L90" s="1"/>
  <c r="L91" s="1"/>
  <c r="L92" s="1"/>
  <c r="L93" s="1"/>
  <c r="L94" s="1"/>
  <c r="L95" s="1"/>
  <c r="L96" s="1"/>
  <c r="L97" s="1"/>
  <c r="L98" s="1"/>
  <c r="L99" s="1"/>
  <c r="L100" s="1"/>
  <c r="L101" s="1"/>
  <c r="L102" s="1"/>
  <c r="L103" s="1"/>
  <c r="L104" s="1"/>
  <c r="L105" s="1"/>
  <c r="L106" s="1"/>
  <c r="L107" s="1"/>
  <c r="L108" s="1"/>
  <c r="L109" s="1"/>
  <c r="L110" s="1"/>
  <c r="L111" s="1"/>
  <c r="L112" s="1"/>
  <c r="L113" s="1"/>
  <c r="L114" s="1"/>
  <c r="L115" s="1"/>
  <c r="L116" s="1"/>
  <c r="L117" s="1"/>
  <c r="L118" s="1"/>
  <c r="L119" s="1"/>
  <c r="L120" s="1"/>
  <c r="L121" s="1"/>
  <c r="L122" s="1"/>
  <c r="L123" s="1"/>
  <c r="L124" s="1"/>
  <c r="L125" s="1"/>
  <c r="L126" s="1"/>
  <c r="L127" s="1"/>
  <c r="L128" s="1"/>
  <c r="L129" s="1"/>
  <c r="L130" s="1"/>
  <c r="L131" s="1"/>
  <c r="L132" s="1"/>
  <c r="L133" s="1"/>
  <c r="L134" s="1"/>
  <c r="L135" s="1"/>
  <c r="L136" s="1"/>
  <c r="L137" s="1"/>
  <c r="L138" s="1"/>
  <c r="L139" s="1"/>
  <c r="L140" s="1"/>
  <c r="L141" s="1"/>
  <c r="L142" s="1"/>
  <c r="L143" s="1"/>
  <c r="L144" s="1"/>
  <c r="L145" s="1"/>
  <c r="L146" s="1"/>
  <c r="L147" s="1"/>
  <c r="L148" s="1"/>
  <c r="L149" s="1"/>
  <c r="L150" s="1"/>
  <c r="L151" s="1"/>
  <c r="L152" s="1"/>
  <c r="L153" s="1"/>
  <c r="L154" s="1"/>
  <c r="L155" s="1"/>
  <c r="L156" s="1"/>
  <c r="L157" s="1"/>
  <c r="L158" s="1"/>
  <c r="L159" s="1"/>
  <c r="L160" s="1"/>
  <c r="L161" s="1"/>
  <c r="L162" s="1"/>
  <c r="L163" s="1"/>
  <c r="L164" s="1"/>
  <c r="L165" s="1"/>
  <c r="L166" s="1"/>
  <c r="L167" s="1"/>
  <c r="L168" s="1"/>
  <c r="L169" s="1"/>
  <c r="L170" s="1"/>
  <c r="L171" s="1"/>
  <c r="L172" s="1"/>
  <c r="L173" s="1"/>
  <c r="L174" s="1"/>
  <c r="L175" s="1"/>
  <c r="L176" s="1"/>
  <c r="L177" s="1"/>
  <c r="L178" s="1"/>
  <c r="L179" s="1"/>
  <c r="L180" s="1"/>
  <c r="L181" s="1"/>
  <c r="L182" s="1"/>
  <c r="L183" s="1"/>
  <c r="L184" s="1"/>
  <c r="L185" s="1"/>
  <c r="L186" s="1"/>
  <c r="L187" s="1"/>
  <c r="L188" s="1"/>
  <c r="L189" s="1"/>
  <c r="L190" s="1"/>
  <c r="L191" s="1"/>
  <c r="L192" s="1"/>
  <c r="L193" s="1"/>
  <c r="L194" s="1"/>
  <c r="L195" s="1"/>
  <c r="L196" s="1"/>
  <c r="L197" s="1"/>
  <c r="L198" s="1"/>
  <c r="L199" s="1"/>
  <c r="L200" s="1"/>
  <c r="L201" s="1"/>
  <c r="L202" s="1"/>
  <c r="L203" s="1"/>
  <c r="L204" s="1"/>
  <c r="L205" s="1"/>
  <c r="L206" s="1"/>
  <c r="L207" s="1"/>
  <c r="L208" s="1"/>
  <c r="L209" s="1"/>
  <c r="L210" s="1"/>
  <c r="L211" s="1"/>
  <c r="L212" s="1"/>
  <c r="L213" s="1"/>
  <c r="L214" s="1"/>
  <c r="L215" s="1"/>
  <c r="L216" s="1"/>
  <c r="L217" s="1"/>
  <c r="L218" s="1"/>
  <c r="L219" s="1"/>
  <c r="L220" s="1"/>
  <c r="L221" s="1"/>
  <c r="L222" s="1"/>
  <c r="L223" s="1"/>
  <c r="L224" s="1"/>
  <c r="L225" s="1"/>
  <c r="L226" s="1"/>
  <c r="L227" s="1"/>
  <c r="L228" s="1"/>
  <c r="L229" s="1"/>
  <c r="L230" s="1"/>
  <c r="L231" s="1"/>
  <c r="L232" s="1"/>
  <c r="L233" s="1"/>
  <c r="L234" s="1"/>
  <c r="L235" s="1"/>
  <c r="L236" s="1"/>
  <c r="L237" s="1"/>
  <c r="L238" s="1"/>
  <c r="L239" s="1"/>
  <c r="L240" s="1"/>
  <c r="L241" s="1"/>
  <c r="L242" s="1"/>
  <c r="L243" s="1"/>
  <c r="L244" s="1"/>
  <c r="L245" s="1"/>
  <c r="L246" s="1"/>
  <c r="L247" s="1"/>
  <c r="L248" s="1"/>
  <c r="L249" s="1"/>
  <c r="L250" s="1"/>
  <c r="L251" s="1"/>
  <c r="L252" s="1"/>
  <c r="L253" s="1"/>
  <c r="L254" s="1"/>
  <c r="L255" s="1"/>
  <c r="L256" s="1"/>
  <c r="L257" s="1"/>
  <c r="L258" s="1"/>
  <c r="L259" s="1"/>
  <c r="L260" s="1"/>
  <c r="L261" s="1"/>
  <c r="L262" s="1"/>
  <c r="L263" s="1"/>
  <c r="L264" s="1"/>
  <c r="L265" s="1"/>
  <c r="L266" s="1"/>
  <c r="L267" s="1"/>
  <c r="L268" s="1"/>
  <c r="L269" s="1"/>
  <c r="L270" s="1"/>
  <c r="L271" s="1"/>
  <c r="L272" s="1"/>
  <c r="L273" s="1"/>
  <c r="L274" s="1"/>
  <c r="L275" s="1"/>
  <c r="L276" s="1"/>
  <c r="L277" s="1"/>
  <c r="L278" s="1"/>
  <c r="L279" s="1"/>
  <c r="L280" s="1"/>
  <c r="L281" s="1"/>
  <c r="L282" s="1"/>
  <c r="L283" s="1"/>
  <c r="L284" s="1"/>
  <c r="L285" s="1"/>
  <c r="L286" s="1"/>
  <c r="L287" s="1"/>
  <c r="L288" s="1"/>
  <c r="L289" s="1"/>
  <c r="L290" s="1"/>
  <c r="L291" s="1"/>
  <c r="L292" s="1"/>
  <c r="L293" s="1"/>
  <c r="L294" s="1"/>
  <c r="L295" s="1"/>
  <c r="L296" s="1"/>
  <c r="L297" s="1"/>
  <c r="L298" s="1"/>
  <c r="L299" s="1"/>
  <c r="L300" s="1"/>
  <c r="L301" s="1"/>
  <c r="L302" s="1"/>
  <c r="L303" s="1"/>
  <c r="L304" s="1"/>
  <c r="L305" s="1"/>
  <c r="L306" s="1"/>
  <c r="L307" s="1"/>
  <c r="L308" s="1"/>
  <c r="L309" s="1"/>
  <c r="L310" s="1"/>
  <c r="L311" s="1"/>
  <c r="L312" s="1"/>
  <c r="L313" s="1"/>
  <c r="L314" s="1"/>
  <c r="L315" s="1"/>
  <c r="L316" s="1"/>
  <c r="L317" s="1"/>
  <c r="L318" s="1"/>
  <c r="L319" s="1"/>
  <c r="L320" s="1"/>
  <c r="L321" s="1"/>
  <c r="L322" s="1"/>
  <c r="L323" s="1"/>
  <c r="L324" s="1"/>
  <c r="L325" s="1"/>
  <c r="L326" s="1"/>
  <c r="L327" s="1"/>
  <c r="L328" s="1"/>
  <c r="L329" s="1"/>
  <c r="L330" s="1"/>
  <c r="L331" s="1"/>
  <c r="L332" s="1"/>
  <c r="L333" s="1"/>
  <c r="L334" s="1"/>
  <c r="L335" s="1"/>
  <c r="L336" s="1"/>
  <c r="L337" s="1"/>
  <c r="L338" s="1"/>
  <c r="L339" s="1"/>
  <c r="L340" s="1"/>
  <c r="L341" s="1"/>
  <c r="L342" s="1"/>
  <c r="L343" s="1"/>
  <c r="L344" s="1"/>
  <c r="L345" s="1"/>
  <c r="L346" s="1"/>
  <c r="L347" s="1"/>
  <c r="L348" s="1"/>
  <c r="L349" s="1"/>
  <c r="L350" s="1"/>
  <c r="L351" s="1"/>
  <c r="L352" s="1"/>
  <c r="L353" s="1"/>
  <c r="L354" s="1"/>
  <c r="L355" s="1"/>
  <c r="L356" s="1"/>
  <c r="L357" s="1"/>
  <c r="L358" s="1"/>
  <c r="L359" s="1"/>
  <c r="L360" s="1"/>
  <c r="L361" s="1"/>
  <c r="L362" s="1"/>
  <c r="L363" s="1"/>
  <c r="L364" s="1"/>
  <c r="L365" s="1"/>
  <c r="L366" s="1"/>
  <c r="L367" s="1"/>
  <c r="L368" s="1"/>
  <c r="L369" s="1"/>
  <c r="L370" s="1"/>
  <c r="L371" s="1"/>
  <c r="L372" s="1"/>
  <c r="L373" s="1"/>
  <c r="L374" s="1"/>
  <c r="L375" s="1"/>
  <c r="L376" s="1"/>
  <c r="L377" s="1"/>
  <c r="L378" s="1"/>
  <c r="L379" s="1"/>
  <c r="L380" s="1"/>
  <c r="L381" s="1"/>
  <c r="L382" s="1"/>
  <c r="L383" s="1"/>
  <c r="L384" s="1"/>
  <c r="L385" s="1"/>
  <c r="L386" s="1"/>
  <c r="L387" s="1"/>
  <c r="L388" s="1"/>
  <c r="L389" s="1"/>
  <c r="L390" s="1"/>
  <c r="L391" s="1"/>
  <c r="L392" s="1"/>
  <c r="L393" s="1"/>
  <c r="L394" s="1"/>
  <c r="L395" s="1"/>
  <c r="L396" s="1"/>
  <c r="L397" s="1"/>
  <c r="L398" s="1"/>
  <c r="L399" s="1"/>
  <c r="L400" s="1"/>
  <c r="L401" s="1"/>
  <c r="L402" s="1"/>
  <c r="L403" s="1"/>
  <c r="L404" s="1"/>
  <c r="L405" s="1"/>
  <c r="L406" s="1"/>
  <c r="L407" s="1"/>
  <c r="L408" s="1"/>
  <c r="L409" s="1"/>
  <c r="L410" s="1"/>
  <c r="L411" s="1"/>
  <c r="L412" s="1"/>
  <c r="L413" s="1"/>
  <c r="L414" s="1"/>
  <c r="L415" s="1"/>
  <c r="L416" s="1"/>
  <c r="L417" s="1"/>
  <c r="L418" s="1"/>
  <c r="L419" s="1"/>
  <c r="L420" s="1"/>
  <c r="L421" s="1"/>
  <c r="L422" s="1"/>
  <c r="L423" s="1"/>
  <c r="L424" s="1"/>
  <c r="L425" s="1"/>
  <c r="L426" s="1"/>
  <c r="L427" s="1"/>
  <c r="L428" s="1"/>
  <c r="L429" s="1"/>
  <c r="L430" s="1"/>
  <c r="L431" s="1"/>
  <c r="L432" s="1"/>
  <c r="L433" s="1"/>
  <c r="L434" s="1"/>
  <c r="L435" s="1"/>
  <c r="L436" s="1"/>
  <c r="L437" s="1"/>
  <c r="L438" s="1"/>
  <c r="L439" s="1"/>
  <c r="L440" s="1"/>
  <c r="L441" s="1"/>
  <c r="L442" s="1"/>
  <c r="L443" s="1"/>
  <c r="L444" s="1"/>
  <c r="L445" s="1"/>
  <c r="L446" s="1"/>
  <c r="L447" s="1"/>
  <c r="L448" s="1"/>
  <c r="L449" s="1"/>
  <c r="L450" s="1"/>
  <c r="L451" s="1"/>
  <c r="L452" s="1"/>
  <c r="L453" s="1"/>
  <c r="L454" s="1"/>
  <c r="L455" s="1"/>
  <c r="L456" s="1"/>
  <c r="L457" s="1"/>
  <c r="L458" s="1"/>
  <c r="L459" s="1"/>
  <c r="L460" s="1"/>
  <c r="L461" s="1"/>
  <c r="L462" s="1"/>
  <c r="L463" s="1"/>
  <c r="L464" s="1"/>
  <c r="L465" s="1"/>
  <c r="L466" s="1"/>
  <c r="L467" s="1"/>
  <c r="L468" s="1"/>
  <c r="L469" s="1"/>
  <c r="L470" s="1"/>
  <c r="L471" s="1"/>
  <c r="L472" s="1"/>
  <c r="L473" s="1"/>
  <c r="L474" s="1"/>
  <c r="L475" s="1"/>
  <c r="L476" s="1"/>
  <c r="L477" s="1"/>
  <c r="L478" s="1"/>
  <c r="L479" s="1"/>
  <c r="L480" s="1"/>
  <c r="L481" s="1"/>
  <c r="L482" s="1"/>
  <c r="L483" s="1"/>
  <c r="L484" s="1"/>
  <c r="L485" s="1"/>
  <c r="L486" s="1"/>
  <c r="L487" s="1"/>
  <c r="L488" s="1"/>
  <c r="L489" s="1"/>
  <c r="L490" s="1"/>
  <c r="L491" s="1"/>
  <c r="L492" s="1"/>
  <c r="L493" s="1"/>
  <c r="L494" s="1"/>
  <c r="L495" s="1"/>
  <c r="L496" s="1"/>
  <c r="L497" s="1"/>
  <c r="L498" s="1"/>
  <c r="L499" s="1"/>
  <c r="L500" s="1"/>
  <c r="L501" s="1"/>
  <c r="L502" s="1"/>
  <c r="L503" s="1"/>
  <c r="L504" s="1"/>
  <c r="L505" s="1"/>
  <c r="L506" s="1"/>
  <c r="L507" s="1"/>
  <c r="L508" s="1"/>
  <c r="L509" s="1"/>
  <c r="L510" s="1"/>
  <c r="L511" s="1"/>
  <c r="L512" s="1"/>
  <c r="L513" s="1"/>
  <c r="L514" s="1"/>
  <c r="L515" s="1"/>
  <c r="L516" s="1"/>
  <c r="L517" s="1"/>
  <c r="L518" s="1"/>
  <c r="L519" s="1"/>
  <c r="L520" s="1"/>
  <c r="L521" s="1"/>
  <c r="L522" s="1"/>
  <c r="L523" s="1"/>
  <c r="L524" s="1"/>
  <c r="L525" s="1"/>
  <c r="L526" s="1"/>
  <c r="L527" s="1"/>
  <c r="L528" s="1"/>
  <c r="L529" s="1"/>
  <c r="L530" s="1"/>
  <c r="L531" s="1"/>
  <c r="L532" s="1"/>
  <c r="L533" s="1"/>
  <c r="L534" s="1"/>
  <c r="L535" s="1"/>
  <c r="L536" s="1"/>
  <c r="L537" s="1"/>
  <c r="L538" s="1"/>
  <c r="L539" s="1"/>
  <c r="L540" s="1"/>
  <c r="L541" s="1"/>
  <c r="L542" s="1"/>
  <c r="L543" s="1"/>
  <c r="L544" s="1"/>
  <c r="L545" s="1"/>
  <c r="L546" s="1"/>
  <c r="L547" s="1"/>
  <c r="L548" s="1"/>
  <c r="L549" s="1"/>
  <c r="L550" s="1"/>
  <c r="L551" s="1"/>
  <c r="L552" s="1"/>
  <c r="L553" s="1"/>
  <c r="L554" s="1"/>
  <c r="L555" s="1"/>
  <c r="L556" s="1"/>
  <c r="L557" s="1"/>
  <c r="L558" s="1"/>
  <c r="L559" s="1"/>
  <c r="L560" s="1"/>
  <c r="L561" s="1"/>
  <c r="L562" s="1"/>
  <c r="L563" s="1"/>
  <c r="L564" s="1"/>
  <c r="L565" s="1"/>
  <c r="L566" s="1"/>
  <c r="L567" s="1"/>
  <c r="L568" s="1"/>
  <c r="L569" s="1"/>
  <c r="L570" s="1"/>
  <c r="L571" s="1"/>
  <c r="L572" s="1"/>
  <c r="L573" s="1"/>
  <c r="L574" s="1"/>
  <c r="L575" s="1"/>
  <c r="L576" s="1"/>
  <c r="L577" s="1"/>
  <c r="L578" s="1"/>
  <c r="L579" s="1"/>
  <c r="L580" s="1"/>
  <c r="L581" s="1"/>
  <c r="L582" s="1"/>
  <c r="L583" s="1"/>
  <c r="L584" s="1"/>
  <c r="L585" s="1"/>
  <c r="L586" s="1"/>
  <c r="L587" s="1"/>
  <c r="L588" s="1"/>
  <c r="L589" s="1"/>
  <c r="L590" s="1"/>
  <c r="L591" s="1"/>
  <c r="L592" s="1"/>
  <c r="L593" s="1"/>
  <c r="L594" s="1"/>
  <c r="L595" s="1"/>
  <c r="L596" s="1"/>
  <c r="L597" s="1"/>
  <c r="L598" s="1"/>
  <c r="L599" s="1"/>
  <c r="L600" s="1"/>
  <c r="L601" s="1"/>
  <c r="L602" s="1"/>
  <c r="L603" s="1"/>
  <c r="L604" s="1"/>
  <c r="L605" s="1"/>
  <c r="L606" s="1"/>
  <c r="L607" s="1"/>
  <c r="L608" s="1"/>
  <c r="L609" s="1"/>
  <c r="L610" s="1"/>
  <c r="L611" s="1"/>
  <c r="L612" s="1"/>
  <c r="L613" s="1"/>
  <c r="L614" s="1"/>
  <c r="L615" s="1"/>
  <c r="L616" s="1"/>
  <c r="L617" s="1"/>
  <c r="L618" s="1"/>
  <c r="L619" s="1"/>
  <c r="L620" s="1"/>
  <c r="L621" s="1"/>
  <c r="L622" s="1"/>
  <c r="L623" s="1"/>
  <c r="L624" s="1"/>
  <c r="L625" s="1"/>
  <c r="L626" s="1"/>
  <c r="L627" s="1"/>
  <c r="L628" s="1"/>
  <c r="L629" s="1"/>
  <c r="L630" s="1"/>
  <c r="L631" s="1"/>
  <c r="L632" s="1"/>
  <c r="L633" s="1"/>
  <c r="L634" s="1"/>
  <c r="L635" s="1"/>
  <c r="L636" s="1"/>
  <c r="L637" s="1"/>
  <c r="L638" s="1"/>
  <c r="L639" s="1"/>
  <c r="L640" s="1"/>
  <c r="L641" s="1"/>
  <c r="L642" s="1"/>
  <c r="L643" s="1"/>
  <c r="L644" s="1"/>
  <c r="L645" s="1"/>
  <c r="L646" s="1"/>
  <c r="L647" s="1"/>
  <c r="L648" s="1"/>
  <c r="L649" s="1"/>
  <c r="L650" s="1"/>
  <c r="L651" s="1"/>
  <c r="L652" s="1"/>
  <c r="L653" s="1"/>
  <c r="L654" s="1"/>
  <c r="L655" s="1"/>
  <c r="L656" s="1"/>
  <c r="L657" s="1"/>
  <c r="L658" s="1"/>
  <c r="L659" s="1"/>
  <c r="L660" s="1"/>
  <c r="L661" s="1"/>
  <c r="L662" s="1"/>
  <c r="L663" s="1"/>
  <c r="L664" s="1"/>
  <c r="L665" s="1"/>
  <c r="L666" s="1"/>
  <c r="L667" s="1"/>
  <c r="L668" s="1"/>
  <c r="L669" s="1"/>
  <c r="L670" s="1"/>
  <c r="L671" s="1"/>
  <c r="L672" s="1"/>
  <c r="L673" s="1"/>
  <c r="L674" s="1"/>
  <c r="L675" s="1"/>
  <c r="L676" s="1"/>
  <c r="L677" s="1"/>
  <c r="L678" s="1"/>
  <c r="L679" s="1"/>
  <c r="L680" s="1"/>
  <c r="L681" s="1"/>
  <c r="L682" s="1"/>
  <c r="L683" s="1"/>
  <c r="L684" s="1"/>
  <c r="L685" s="1"/>
  <c r="L686" s="1"/>
  <c r="L687" s="1"/>
  <c r="L688" s="1"/>
  <c r="L689" s="1"/>
  <c r="L690" s="1"/>
  <c r="L691" s="1"/>
  <c r="L692" s="1"/>
  <c r="L693" s="1"/>
  <c r="L694" s="1"/>
  <c r="L695" s="1"/>
  <c r="L696" s="1"/>
  <c r="L697" s="1"/>
  <c r="L698" s="1"/>
  <c r="L699" s="1"/>
  <c r="L700" s="1"/>
  <c r="L701" s="1"/>
  <c r="L702" s="1"/>
  <c r="L703" s="1"/>
  <c r="L704" s="1"/>
  <c r="L705" s="1"/>
  <c r="L706" s="1"/>
  <c r="L707" s="1"/>
  <c r="L708" s="1"/>
  <c r="L709" s="1"/>
  <c r="L710" s="1"/>
  <c r="L711" s="1"/>
  <c r="L712" s="1"/>
  <c r="L713" s="1"/>
  <c r="L714" s="1"/>
  <c r="L715" s="1"/>
  <c r="L716" s="1"/>
  <c r="L717" s="1"/>
  <c r="L718" s="1"/>
  <c r="L719" s="1"/>
  <c r="L720" s="1"/>
  <c r="L721" s="1"/>
  <c r="L722" s="1"/>
  <c r="L723" s="1"/>
  <c r="L724" s="1"/>
  <c r="L725" s="1"/>
  <c r="L726" s="1"/>
  <c r="L727" s="1"/>
  <c r="L728" s="1"/>
  <c r="L729" s="1"/>
  <c r="L730" s="1"/>
  <c r="L731" s="1"/>
  <c r="L732" s="1"/>
  <c r="L733" s="1"/>
  <c r="L734" s="1"/>
  <c r="L735" s="1"/>
  <c r="L736" s="1"/>
  <c r="L737" s="1"/>
  <c r="L738" s="1"/>
  <c r="L739" s="1"/>
  <c r="L740" s="1"/>
  <c r="L741" s="1"/>
  <c r="L742" s="1"/>
  <c r="L743" s="1"/>
  <c r="L744" s="1"/>
  <c r="L745" s="1"/>
  <c r="L746" s="1"/>
  <c r="L747" s="1"/>
  <c r="L748" s="1"/>
  <c r="L749" s="1"/>
  <c r="L750" s="1"/>
  <c r="L751" s="1"/>
  <c r="L752" s="1"/>
  <c r="L753" s="1"/>
  <c r="L754" s="1"/>
  <c r="L755" s="1"/>
  <c r="L756" s="1"/>
  <c r="L757" s="1"/>
  <c r="L758" s="1"/>
  <c r="L759" s="1"/>
  <c r="L760" s="1"/>
  <c r="L761" s="1"/>
  <c r="L762" s="1"/>
  <c r="L763" s="1"/>
  <c r="L764" s="1"/>
  <c r="L765" s="1"/>
  <c r="L766" s="1"/>
  <c r="L767" s="1"/>
  <c r="L768" s="1"/>
  <c r="L769" s="1"/>
  <c r="L770" s="1"/>
  <c r="L771" s="1"/>
  <c r="L772" s="1"/>
  <c r="L773" s="1"/>
  <c r="L774" s="1"/>
  <c r="L775" s="1"/>
  <c r="L776" s="1"/>
  <c r="L777" s="1"/>
  <c r="L778" s="1"/>
  <c r="L779" s="1"/>
  <c r="L780" s="1"/>
  <c r="L781" s="1"/>
  <c r="L782" s="1"/>
  <c r="L783" s="1"/>
  <c r="L784" s="1"/>
  <c r="L785" s="1"/>
  <c r="L786" s="1"/>
  <c r="L787" s="1"/>
  <c r="L788" s="1"/>
  <c r="L789" s="1"/>
  <c r="L790" s="1"/>
  <c r="L791" s="1"/>
  <c r="L792" s="1"/>
  <c r="L793" s="1"/>
  <c r="L794" s="1"/>
  <c r="L795" s="1"/>
  <c r="L796" s="1"/>
  <c r="L797" s="1"/>
  <c r="L798" s="1"/>
  <c r="L799" s="1"/>
  <c r="L800" s="1"/>
  <c r="L801" s="1"/>
  <c r="L802" s="1"/>
  <c r="L803" s="1"/>
  <c r="L804" s="1"/>
  <c r="L805" s="1"/>
  <c r="L806" s="1"/>
  <c r="L807" s="1"/>
  <c r="L808" s="1"/>
  <c r="L809" s="1"/>
  <c r="L810" s="1"/>
  <c r="L811" s="1"/>
  <c r="L812" s="1"/>
  <c r="L813" s="1"/>
  <c r="L814" s="1"/>
  <c r="L815" s="1"/>
  <c r="L816" s="1"/>
  <c r="L817" s="1"/>
  <c r="L818" s="1"/>
  <c r="L819" s="1"/>
  <c r="L820" s="1"/>
  <c r="L821" s="1"/>
  <c r="L822" s="1"/>
  <c r="L823" s="1"/>
  <c r="L824" s="1"/>
  <c r="L825" s="1"/>
  <c r="L826" s="1"/>
  <c r="L827" s="1"/>
  <c r="L828" s="1"/>
  <c r="L829" s="1"/>
  <c r="L830" s="1"/>
  <c r="L831" s="1"/>
  <c r="L832" s="1"/>
  <c r="L833" s="1"/>
  <c r="L834" s="1"/>
  <c r="L835" s="1"/>
  <c r="L836" s="1"/>
  <c r="L837" s="1"/>
  <c r="L838" s="1"/>
  <c r="L839" s="1"/>
  <c r="L840" s="1"/>
  <c r="L841" s="1"/>
  <c r="L842" s="1"/>
  <c r="L843" s="1"/>
  <c r="L844" s="1"/>
  <c r="L845" s="1"/>
  <c r="L846" s="1"/>
  <c r="L847" s="1"/>
  <c r="L848" s="1"/>
  <c r="L849" s="1"/>
  <c r="L850" s="1"/>
  <c r="L851" s="1"/>
  <c r="L852" s="1"/>
  <c r="L853" s="1"/>
  <c r="L854" s="1"/>
  <c r="L855" s="1"/>
  <c r="L856" s="1"/>
  <c r="L857" s="1"/>
  <c r="L858" s="1"/>
  <c r="L859" s="1"/>
  <c r="L860" s="1"/>
  <c r="L861" s="1"/>
  <c r="L862" s="1"/>
  <c r="L863" s="1"/>
  <c r="L864" s="1"/>
  <c r="L865" s="1"/>
  <c r="L866" s="1"/>
  <c r="L867" s="1"/>
  <c r="L868" s="1"/>
  <c r="L869" s="1"/>
  <c r="L870" s="1"/>
  <c r="L871" s="1"/>
  <c r="L872" s="1"/>
  <c r="L873" s="1"/>
  <c r="L874" s="1"/>
  <c r="L875" s="1"/>
  <c r="L876" s="1"/>
  <c r="L877" s="1"/>
  <c r="L878" s="1"/>
  <c r="L879" s="1"/>
  <c r="L880" s="1"/>
  <c r="L881" s="1"/>
  <c r="L882" s="1"/>
  <c r="L883" s="1"/>
  <c r="L884" s="1"/>
  <c r="L885" s="1"/>
  <c r="L886" s="1"/>
  <c r="L887" s="1"/>
  <c r="L888" s="1"/>
  <c r="L889" s="1"/>
  <c r="L890" s="1"/>
  <c r="L891" s="1"/>
  <c r="L892" s="1"/>
  <c r="L893" s="1"/>
  <c r="L894" s="1"/>
  <c r="L895" s="1"/>
  <c r="L896" s="1"/>
  <c r="L897" s="1"/>
  <c r="L898" s="1"/>
  <c r="L899" s="1"/>
  <c r="L900" s="1"/>
  <c r="L901" s="1"/>
  <c r="L902" s="1"/>
  <c r="L903" s="1"/>
  <c r="L904" s="1"/>
  <c r="L905" s="1"/>
  <c r="L906" s="1"/>
  <c r="L907" s="1"/>
  <c r="L908" s="1"/>
  <c r="L909" s="1"/>
  <c r="L910" s="1"/>
  <c r="L911" s="1"/>
  <c r="L912" s="1"/>
  <c r="L913" s="1"/>
  <c r="L914" s="1"/>
  <c r="L915" s="1"/>
  <c r="L916" s="1"/>
  <c r="L917" s="1"/>
  <c r="L918" s="1"/>
  <c r="L919" s="1"/>
  <c r="L920" s="1"/>
  <c r="L921" s="1"/>
  <c r="L922" s="1"/>
  <c r="L923" s="1"/>
  <c r="L924" s="1"/>
  <c r="L925" s="1"/>
  <c r="L926" s="1"/>
  <c r="L927" s="1"/>
  <c r="L928" s="1"/>
  <c r="L929" s="1"/>
  <c r="L930" s="1"/>
  <c r="L931" s="1"/>
  <c r="L932" s="1"/>
  <c r="L933" s="1"/>
  <c r="L934" s="1"/>
  <c r="L935" s="1"/>
  <c r="L936" s="1"/>
  <c r="L937" s="1"/>
  <c r="L938" s="1"/>
  <c r="L939" s="1"/>
  <c r="L940" s="1"/>
  <c r="L941" s="1"/>
  <c r="L942" s="1"/>
  <c r="L943" s="1"/>
  <c r="L944" s="1"/>
  <c r="L945" s="1"/>
  <c r="L946" s="1"/>
  <c r="L947" s="1"/>
  <c r="L948" s="1"/>
  <c r="L949" s="1"/>
  <c r="L950" s="1"/>
  <c r="L951" s="1"/>
  <c r="L952" s="1"/>
  <c r="L953" s="1"/>
  <c r="L954" s="1"/>
  <c r="L955" s="1"/>
  <c r="L956" s="1"/>
  <c r="L957" s="1"/>
  <c r="L958" s="1"/>
  <c r="L959" s="1"/>
  <c r="L960" s="1"/>
  <c r="L961" s="1"/>
  <c r="L962" s="1"/>
  <c r="L963" s="1"/>
  <c r="L964" s="1"/>
  <c r="L965" s="1"/>
  <c r="L966" s="1"/>
  <c r="L967" s="1"/>
  <c r="L968" s="1"/>
  <c r="L969" s="1"/>
  <c r="L970" s="1"/>
  <c r="L971" s="1"/>
  <c r="L972" s="1"/>
  <c r="L973" s="1"/>
  <c r="L974" s="1"/>
  <c r="L975" s="1"/>
  <c r="L976" s="1"/>
  <c r="L977" s="1"/>
  <c r="L978" s="1"/>
  <c r="L979" s="1"/>
  <c r="L980" s="1"/>
  <c r="L981" s="1"/>
  <c r="L982" s="1"/>
  <c r="L983" s="1"/>
  <c r="L984" s="1"/>
  <c r="L985" s="1"/>
  <c r="L986" s="1"/>
  <c r="L987" s="1"/>
  <c r="L988" s="1"/>
  <c r="L989" s="1"/>
  <c r="L990" s="1"/>
  <c r="L991" s="1"/>
  <c r="L992" s="1"/>
  <c r="L993" s="1"/>
  <c r="L994" s="1"/>
  <c r="L995" s="1"/>
  <c r="L996" s="1"/>
  <c r="L997" s="1"/>
  <c r="L998" s="1"/>
  <c r="L999" s="1"/>
  <c r="L1000" s="1"/>
  <c r="L1001" s="1"/>
  <c r="L1002" s="1"/>
  <c r="L1003" s="1"/>
  <c r="L1004" s="1"/>
  <c r="L1005" s="1"/>
  <c r="L1006" s="1"/>
  <c r="L1007" s="1"/>
  <c r="L1008" s="1"/>
  <c r="L1009" s="1"/>
  <c r="L1010" s="1"/>
  <c r="L1011" s="1"/>
  <c r="L1012" s="1"/>
  <c r="L1013" s="1"/>
  <c r="L1014" s="1"/>
  <c r="L1015" s="1"/>
  <c r="L1016" s="1"/>
  <c r="L1017" s="1"/>
  <c r="L1018" s="1"/>
  <c r="L1019" s="1"/>
  <c r="L1020" s="1"/>
  <c r="L1021" s="1"/>
  <c r="L1022" s="1"/>
  <c r="L1023" s="1"/>
  <c r="L1024" s="1"/>
  <c r="L1025" s="1"/>
  <c r="L1026" s="1"/>
  <c r="L1027" s="1"/>
  <c r="L1028" s="1"/>
  <c r="L1029" s="1"/>
  <c r="L1030" s="1"/>
  <c r="L1031" s="1"/>
  <c r="L1032" s="1"/>
  <c r="L1033" s="1"/>
  <c r="L1034" s="1"/>
  <c r="L1035" s="1"/>
  <c r="L1036" s="1"/>
  <c r="L1037" s="1"/>
  <c r="L1038" s="1"/>
  <c r="L1039" s="1"/>
  <c r="L1040" s="1"/>
  <c r="L1041" s="1"/>
  <c r="L1042" s="1"/>
  <c r="L1043" s="1"/>
  <c r="L1044" s="1"/>
  <c r="L1045" s="1"/>
  <c r="L1046" s="1"/>
  <c r="L1047" s="1"/>
  <c r="L1048" s="1"/>
  <c r="L1049" s="1"/>
  <c r="L1050" s="1"/>
  <c r="L1051" s="1"/>
  <c r="L1052" s="1"/>
  <c r="L1053" s="1"/>
  <c r="L1054" s="1"/>
  <c r="L1055" s="1"/>
  <c r="L1056" s="1"/>
  <c r="L1057" s="1"/>
  <c r="L1058" s="1"/>
  <c r="L1059" s="1"/>
  <c r="L1060" s="1"/>
  <c r="L1061" s="1"/>
  <c r="L1062" s="1"/>
  <c r="L1063" s="1"/>
  <c r="L1064" s="1"/>
  <c r="L1065" s="1"/>
  <c r="L1066" s="1"/>
  <c r="L1067" s="1"/>
  <c r="L1068" s="1"/>
  <c r="L1069" s="1"/>
  <c r="L1070" s="1"/>
  <c r="L1071" s="1"/>
  <c r="L1072" s="1"/>
  <c r="L1073" s="1"/>
  <c r="L1074" s="1"/>
  <c r="L1075" s="1"/>
  <c r="L1076" s="1"/>
  <c r="L1077" s="1"/>
  <c r="L1078" s="1"/>
  <c r="L1079" s="1"/>
  <c r="L1080" s="1"/>
  <c r="L1081" s="1"/>
  <c r="L1082" s="1"/>
  <c r="L1083" s="1"/>
  <c r="L1084" s="1"/>
  <c r="L1085" s="1"/>
  <c r="L1086" s="1"/>
  <c r="L1087" s="1"/>
  <c r="L1088" s="1"/>
  <c r="L1089" s="1"/>
  <c r="L1090" s="1"/>
  <c r="L1091" s="1"/>
  <c r="L1092" s="1"/>
  <c r="L1093" s="1"/>
  <c r="L1094" s="1"/>
  <c r="L1095" s="1"/>
  <c r="L1096" s="1"/>
  <c r="L1097" s="1"/>
  <c r="L1098" s="1"/>
  <c r="L1099" s="1"/>
  <c r="L1100" s="1"/>
  <c r="L1101" s="1"/>
  <c r="L1102" s="1"/>
  <c r="L1103" s="1"/>
  <c r="L1104" s="1"/>
  <c r="L1105" s="1"/>
  <c r="L1106" s="1"/>
  <c r="L1107" s="1"/>
  <c r="L1108" s="1"/>
  <c r="L1109" s="1"/>
  <c r="L1110" s="1"/>
  <c r="L1111" s="1"/>
  <c r="L1112" s="1"/>
  <c r="L1113" s="1"/>
  <c r="L1114" s="1"/>
  <c r="L1115" s="1"/>
  <c r="L1116" s="1"/>
  <c r="L1117" s="1"/>
  <c r="L1118" s="1"/>
  <c r="L1119" s="1"/>
  <c r="L1120" s="1"/>
  <c r="L1121" s="1"/>
  <c r="L1122" s="1"/>
  <c r="L1123" s="1"/>
  <c r="L1124" s="1"/>
  <c r="L1125" s="1"/>
  <c r="L1126" s="1"/>
  <c r="L1127" s="1"/>
  <c r="L1128" s="1"/>
  <c r="L1129" s="1"/>
  <c r="L1130" s="1"/>
  <c r="L1131" s="1"/>
  <c r="L1132" s="1"/>
  <c r="L1133" s="1"/>
  <c r="L1134" s="1"/>
  <c r="L1135" s="1"/>
  <c r="L1136" s="1"/>
  <c r="L1137" s="1"/>
  <c r="L1138" s="1"/>
  <c r="L1139" s="1"/>
  <c r="L1140" s="1"/>
  <c r="L1141" s="1"/>
  <c r="L1142" s="1"/>
  <c r="L1143" s="1"/>
  <c r="L1144" s="1"/>
  <c r="L1145" s="1"/>
  <c r="L1146" s="1"/>
  <c r="L1147" s="1"/>
  <c r="L1148" s="1"/>
  <c r="L1149" s="1"/>
  <c r="L1150" s="1"/>
  <c r="L1151" s="1"/>
  <c r="L1152" s="1"/>
  <c r="L1153" s="1"/>
  <c r="L1154" s="1"/>
  <c r="L1155" s="1"/>
  <c r="L1156" s="1"/>
  <c r="L1157" s="1"/>
  <c r="L1158" s="1"/>
  <c r="L1159" s="1"/>
  <c r="L1160" s="1"/>
  <c r="L1161" s="1"/>
  <c r="L1162" s="1"/>
  <c r="L1163" s="1"/>
  <c r="L1164" s="1"/>
  <c r="L1165" s="1"/>
  <c r="L1166" s="1"/>
  <c r="L1167" s="1"/>
  <c r="L1168" s="1"/>
  <c r="L1169" s="1"/>
  <c r="L1170" s="1"/>
  <c r="L1171" s="1"/>
  <c r="L1172" s="1"/>
  <c r="L1173" s="1"/>
  <c r="L1174" s="1"/>
  <c r="L1175" s="1"/>
  <c r="L1176" s="1"/>
  <c r="L1177" s="1"/>
  <c r="L1178" s="1"/>
  <c r="L1179" s="1"/>
  <c r="L1180" s="1"/>
  <c r="L1181" s="1"/>
  <c r="L1182" s="1"/>
  <c r="L1183" s="1"/>
  <c r="L1184" s="1"/>
  <c r="L1185" s="1"/>
  <c r="L1186" s="1"/>
  <c r="L1187" s="1"/>
  <c r="L1188" s="1"/>
  <c r="L1189" s="1"/>
  <c r="L1190" s="1"/>
  <c r="L1191" s="1"/>
  <c r="L1192" s="1"/>
  <c r="L1193" s="1"/>
  <c r="L1194" s="1"/>
  <c r="L1195" s="1"/>
  <c r="L1196" s="1"/>
  <c r="L1197" s="1"/>
  <c r="L1198" s="1"/>
  <c r="L1199" s="1"/>
  <c r="L1200" s="1"/>
  <c r="L1201" s="1"/>
  <c r="L1202" s="1"/>
  <c r="L1203" s="1"/>
  <c r="L1204" s="1"/>
  <c r="L1205" s="1"/>
  <c r="L1206" s="1"/>
  <c r="L1207" s="1"/>
  <c r="L1208" s="1"/>
  <c r="L1209" s="1"/>
  <c r="L1210" s="1"/>
  <c r="L1211" s="1"/>
  <c r="L1212" s="1"/>
  <c r="L1213" s="1"/>
  <c r="L1214" s="1"/>
  <c r="L1215" s="1"/>
  <c r="L1216" s="1"/>
  <c r="L1217" s="1"/>
  <c r="L1218" s="1"/>
  <c r="L1219" s="1"/>
  <c r="L1220" s="1"/>
  <c r="L1221" s="1"/>
  <c r="L1222" s="1"/>
  <c r="L1223" s="1"/>
  <c r="L1224" s="1"/>
  <c r="L1225" s="1"/>
  <c r="L1226" s="1"/>
  <c r="L1227" s="1"/>
  <c r="L1228" s="1"/>
  <c r="L1229" s="1"/>
  <c r="L1230" s="1"/>
  <c r="L1231" s="1"/>
  <c r="L1232" s="1"/>
  <c r="L1233" s="1"/>
  <c r="L1234" s="1"/>
  <c r="L1235" s="1"/>
  <c r="L1236" s="1"/>
  <c r="L1237" s="1"/>
  <c r="L1238" s="1"/>
  <c r="L1239" s="1"/>
  <c r="L1240" s="1"/>
  <c r="L1241" s="1"/>
  <c r="L1242" s="1"/>
  <c r="L1243" s="1"/>
  <c r="L1244" s="1"/>
  <c r="L1245" s="1"/>
  <c r="L1246" s="1"/>
  <c r="L1247" s="1"/>
  <c r="L1248" s="1"/>
  <c r="L1249" s="1"/>
  <c r="L1250" s="1"/>
  <c r="L1251" s="1"/>
  <c r="L1252" s="1"/>
  <c r="L1253" s="1"/>
  <c r="L1254" s="1"/>
  <c r="L1255" s="1"/>
  <c r="L1256" s="1"/>
  <c r="L1257" s="1"/>
  <c r="L1258" s="1"/>
  <c r="L1259" s="1"/>
  <c r="L1260" s="1"/>
  <c r="L1261" s="1"/>
  <c r="L1262" s="1"/>
  <c r="L1263" s="1"/>
  <c r="L1264" s="1"/>
  <c r="L1265" s="1"/>
  <c r="L1266" s="1"/>
  <c r="L1267" s="1"/>
  <c r="L1268" s="1"/>
  <c r="L1269" s="1"/>
  <c r="L1270" s="1"/>
  <c r="L1271" s="1"/>
  <c r="L1272" s="1"/>
  <c r="L1273" s="1"/>
  <c r="L1274" s="1"/>
  <c r="L1275" s="1"/>
  <c r="L1276" s="1"/>
  <c r="L1277" s="1"/>
  <c r="L1278" s="1"/>
  <c r="L1279" s="1"/>
  <c r="L1280" s="1"/>
  <c r="L1281" s="1"/>
  <c r="L1282" s="1"/>
  <c r="L1283" s="1"/>
  <c r="L1284" s="1"/>
  <c r="L1285" s="1"/>
  <c r="L1286" s="1"/>
  <c r="L1287" s="1"/>
  <c r="L1288" s="1"/>
  <c r="L1289" s="1"/>
  <c r="L1290" s="1"/>
  <c r="L1291" s="1"/>
  <c r="L1292" s="1"/>
  <c r="L1293" s="1"/>
  <c r="L1294" s="1"/>
  <c r="L1295" s="1"/>
  <c r="L1296" s="1"/>
  <c r="L1297" s="1"/>
  <c r="L1298" s="1"/>
  <c r="L1299" s="1"/>
  <c r="L1300" s="1"/>
  <c r="L1301" s="1"/>
  <c r="L1302" s="1"/>
  <c r="L1303" s="1"/>
  <c r="L1304" s="1"/>
  <c r="L1305" s="1"/>
  <c r="L1306" s="1"/>
  <c r="L1307" s="1"/>
  <c r="L1308" s="1"/>
  <c r="L1309" s="1"/>
  <c r="L1310" s="1"/>
  <c r="L1311" s="1"/>
  <c r="L1312" s="1"/>
  <c r="L1313" s="1"/>
  <c r="L1314" s="1"/>
  <c r="L1315" s="1"/>
  <c r="L1316" s="1"/>
  <c r="L1317" s="1"/>
  <c r="L1318" s="1"/>
  <c r="L1319" s="1"/>
  <c r="L1320" s="1"/>
  <c r="L1321" s="1"/>
  <c r="L1322" s="1"/>
  <c r="L1323" s="1"/>
  <c r="L1324" s="1"/>
  <c r="L1325" s="1"/>
  <c r="L1326" s="1"/>
  <c r="L1327" s="1"/>
  <c r="L1328" s="1"/>
  <c r="L1329" s="1"/>
  <c r="L1330" s="1"/>
  <c r="L1331" s="1"/>
  <c r="L1332" s="1"/>
  <c r="L1333" s="1"/>
  <c r="L1334" s="1"/>
  <c r="L1335" s="1"/>
  <c r="L1336" s="1"/>
  <c r="L1337" s="1"/>
  <c r="L1338" s="1"/>
  <c r="L1339" s="1"/>
  <c r="L1340" s="1"/>
  <c r="L1341" s="1"/>
  <c r="L1342" s="1"/>
  <c r="L1343" s="1"/>
  <c r="L1344" s="1"/>
  <c r="L1345" s="1"/>
  <c r="L1346" s="1"/>
  <c r="L1347" s="1"/>
  <c r="L1348" s="1"/>
  <c r="L1349" s="1"/>
  <c r="L1350" s="1"/>
  <c r="L1351" s="1"/>
  <c r="L1352" s="1"/>
  <c r="L1353" s="1"/>
  <c r="L1354" s="1"/>
  <c r="L1355" s="1"/>
  <c r="L1356" s="1"/>
  <c r="L1357" s="1"/>
  <c r="L1358" s="1"/>
  <c r="L1359" s="1"/>
  <c r="L1360" s="1"/>
  <c r="L1361" s="1"/>
  <c r="L1362" s="1"/>
  <c r="L1363" s="1"/>
  <c r="L1364" s="1"/>
  <c r="L1365" s="1"/>
  <c r="L1366" s="1"/>
  <c r="L1367" s="1"/>
  <c r="L1368" s="1"/>
  <c r="L1369" s="1"/>
  <c r="L1370" s="1"/>
  <c r="L1371" s="1"/>
  <c r="L1372" s="1"/>
  <c r="L1373" s="1"/>
  <c r="L1374" s="1"/>
  <c r="L1375" s="1"/>
  <c r="L1376" s="1"/>
  <c r="L1377" s="1"/>
  <c r="L1378" s="1"/>
  <c r="L1379" s="1"/>
  <c r="L1380" s="1"/>
  <c r="L1381" s="1"/>
  <c r="L1382" s="1"/>
  <c r="L1383" s="1"/>
  <c r="L1384" s="1"/>
  <c r="L1385" s="1"/>
  <c r="L1386" s="1"/>
  <c r="L1387" s="1"/>
  <c r="L1388" s="1"/>
  <c r="L1389" s="1"/>
  <c r="L1390" s="1"/>
  <c r="L1391" s="1"/>
  <c r="L1392" s="1"/>
  <c r="L1393" s="1"/>
  <c r="L1394" s="1"/>
  <c r="L1395" s="1"/>
  <c r="L1396" s="1"/>
  <c r="L1397" s="1"/>
  <c r="L1398" s="1"/>
  <c r="L1399" s="1"/>
  <c r="L1400" s="1"/>
  <c r="L1401" s="1"/>
  <c r="L1402" s="1"/>
  <c r="L1403" s="1"/>
  <c r="L1404" s="1"/>
  <c r="L1405" s="1"/>
  <c r="L1406" s="1"/>
  <c r="L1407" s="1"/>
  <c r="L1408" s="1"/>
  <c r="L1409" s="1"/>
  <c r="L1410" s="1"/>
  <c r="L1411" s="1"/>
  <c r="L1412" s="1"/>
  <c r="L1413" s="1"/>
  <c r="L1414" s="1"/>
  <c r="L1415" s="1"/>
  <c r="L1416" s="1"/>
  <c r="L1417" s="1"/>
  <c r="L1418" s="1"/>
  <c r="L1419" s="1"/>
  <c r="L1420" s="1"/>
  <c r="L1421" s="1"/>
  <c r="L1422" s="1"/>
  <c r="L1423" s="1"/>
  <c r="L1424" s="1"/>
  <c r="L1425" s="1"/>
  <c r="L1426" s="1"/>
  <c r="L1427" s="1"/>
  <c r="L1428" s="1"/>
  <c r="L1429" s="1"/>
  <c r="L1430" s="1"/>
  <c r="L1431" s="1"/>
  <c r="L1432" s="1"/>
  <c r="L1433" s="1"/>
  <c r="L1434" s="1"/>
  <c r="L1435" s="1"/>
  <c r="L1436" s="1"/>
  <c r="L1437" s="1"/>
  <c r="L1438" s="1"/>
  <c r="L1439" s="1"/>
  <c r="L1440" s="1"/>
  <c r="L1441" s="1"/>
  <c r="L1442" s="1"/>
  <c r="L1443" s="1"/>
  <c r="L1444" s="1"/>
  <c r="L1445" s="1"/>
  <c r="L1446" s="1"/>
  <c r="L1447" s="1"/>
  <c r="L1448" s="1"/>
  <c r="L1449" s="1"/>
  <c r="L1450" s="1"/>
  <c r="L1451" s="1"/>
  <c r="L1452" s="1"/>
  <c r="L1453" s="1"/>
  <c r="L1454" s="1"/>
  <c r="L1455" s="1"/>
  <c r="L1456" s="1"/>
  <c r="L1457" s="1"/>
  <c r="L1458" s="1"/>
  <c r="L1459" s="1"/>
  <c r="L1460" s="1"/>
  <c r="L1461" s="1"/>
  <c r="L1462" s="1"/>
  <c r="L1463" s="1"/>
  <c r="L1464" s="1"/>
  <c r="L1465" s="1"/>
  <c r="L1466" s="1"/>
  <c r="L1467" s="1"/>
  <c r="L1468" s="1"/>
  <c r="L1469" s="1"/>
  <c r="L1470" s="1"/>
  <c r="L1471" s="1"/>
  <c r="L1472" s="1"/>
  <c r="L1473" s="1"/>
  <c r="L1474" s="1"/>
  <c r="L1475" s="1"/>
  <c r="L1476" s="1"/>
  <c r="L1477" s="1"/>
  <c r="L1478" s="1"/>
  <c r="L1479" s="1"/>
  <c r="L1480" s="1"/>
  <c r="L1481" s="1"/>
  <c r="L1482" s="1"/>
  <c r="L1483" s="1"/>
  <c r="L1484" s="1"/>
  <c r="L1485" s="1"/>
  <c r="L1486" s="1"/>
  <c r="L1487" s="1"/>
  <c r="L1488" s="1"/>
  <c r="L1489" s="1"/>
  <c r="L1490" s="1"/>
  <c r="L1491" s="1"/>
  <c r="L1492" s="1"/>
  <c r="L1493" s="1"/>
  <c r="L1494" s="1"/>
  <c r="L1495" s="1"/>
  <c r="L1496" s="1"/>
  <c r="L1497" s="1"/>
  <c r="L1498" s="1"/>
  <c r="L1499" s="1"/>
  <c r="L1500" s="1"/>
  <c r="L1501" s="1"/>
  <c r="L1502" s="1"/>
  <c r="L1503" s="1"/>
  <c r="L1504" s="1"/>
  <c r="L1505" s="1"/>
  <c r="L1506" s="1"/>
  <c r="L1507" s="1"/>
  <c r="L1508" s="1"/>
  <c r="L1509" s="1"/>
  <c r="L1510" s="1"/>
  <c r="L1511" s="1"/>
  <c r="L1512" s="1"/>
  <c r="L1513" s="1"/>
  <c r="L1514" s="1"/>
  <c r="L1515" s="1"/>
  <c r="L1516" s="1"/>
  <c r="L1517" s="1"/>
  <c r="L1518" s="1"/>
  <c r="L1519" s="1"/>
  <c r="L1520" s="1"/>
  <c r="L1521" s="1"/>
  <c r="L1522" s="1"/>
  <c r="L1523" s="1"/>
  <c r="L1524" s="1"/>
  <c r="L1525" s="1"/>
  <c r="L1526" s="1"/>
  <c r="L1527" s="1"/>
  <c r="L1528" s="1"/>
  <c r="L1529" s="1"/>
  <c r="L1530" s="1"/>
  <c r="L1531" s="1"/>
  <c r="L1532" s="1"/>
  <c r="L1533" s="1"/>
  <c r="L1534" s="1"/>
  <c r="L1535" s="1"/>
  <c r="L1536" s="1"/>
  <c r="L1537" s="1"/>
  <c r="L1538" s="1"/>
  <c r="L1539" s="1"/>
  <c r="L1540" s="1"/>
  <c r="L1541" s="1"/>
  <c r="L1542" s="1"/>
  <c r="L1543" s="1"/>
  <c r="L1544" s="1"/>
  <c r="L1545" s="1"/>
  <c r="L1546" s="1"/>
  <c r="L1547" s="1"/>
  <c r="L1548" s="1"/>
  <c r="L1549" s="1"/>
  <c r="L1550" s="1"/>
  <c r="L1551" s="1"/>
  <c r="L1552" s="1"/>
  <c r="L1553" s="1"/>
  <c r="L1554" s="1"/>
  <c r="L1555" s="1"/>
  <c r="L1556" s="1"/>
  <c r="L1557" s="1"/>
  <c r="L1558" s="1"/>
  <c r="L1559" s="1"/>
  <c r="L1560" s="1"/>
  <c r="L1561" s="1"/>
  <c r="L1562" s="1"/>
  <c r="L1563" s="1"/>
  <c r="L1564" s="1"/>
  <c r="L1565" s="1"/>
  <c r="L1566" s="1"/>
  <c r="L1567" s="1"/>
  <c r="L1568" s="1"/>
  <c r="L1569" s="1"/>
  <c r="L1570" s="1"/>
  <c r="L1571" s="1"/>
  <c r="L1572" s="1"/>
  <c r="L1573" s="1"/>
  <c r="L1574" s="1"/>
  <c r="L1575" s="1"/>
  <c r="L1576" s="1"/>
  <c r="L1577" s="1"/>
  <c r="L1578" s="1"/>
  <c r="L1579" s="1"/>
  <c r="L1580" s="1"/>
  <c r="L1581" s="1"/>
  <c r="L1582" s="1"/>
  <c r="L1583" s="1"/>
  <c r="L1584" s="1"/>
  <c r="L1585" s="1"/>
  <c r="L1586" s="1"/>
  <c r="L1587" s="1"/>
  <c r="L1588" s="1"/>
  <c r="L1589" s="1"/>
  <c r="L1590" s="1"/>
  <c r="L1591" s="1"/>
  <c r="L1592" s="1"/>
  <c r="L1593" s="1"/>
  <c r="L1594" s="1"/>
  <c r="L1595" s="1"/>
  <c r="L1596" s="1"/>
  <c r="L1597" s="1"/>
  <c r="L1598" s="1"/>
  <c r="L1599" s="1"/>
  <c r="L1600" s="1"/>
  <c r="L1601" s="1"/>
  <c r="L1602" s="1"/>
  <c r="L1603" s="1"/>
  <c r="L1604" s="1"/>
  <c r="L1605" s="1"/>
  <c r="L1606" s="1"/>
  <c r="L1607" s="1"/>
  <c r="L1608" s="1"/>
  <c r="L1609" s="1"/>
  <c r="L1610" s="1"/>
  <c r="L1611" s="1"/>
  <c r="L1612" s="1"/>
  <c r="L1613" s="1"/>
  <c r="L1614" s="1"/>
  <c r="L1615" s="1"/>
  <c r="L1616" s="1"/>
  <c r="L1617" s="1"/>
  <c r="L1618" s="1"/>
  <c r="L1619" s="1"/>
  <c r="L1620" s="1"/>
  <c r="L1621" s="1"/>
  <c r="L1622" s="1"/>
  <c r="L1623" s="1"/>
  <c r="L1624" s="1"/>
  <c r="L1625" s="1"/>
  <c r="L1626" s="1"/>
  <c r="L1627" s="1"/>
  <c r="L1628" s="1"/>
  <c r="L1629" s="1"/>
  <c r="L1630" s="1"/>
  <c r="L1631" s="1"/>
  <c r="L1632" s="1"/>
  <c r="L1633" s="1"/>
  <c r="L1634" s="1"/>
  <c r="L1635" s="1"/>
  <c r="L1636" s="1"/>
  <c r="L1637" s="1"/>
  <c r="L1638" s="1"/>
  <c r="L1639" s="1"/>
  <c r="L1640" s="1"/>
  <c r="L1641" s="1"/>
  <c r="L1642" s="1"/>
  <c r="L1643" s="1"/>
  <c r="L1644" s="1"/>
  <c r="L1645" s="1"/>
  <c r="L1646" s="1"/>
  <c r="L1647" s="1"/>
  <c r="L1648" s="1"/>
  <c r="L1649" s="1"/>
  <c r="L1650" s="1"/>
  <c r="L1651" s="1"/>
  <c r="L1652" s="1"/>
  <c r="L1653" s="1"/>
  <c r="L1654" s="1"/>
  <c r="L1655" s="1"/>
  <c r="L1656" s="1"/>
  <c r="L1657" s="1"/>
  <c r="L1658" s="1"/>
  <c r="L1659" s="1"/>
  <c r="L1660" s="1"/>
  <c r="L1661" s="1"/>
  <c r="L1662" s="1"/>
  <c r="L1663" s="1"/>
  <c r="L1664" s="1"/>
  <c r="L1665" s="1"/>
  <c r="L1666" s="1"/>
  <c r="L1667" s="1"/>
  <c r="L1668" s="1"/>
  <c r="L1669" s="1"/>
  <c r="L1670" s="1"/>
  <c r="L1671" s="1"/>
  <c r="L1672" s="1"/>
  <c r="L1673" s="1"/>
  <c r="L1674" s="1"/>
  <c r="L1675" s="1"/>
  <c r="L1676" s="1"/>
  <c r="L1677" s="1"/>
  <c r="L1678" s="1"/>
  <c r="L1679" s="1"/>
  <c r="L1680" s="1"/>
  <c r="L1681" s="1"/>
  <c r="L1682" s="1"/>
  <c r="L1683" s="1"/>
  <c r="L1684" s="1"/>
  <c r="L1685" s="1"/>
  <c r="L1686" s="1"/>
  <c r="L1687" s="1"/>
  <c r="L1688" s="1"/>
  <c r="L1689" s="1"/>
  <c r="L1690" s="1"/>
  <c r="L1691" s="1"/>
  <c r="L1692" s="1"/>
  <c r="L1693" s="1"/>
  <c r="L1694" s="1"/>
  <c r="L1695" s="1"/>
  <c r="L1696" s="1"/>
  <c r="L1697" s="1"/>
  <c r="L1698" s="1"/>
  <c r="L1699" s="1"/>
  <c r="L1700" s="1"/>
  <c r="L1701" s="1"/>
  <c r="L1702" s="1"/>
  <c r="L1703" s="1"/>
  <c r="L1704" s="1"/>
  <c r="L1705" s="1"/>
  <c r="L1706" s="1"/>
  <c r="L1707" s="1"/>
  <c r="L1708" s="1"/>
  <c r="L1709" s="1"/>
  <c r="L1710" s="1"/>
  <c r="L1711" s="1"/>
  <c r="L1712" s="1"/>
  <c r="L1713" s="1"/>
  <c r="L1714" s="1"/>
  <c r="L1715" s="1"/>
  <c r="L1716" s="1"/>
  <c r="L1717" s="1"/>
  <c r="L1718" s="1"/>
  <c r="L1719" s="1"/>
  <c r="L1720" s="1"/>
  <c r="L1721" s="1"/>
  <c r="L1722" s="1"/>
  <c r="L1723" s="1"/>
  <c r="L1724" s="1"/>
  <c r="L1725" s="1"/>
  <c r="L1726" s="1"/>
  <c r="L1727" s="1"/>
  <c r="L1728" s="1"/>
  <c r="L1729" s="1"/>
  <c r="L1730" s="1"/>
  <c r="L1731" s="1"/>
  <c r="L1732" s="1"/>
  <c r="L1733" s="1"/>
  <c r="L1734" s="1"/>
  <c r="L1735" s="1"/>
  <c r="L1736" s="1"/>
  <c r="L1737" s="1"/>
  <c r="L1738" s="1"/>
  <c r="L1739" s="1"/>
  <c r="L1740" s="1"/>
  <c r="L1741" s="1"/>
  <c r="L1742" s="1"/>
  <c r="L1743" s="1"/>
  <c r="L1744" s="1"/>
  <c r="L1745" s="1"/>
  <c r="L1746" s="1"/>
  <c r="L1747" s="1"/>
  <c r="L1748" s="1"/>
  <c r="L1749" s="1"/>
  <c r="L1750" s="1"/>
  <c r="L1751" s="1"/>
  <c r="L1752" s="1"/>
  <c r="L1753" s="1"/>
  <c r="L1754" s="1"/>
  <c r="L1755" s="1"/>
  <c r="L1756" s="1"/>
  <c r="L1757" s="1"/>
  <c r="L1758" s="1"/>
  <c r="L1759" s="1"/>
  <c r="L1760" s="1"/>
  <c r="L1761" s="1"/>
  <c r="L1762" s="1"/>
  <c r="L1763" s="1"/>
  <c r="L1764" s="1"/>
  <c r="L1765" s="1"/>
  <c r="L1766" s="1"/>
  <c r="L1767" s="1"/>
  <c r="L1768" s="1"/>
  <c r="L1769" s="1"/>
  <c r="L1770" s="1"/>
  <c r="L1771" s="1"/>
  <c r="L1772" s="1"/>
  <c r="L1773" s="1"/>
  <c r="L1774" s="1"/>
  <c r="L1775" s="1"/>
  <c r="L1776" s="1"/>
  <c r="L1777" s="1"/>
  <c r="L1778" s="1"/>
  <c r="L1779" s="1"/>
  <c r="L1780" s="1"/>
  <c r="L1781" s="1"/>
  <c r="L1782" s="1"/>
  <c r="L1783" s="1"/>
  <c r="L1784" s="1"/>
  <c r="L1785" s="1"/>
  <c r="L1786" s="1"/>
  <c r="L1787" s="1"/>
  <c r="L1788" s="1"/>
  <c r="L1789" s="1"/>
  <c r="L1790" s="1"/>
  <c r="L1791" s="1"/>
  <c r="L1792" s="1"/>
  <c r="L1793" s="1"/>
  <c r="L1794" s="1"/>
  <c r="L1795" s="1"/>
  <c r="L1796" s="1"/>
  <c r="L1797" s="1"/>
  <c r="L1798" s="1"/>
  <c r="L1799" s="1"/>
  <c r="L1800" s="1"/>
  <c r="L1801" s="1"/>
  <c r="L1802" s="1"/>
  <c r="L1803" s="1"/>
  <c r="L1804" s="1"/>
  <c r="L1805" s="1"/>
  <c r="L1806" s="1"/>
  <c r="L1807" s="1"/>
  <c r="L1808" s="1"/>
  <c r="L1809" s="1"/>
  <c r="L1810" s="1"/>
  <c r="L1811" s="1"/>
  <c r="L1812" s="1"/>
  <c r="L1813" s="1"/>
  <c r="L1814" s="1"/>
  <c r="L1815" s="1"/>
  <c r="L1816" s="1"/>
  <c r="L1817" s="1"/>
  <c r="L1818" s="1"/>
  <c r="L1819" s="1"/>
  <c r="L1820" s="1"/>
  <c r="L1821" s="1"/>
  <c r="L1822" s="1"/>
  <c r="L1823" s="1"/>
  <c r="L1824" s="1"/>
  <c r="L1825" s="1"/>
  <c r="L1826" s="1"/>
  <c r="L1827" s="1"/>
  <c r="L1828" s="1"/>
  <c r="L1829" s="1"/>
  <c r="L1830" s="1"/>
  <c r="L1831" s="1"/>
  <c r="L1832" s="1"/>
  <c r="L1833" s="1"/>
  <c r="L1834" s="1"/>
  <c r="L1835" s="1"/>
  <c r="L1836" s="1"/>
  <c r="L1837" s="1"/>
  <c r="L1838" s="1"/>
  <c r="L1839" s="1"/>
  <c r="L1840" s="1"/>
  <c r="L1841" s="1"/>
  <c r="L1842" s="1"/>
  <c r="L1843" s="1"/>
  <c r="L1844" s="1"/>
  <c r="L1845" s="1"/>
  <c r="L1846" s="1"/>
  <c r="L1847" s="1"/>
  <c r="L1848" s="1"/>
  <c r="L1849" s="1"/>
  <c r="L1850" s="1"/>
  <c r="L1851" s="1"/>
  <c r="L1852" s="1"/>
  <c r="L1853" s="1"/>
  <c r="L1854" s="1"/>
  <c r="L1855" s="1"/>
  <c r="L1856" s="1"/>
  <c r="L1857" s="1"/>
  <c r="L1858" s="1"/>
  <c r="L1859" s="1"/>
  <c r="L1860" s="1"/>
  <c r="L1861" s="1"/>
  <c r="L1862" s="1"/>
  <c r="L1863" s="1"/>
  <c r="L1864" s="1"/>
  <c r="L1865" s="1"/>
  <c r="L1866" s="1"/>
  <c r="L1867" s="1"/>
  <c r="L1868" s="1"/>
  <c r="L1869" s="1"/>
  <c r="L1870" s="1"/>
  <c r="L1871" s="1"/>
  <c r="L1872" s="1"/>
  <c r="L1873" s="1"/>
  <c r="L1874" s="1"/>
  <c r="L1875" s="1"/>
  <c r="L1876" s="1"/>
  <c r="L1877" s="1"/>
  <c r="L1878" s="1"/>
  <c r="L1879" s="1"/>
  <c r="L1880" s="1"/>
  <c r="L1881" s="1"/>
  <c r="L1882" s="1"/>
  <c r="L1883" s="1"/>
  <c r="L1884" s="1"/>
  <c r="L1885" s="1"/>
  <c r="L1886" s="1"/>
  <c r="L1887" s="1"/>
  <c r="L1888" s="1"/>
  <c r="L1889" s="1"/>
  <c r="L1890" s="1"/>
  <c r="L1891" s="1"/>
  <c r="L1892" s="1"/>
  <c r="L1893" s="1"/>
  <c r="L1894" s="1"/>
  <c r="L1895" s="1"/>
  <c r="L1896" s="1"/>
  <c r="L1897" s="1"/>
  <c r="L1898" s="1"/>
  <c r="L1899" s="1"/>
  <c r="L1900" s="1"/>
  <c r="L1901" s="1"/>
  <c r="L1902" s="1"/>
  <c r="L1903" s="1"/>
  <c r="L1904" s="1"/>
  <c r="L1905" s="1"/>
  <c r="L1906" s="1"/>
  <c r="L1907" s="1"/>
  <c r="L1908" s="1"/>
  <c r="L1909" s="1"/>
  <c r="L1910" s="1"/>
  <c r="L1911" s="1"/>
  <c r="L1912" s="1"/>
  <c r="L1913" s="1"/>
  <c r="L1914" s="1"/>
  <c r="L1915" s="1"/>
  <c r="L1916" s="1"/>
  <c r="L1917" s="1"/>
  <c r="L1918" s="1"/>
  <c r="L1919" s="1"/>
  <c r="L1920" s="1"/>
  <c r="L1921" s="1"/>
  <c r="L1922" s="1"/>
  <c r="L1923" s="1"/>
  <c r="L1924" s="1"/>
  <c r="L1925" s="1"/>
  <c r="L1926" s="1"/>
  <c r="L1927" s="1"/>
  <c r="L1928" s="1"/>
  <c r="L1929" s="1"/>
  <c r="L1930" s="1"/>
  <c r="L1931" s="1"/>
  <c r="L1932" s="1"/>
  <c r="L1933" s="1"/>
  <c r="L1934" s="1"/>
  <c r="L1935" s="1"/>
  <c r="L1936" s="1"/>
  <c r="L1937" s="1"/>
  <c r="L1938" s="1"/>
  <c r="L1939" s="1"/>
  <c r="L1940" s="1"/>
  <c r="L1941" s="1"/>
  <c r="L1942" s="1"/>
  <c r="L1943" s="1"/>
  <c r="L1944" s="1"/>
  <c r="L1945" s="1"/>
  <c r="L1946" s="1"/>
  <c r="L1947" s="1"/>
  <c r="L1948" s="1"/>
  <c r="L1949" s="1"/>
  <c r="L1950" s="1"/>
  <c r="L1951" s="1"/>
  <c r="L1952" s="1"/>
  <c r="L1953" s="1"/>
  <c r="L1954" s="1"/>
  <c r="L1955" s="1"/>
  <c r="L1956" s="1"/>
  <c r="L1957" s="1"/>
  <c r="L1958" s="1"/>
  <c r="L1959" s="1"/>
  <c r="L1960" s="1"/>
  <c r="L1961" s="1"/>
  <c r="L1962" s="1"/>
  <c r="L1963" s="1"/>
  <c r="L1964" s="1"/>
  <c r="L1965" s="1"/>
  <c r="L1966" s="1"/>
  <c r="L1967" s="1"/>
  <c r="L1968" s="1"/>
  <c r="L1969" s="1"/>
  <c r="L1970" s="1"/>
  <c r="L1971" s="1"/>
  <c r="L1972" s="1"/>
  <c r="L1973" s="1"/>
  <c r="L1974" s="1"/>
  <c r="L1975" s="1"/>
  <c r="L1976" s="1"/>
  <c r="L1977" s="1"/>
  <c r="L1978" s="1"/>
  <c r="L1979" s="1"/>
  <c r="L1980" s="1"/>
  <c r="L1981" s="1"/>
  <c r="L1982" s="1"/>
  <c r="L1983" s="1"/>
  <c r="L1984" s="1"/>
  <c r="L1985" s="1"/>
  <c r="L1986" s="1"/>
  <c r="L1987" s="1"/>
  <c r="L1988" s="1"/>
  <c r="L1989" s="1"/>
  <c r="L1990" s="1"/>
  <c r="L1991" s="1"/>
  <c r="L1992" s="1"/>
  <c r="L1993" s="1"/>
  <c r="L1994" s="1"/>
  <c r="L1995" s="1"/>
  <c r="L1996" s="1"/>
  <c r="L1997" s="1"/>
  <c r="L1998" s="1"/>
  <c r="L1999" s="1"/>
  <c r="L2000" s="1"/>
  <c r="L2001" s="1"/>
  <c r="L2002" s="1"/>
  <c r="L2003" s="1"/>
  <c r="L2004" s="1"/>
  <c r="L2005" s="1"/>
  <c r="L2006" s="1"/>
  <c r="L2007" s="1"/>
  <c r="L2008" s="1"/>
  <c r="L2009" s="1"/>
  <c r="L2010" s="1"/>
  <c r="L2011" s="1"/>
  <c r="L2012" s="1"/>
  <c r="L2013" s="1"/>
  <c r="L2014" s="1"/>
  <c r="L2015" s="1"/>
  <c r="L2016" s="1"/>
  <c r="L2017" s="1"/>
  <c r="L2018" s="1"/>
  <c r="L2019" s="1"/>
  <c r="L2020" s="1"/>
  <c r="L2021" s="1"/>
  <c r="L2022" s="1"/>
  <c r="L2023" s="1"/>
  <c r="L2024" s="1"/>
  <c r="L2025" s="1"/>
  <c r="L2026" s="1"/>
  <c r="L2027" s="1"/>
  <c r="L2028" s="1"/>
  <c r="L2029" s="1"/>
  <c r="L2030" s="1"/>
  <c r="L2031" s="1"/>
  <c r="L2032" s="1"/>
  <c r="L2033" s="1"/>
  <c r="L2034" s="1"/>
  <c r="L2035" s="1"/>
  <c r="L2036" s="1"/>
  <c r="L2037" s="1"/>
  <c r="L2038" s="1"/>
  <c r="L2039" s="1"/>
  <c r="L2040" s="1"/>
  <c r="L2041" s="1"/>
  <c r="L2042" s="1"/>
  <c r="L2043" s="1"/>
  <c r="L2044" s="1"/>
  <c r="L2045" s="1"/>
  <c r="L2046" s="1"/>
  <c r="L2047" s="1"/>
  <c r="L2048" s="1"/>
  <c r="L2049" s="1"/>
  <c r="L2050" s="1"/>
  <c r="L2051" s="1"/>
  <c r="L2052" s="1"/>
  <c r="L2053" s="1"/>
  <c r="L2054" s="1"/>
  <c r="L2055" s="1"/>
  <c r="L2056" s="1"/>
  <c r="L2057" s="1"/>
  <c r="L2058" s="1"/>
  <c r="L2059" s="1"/>
  <c r="L2060" s="1"/>
  <c r="L2061" s="1"/>
  <c r="L2062" s="1"/>
  <c r="L2063" s="1"/>
  <c r="L2064" s="1"/>
  <c r="L2065" s="1"/>
  <c r="L2066" s="1"/>
  <c r="L2067" s="1"/>
  <c r="L2068" s="1"/>
  <c r="L2069" s="1"/>
  <c r="L2070" s="1"/>
  <c r="L2071" s="1"/>
  <c r="L2072" s="1"/>
  <c r="L2073" s="1"/>
  <c r="L2074" s="1"/>
  <c r="L2075" s="1"/>
  <c r="L2076" s="1"/>
  <c r="L2077" s="1"/>
  <c r="L2078" s="1"/>
  <c r="L2079" s="1"/>
  <c r="L2080" s="1"/>
  <c r="L2081" s="1"/>
  <c r="L2082" s="1"/>
  <c r="L2083" s="1"/>
  <c r="L2084" s="1"/>
  <c r="L2085" s="1"/>
  <c r="L2086" s="1"/>
  <c r="L2087" s="1"/>
  <c r="L2088" s="1"/>
  <c r="L2089" s="1"/>
  <c r="L2090" s="1"/>
  <c r="L2091" s="1"/>
  <c r="L2092" s="1"/>
  <c r="L2093" s="1"/>
  <c r="L2094" s="1"/>
  <c r="L2095" s="1"/>
  <c r="L2096" s="1"/>
  <c r="L2097" s="1"/>
  <c r="L2098" s="1"/>
  <c r="L2099" s="1"/>
  <c r="L2100" s="1"/>
  <c r="L2101" s="1"/>
  <c r="L2102" s="1"/>
  <c r="L2103" s="1"/>
  <c r="L2104" s="1"/>
  <c r="L2105" s="1"/>
  <c r="L2106" s="1"/>
  <c r="L2107" s="1"/>
  <c r="L2108" s="1"/>
  <c r="L2109" s="1"/>
  <c r="L2110" s="1"/>
  <c r="L2111" s="1"/>
  <c r="L2112" s="1"/>
  <c r="L2113" s="1"/>
  <c r="L2114" s="1"/>
  <c r="L2115" s="1"/>
  <c r="L2116" s="1"/>
  <c r="L2117" s="1"/>
  <c r="L2118" s="1"/>
  <c r="L2119" s="1"/>
  <c r="L2120" s="1"/>
  <c r="L2121" s="1"/>
  <c r="L2122" s="1"/>
  <c r="L2123" s="1"/>
  <c r="L2124" s="1"/>
  <c r="L2125" s="1"/>
  <c r="L2126" s="1"/>
  <c r="L2127" s="1"/>
  <c r="L2128" s="1"/>
  <c r="L2129" s="1"/>
  <c r="L2130" s="1"/>
  <c r="L2131" s="1"/>
  <c r="L2132" s="1"/>
  <c r="L2133" s="1"/>
  <c r="L2134" s="1"/>
  <c r="L2135" s="1"/>
  <c r="L2136" s="1"/>
  <c r="L2137" s="1"/>
  <c r="L2138" s="1"/>
  <c r="L2139" s="1"/>
  <c r="L2140" s="1"/>
  <c r="L2141" s="1"/>
  <c r="L2142" s="1"/>
  <c r="L2143" s="1"/>
  <c r="L2144" s="1"/>
  <c r="L2145" s="1"/>
  <c r="L2146" s="1"/>
  <c r="L2147" s="1"/>
  <c r="L2148" s="1"/>
  <c r="L2149" s="1"/>
  <c r="L2150" s="1"/>
  <c r="L2151" s="1"/>
  <c r="L2152" s="1"/>
  <c r="L2153" s="1"/>
  <c r="L2154" s="1"/>
  <c r="L2155" s="1"/>
  <c r="L2156" s="1"/>
  <c r="L2157" s="1"/>
  <c r="L2158" s="1"/>
  <c r="L2159" s="1"/>
  <c r="L2160" s="1"/>
  <c r="L2161" s="1"/>
  <c r="L2162" s="1"/>
  <c r="L2163" s="1"/>
  <c r="L2164" s="1"/>
  <c r="L2165" s="1"/>
  <c r="L2166" s="1"/>
  <c r="L2167" s="1"/>
  <c r="L2168" s="1"/>
  <c r="L2169" s="1"/>
  <c r="L2170" s="1"/>
  <c r="L2171" s="1"/>
  <c r="L2172" s="1"/>
  <c r="L2173" s="1"/>
  <c r="L2174" s="1"/>
  <c r="L2175" s="1"/>
  <c r="L2176" s="1"/>
  <c r="L2177" s="1"/>
  <c r="L2178" s="1"/>
  <c r="L2179" s="1"/>
  <c r="L2180" s="1"/>
  <c r="L2181" s="1"/>
  <c r="L2182" s="1"/>
  <c r="N3"/>
  <c r="N4" s="1"/>
  <c r="N5" s="1"/>
  <c r="N6" s="1"/>
  <c r="N7" s="1"/>
  <c r="N8" s="1"/>
  <c r="N9" s="1"/>
  <c r="N10" s="1"/>
  <c r="N11" s="1"/>
  <c r="N12" s="1"/>
  <c r="N13" s="1"/>
  <c r="N14" s="1"/>
  <c r="N15" s="1"/>
  <c r="N16" s="1"/>
  <c r="N17" s="1"/>
  <c r="N18" s="1"/>
  <c r="N19" s="1"/>
  <c r="N20" s="1"/>
  <c r="N21" s="1"/>
  <c r="N22" s="1"/>
  <c r="N23" s="1"/>
  <c r="N24" s="1"/>
  <c r="N25" s="1"/>
  <c r="N26" s="1"/>
  <c r="N27" s="1"/>
  <c r="N28" s="1"/>
  <c r="N29" s="1"/>
  <c r="N30" s="1"/>
  <c r="N31" s="1"/>
  <c r="N32" s="1"/>
  <c r="N33" s="1"/>
  <c r="N34" s="1"/>
  <c r="N35" s="1"/>
  <c r="N36" s="1"/>
  <c r="N37" s="1"/>
  <c r="N38" s="1"/>
  <c r="N39" s="1"/>
  <c r="N40" s="1"/>
  <c r="N41" s="1"/>
  <c r="N42" s="1"/>
  <c r="N43" s="1"/>
  <c r="N44" s="1"/>
  <c r="N45" s="1"/>
  <c r="N46" s="1"/>
  <c r="N47" s="1"/>
  <c r="N48" s="1"/>
  <c r="N49" s="1"/>
  <c r="N50" s="1"/>
  <c r="N51" s="1"/>
  <c r="N52" s="1"/>
  <c r="N53" s="1"/>
  <c r="N54" s="1"/>
  <c r="N55" s="1"/>
  <c r="N56" s="1"/>
  <c r="N57" s="1"/>
  <c r="N58" s="1"/>
  <c r="N59" s="1"/>
  <c r="N60" s="1"/>
  <c r="N61" s="1"/>
  <c r="N62" s="1"/>
  <c r="N63" s="1"/>
  <c r="N64" s="1"/>
  <c r="N65" s="1"/>
  <c r="N66" s="1"/>
  <c r="N67" s="1"/>
  <c r="N68" s="1"/>
  <c r="N69" s="1"/>
  <c r="N70" s="1"/>
  <c r="N71" s="1"/>
  <c r="N72" s="1"/>
  <c r="N73" s="1"/>
  <c r="N74" s="1"/>
  <c r="N75" s="1"/>
  <c r="N76" s="1"/>
  <c r="N77" s="1"/>
  <c r="N78" s="1"/>
  <c r="N79" s="1"/>
  <c r="N80" s="1"/>
  <c r="N81" s="1"/>
  <c r="N82" s="1"/>
  <c r="N83" s="1"/>
  <c r="N84" s="1"/>
  <c r="N85" s="1"/>
  <c r="N86" s="1"/>
  <c r="N87" s="1"/>
  <c r="N88" s="1"/>
  <c r="N89" s="1"/>
  <c r="N90" s="1"/>
  <c r="N91" s="1"/>
  <c r="N92" s="1"/>
  <c r="N93" s="1"/>
  <c r="N94" s="1"/>
  <c r="N95" s="1"/>
  <c r="N96" s="1"/>
  <c r="N97" s="1"/>
  <c r="N98" s="1"/>
  <c r="N99" s="1"/>
  <c r="N100" s="1"/>
  <c r="N101" s="1"/>
  <c r="N102" s="1"/>
  <c r="N103" s="1"/>
  <c r="N104" s="1"/>
  <c r="N105" s="1"/>
  <c r="N106" s="1"/>
  <c r="N107" s="1"/>
  <c r="N108" s="1"/>
  <c r="N109" s="1"/>
  <c r="N110" s="1"/>
  <c r="N111" s="1"/>
  <c r="N112" s="1"/>
  <c r="N113" s="1"/>
  <c r="N114" s="1"/>
  <c r="N115" s="1"/>
  <c r="N116" s="1"/>
  <c r="N117" s="1"/>
  <c r="N118" s="1"/>
  <c r="N119" s="1"/>
  <c r="N120" s="1"/>
  <c r="N121" s="1"/>
  <c r="N122" s="1"/>
  <c r="N123" s="1"/>
  <c r="N124" s="1"/>
  <c r="N125" s="1"/>
  <c r="N126" s="1"/>
  <c r="N127" s="1"/>
  <c r="N128" s="1"/>
  <c r="N129" s="1"/>
  <c r="N130" s="1"/>
  <c r="N131" s="1"/>
  <c r="N132" s="1"/>
  <c r="N133" s="1"/>
  <c r="N134" s="1"/>
  <c r="N135" s="1"/>
  <c r="N136" s="1"/>
  <c r="N137" s="1"/>
  <c r="N138" s="1"/>
  <c r="N139" s="1"/>
  <c r="N140" s="1"/>
  <c r="N141" s="1"/>
  <c r="N142" s="1"/>
  <c r="N143" s="1"/>
  <c r="N144" s="1"/>
  <c r="N145" s="1"/>
  <c r="N146" s="1"/>
  <c r="N147" s="1"/>
  <c r="N148" s="1"/>
  <c r="N149" s="1"/>
  <c r="N150" s="1"/>
  <c r="N151" s="1"/>
  <c r="N152" s="1"/>
  <c r="N153" s="1"/>
  <c r="N154" s="1"/>
  <c r="N155" s="1"/>
  <c r="N156" s="1"/>
  <c r="N157" s="1"/>
  <c r="N158" s="1"/>
  <c r="N159" s="1"/>
  <c r="N160" s="1"/>
  <c r="N161" s="1"/>
  <c r="N162" s="1"/>
  <c r="N163" s="1"/>
  <c r="N164" s="1"/>
  <c r="N165" s="1"/>
  <c r="N166" s="1"/>
  <c r="N167" s="1"/>
  <c r="N168" s="1"/>
  <c r="N169" s="1"/>
  <c r="N170" s="1"/>
  <c r="N171" s="1"/>
  <c r="N172" s="1"/>
  <c r="N173" s="1"/>
  <c r="N174" s="1"/>
  <c r="N175" s="1"/>
  <c r="N176" s="1"/>
  <c r="N177" s="1"/>
  <c r="N178" s="1"/>
  <c r="N179" s="1"/>
  <c r="N180" s="1"/>
  <c r="N181" s="1"/>
  <c r="N182" s="1"/>
  <c r="N183" s="1"/>
  <c r="N184" s="1"/>
  <c r="N185" s="1"/>
  <c r="N186" s="1"/>
  <c r="N187" s="1"/>
  <c r="N188" s="1"/>
  <c r="N189" s="1"/>
  <c r="N190" s="1"/>
  <c r="N191" s="1"/>
  <c r="N192" s="1"/>
  <c r="N193" s="1"/>
  <c r="N194" s="1"/>
  <c r="N195" s="1"/>
  <c r="N196" s="1"/>
  <c r="N197" s="1"/>
  <c r="N198" s="1"/>
  <c r="N199" s="1"/>
  <c r="N200" s="1"/>
  <c r="N201" s="1"/>
  <c r="N202" s="1"/>
  <c r="N203" s="1"/>
  <c r="N204" s="1"/>
  <c r="N205" s="1"/>
  <c r="N206" s="1"/>
  <c r="N207" s="1"/>
  <c r="N208" s="1"/>
  <c r="N209" s="1"/>
  <c r="N210" s="1"/>
  <c r="N211" s="1"/>
  <c r="N212" s="1"/>
  <c r="N213" s="1"/>
  <c r="N214" s="1"/>
  <c r="N215" s="1"/>
  <c r="N216" s="1"/>
  <c r="N217" s="1"/>
  <c r="N218" s="1"/>
  <c r="N219" s="1"/>
  <c r="N220" s="1"/>
  <c r="N221" s="1"/>
  <c r="N222" s="1"/>
  <c r="N223" s="1"/>
  <c r="N224" s="1"/>
  <c r="N225" s="1"/>
  <c r="N226" s="1"/>
  <c r="N227" s="1"/>
  <c r="N228" s="1"/>
  <c r="N229" s="1"/>
  <c r="N230" s="1"/>
  <c r="N231" s="1"/>
  <c r="N232" s="1"/>
  <c r="N233" s="1"/>
  <c r="N234" s="1"/>
  <c r="N235" s="1"/>
  <c r="N236" s="1"/>
  <c r="N237" s="1"/>
  <c r="N238" s="1"/>
  <c r="N239" s="1"/>
  <c r="N240" s="1"/>
  <c r="N241" s="1"/>
  <c r="N242" s="1"/>
  <c r="N243" s="1"/>
  <c r="N244" s="1"/>
  <c r="N245" s="1"/>
  <c r="N246" s="1"/>
  <c r="N247" s="1"/>
  <c r="N248" s="1"/>
  <c r="N249" s="1"/>
  <c r="N250" s="1"/>
  <c r="N251" s="1"/>
  <c r="N252" s="1"/>
  <c r="N253" s="1"/>
  <c r="N254" s="1"/>
  <c r="N255" s="1"/>
  <c r="N256" s="1"/>
  <c r="N257" s="1"/>
  <c r="N258" s="1"/>
  <c r="N259" s="1"/>
  <c r="N260" s="1"/>
  <c r="N261" s="1"/>
  <c r="N262" s="1"/>
  <c r="N263" s="1"/>
  <c r="N264" s="1"/>
  <c r="N265" s="1"/>
  <c r="N266" s="1"/>
  <c r="N267" s="1"/>
  <c r="N268" s="1"/>
  <c r="N269" s="1"/>
  <c r="N270" s="1"/>
  <c r="N271" s="1"/>
  <c r="N272" s="1"/>
  <c r="N273" s="1"/>
  <c r="N274" s="1"/>
  <c r="N275" s="1"/>
  <c r="N276" s="1"/>
  <c r="N277" s="1"/>
  <c r="N278" s="1"/>
  <c r="N279" s="1"/>
  <c r="N280" s="1"/>
  <c r="N281" s="1"/>
  <c r="N282" s="1"/>
  <c r="N283" s="1"/>
  <c r="N284" s="1"/>
  <c r="N285" s="1"/>
  <c r="N286" s="1"/>
  <c r="N287" s="1"/>
  <c r="N288" s="1"/>
  <c r="N289" s="1"/>
  <c r="N290" s="1"/>
  <c r="N291" s="1"/>
  <c r="N292" s="1"/>
  <c r="N293" s="1"/>
  <c r="N294" s="1"/>
  <c r="N295" s="1"/>
  <c r="N296" s="1"/>
  <c r="N297" s="1"/>
  <c r="N298" s="1"/>
  <c r="N299" s="1"/>
  <c r="N300" s="1"/>
  <c r="N301" s="1"/>
  <c r="N302" s="1"/>
  <c r="N303" s="1"/>
  <c r="N304" s="1"/>
  <c r="N305" s="1"/>
  <c r="N306" s="1"/>
  <c r="N307" s="1"/>
  <c r="N308" s="1"/>
  <c r="N309" s="1"/>
  <c r="N310" s="1"/>
  <c r="N311" s="1"/>
  <c r="N312" s="1"/>
  <c r="N313" s="1"/>
  <c r="N314" s="1"/>
  <c r="N315" s="1"/>
  <c r="N316" s="1"/>
  <c r="N317" s="1"/>
  <c r="N318" s="1"/>
  <c r="N319" s="1"/>
  <c r="N320" s="1"/>
  <c r="N321" s="1"/>
  <c r="N322" s="1"/>
  <c r="N323" s="1"/>
  <c r="N324" s="1"/>
  <c r="N325" s="1"/>
  <c r="N326" s="1"/>
  <c r="N327" s="1"/>
  <c r="N328" s="1"/>
  <c r="N329" s="1"/>
  <c r="N330" s="1"/>
  <c r="N331" s="1"/>
  <c r="N332" s="1"/>
  <c r="N333" s="1"/>
  <c r="N334" s="1"/>
  <c r="N335" s="1"/>
  <c r="N336" s="1"/>
  <c r="N337" s="1"/>
  <c r="N338" s="1"/>
  <c r="N339" s="1"/>
  <c r="N340" s="1"/>
  <c r="N341" s="1"/>
  <c r="N342" s="1"/>
  <c r="N343" s="1"/>
  <c r="N344" s="1"/>
  <c r="N345" s="1"/>
  <c r="N346" s="1"/>
  <c r="N347" s="1"/>
  <c r="N348" s="1"/>
  <c r="N349" s="1"/>
  <c r="N350" s="1"/>
  <c r="N351" s="1"/>
  <c r="N352" s="1"/>
  <c r="N353" s="1"/>
  <c r="N354" s="1"/>
  <c r="N355" s="1"/>
  <c r="N356" s="1"/>
  <c r="N357" s="1"/>
  <c r="N358" s="1"/>
  <c r="N359" s="1"/>
  <c r="N360" s="1"/>
  <c r="N361" s="1"/>
  <c r="N362" s="1"/>
  <c r="N363" s="1"/>
  <c r="N364" s="1"/>
  <c r="N365" s="1"/>
  <c r="N366" s="1"/>
  <c r="N367" s="1"/>
  <c r="N368" s="1"/>
  <c r="N369" s="1"/>
  <c r="N370" s="1"/>
  <c r="N371" s="1"/>
  <c r="N372" s="1"/>
  <c r="N373" s="1"/>
  <c r="N374" s="1"/>
  <c r="N375" s="1"/>
  <c r="N376" s="1"/>
  <c r="N377" s="1"/>
  <c r="N378" s="1"/>
  <c r="N379" s="1"/>
  <c r="N380" s="1"/>
  <c r="N381" s="1"/>
  <c r="N382" s="1"/>
  <c r="N383" s="1"/>
  <c r="N384" s="1"/>
  <c r="N385" s="1"/>
  <c r="N386" s="1"/>
  <c r="N387" s="1"/>
  <c r="N388" s="1"/>
  <c r="N389" s="1"/>
  <c r="N390" s="1"/>
  <c r="N391" s="1"/>
  <c r="N392" s="1"/>
  <c r="N393" s="1"/>
  <c r="N394" s="1"/>
  <c r="N395" s="1"/>
  <c r="N396" s="1"/>
  <c r="N397" s="1"/>
  <c r="N398" s="1"/>
  <c r="N399" s="1"/>
  <c r="N400" s="1"/>
  <c r="N401" s="1"/>
  <c r="N402" s="1"/>
  <c r="N403" s="1"/>
  <c r="N404" s="1"/>
  <c r="N405" s="1"/>
  <c r="N406" s="1"/>
  <c r="N407" s="1"/>
  <c r="N408" s="1"/>
  <c r="N409" s="1"/>
  <c r="N410" s="1"/>
  <c r="N411" s="1"/>
  <c r="N412" s="1"/>
  <c r="N413" s="1"/>
  <c r="N414" s="1"/>
  <c r="N415" s="1"/>
  <c r="N416" s="1"/>
  <c r="N417" s="1"/>
  <c r="N418" s="1"/>
  <c r="N419" s="1"/>
  <c r="N420" s="1"/>
  <c r="N421" s="1"/>
  <c r="N422" s="1"/>
  <c r="N423" s="1"/>
  <c r="N424" s="1"/>
  <c r="N425" s="1"/>
  <c r="N426" s="1"/>
  <c r="N427" s="1"/>
  <c r="N428" s="1"/>
  <c r="N429" s="1"/>
  <c r="N430" s="1"/>
  <c r="N431" s="1"/>
  <c r="N432" s="1"/>
  <c r="N433" s="1"/>
  <c r="N434" s="1"/>
  <c r="N435" s="1"/>
  <c r="N436" s="1"/>
  <c r="N437" s="1"/>
  <c r="N438" s="1"/>
  <c r="N439" s="1"/>
  <c r="N440" s="1"/>
  <c r="N441" s="1"/>
  <c r="N442" s="1"/>
  <c r="N443" s="1"/>
  <c r="N444" s="1"/>
  <c r="N445" s="1"/>
  <c r="N446" s="1"/>
  <c r="N447" s="1"/>
  <c r="N448" s="1"/>
  <c r="N449" s="1"/>
  <c r="N450" s="1"/>
  <c r="N451" s="1"/>
  <c r="N452" s="1"/>
  <c r="N453" s="1"/>
  <c r="N454" s="1"/>
  <c r="N455" s="1"/>
  <c r="N456" s="1"/>
  <c r="N457" s="1"/>
  <c r="N458" s="1"/>
  <c r="N459" s="1"/>
  <c r="N460" s="1"/>
  <c r="N461" s="1"/>
  <c r="N462" s="1"/>
  <c r="N463" s="1"/>
  <c r="N464" s="1"/>
  <c r="N465" s="1"/>
  <c r="N466" s="1"/>
  <c r="N467" s="1"/>
  <c r="N468" s="1"/>
  <c r="N469" s="1"/>
  <c r="N470" s="1"/>
  <c r="N471" s="1"/>
  <c r="N472" s="1"/>
  <c r="N473" s="1"/>
  <c r="N474" s="1"/>
  <c r="N475" s="1"/>
  <c r="N476" s="1"/>
  <c r="N477" s="1"/>
  <c r="N478" s="1"/>
  <c r="N479" s="1"/>
  <c r="N480" s="1"/>
  <c r="N481" s="1"/>
  <c r="N482" s="1"/>
  <c r="N483" s="1"/>
  <c r="N484" s="1"/>
  <c r="N485" s="1"/>
  <c r="N486" s="1"/>
  <c r="N487" s="1"/>
  <c r="N488" s="1"/>
  <c r="N489" s="1"/>
  <c r="N490" s="1"/>
  <c r="N491" s="1"/>
  <c r="N492" s="1"/>
  <c r="N493" s="1"/>
  <c r="N494" s="1"/>
  <c r="N495" s="1"/>
  <c r="N496" s="1"/>
  <c r="N497" s="1"/>
  <c r="N498" s="1"/>
  <c r="N499" s="1"/>
  <c r="N500" s="1"/>
  <c r="N501" s="1"/>
  <c r="N502" s="1"/>
  <c r="N503" s="1"/>
  <c r="N504" s="1"/>
  <c r="N505" s="1"/>
  <c r="N506" s="1"/>
  <c r="N507" s="1"/>
  <c r="N508" s="1"/>
  <c r="N509" s="1"/>
  <c r="N510" s="1"/>
  <c r="N511" s="1"/>
  <c r="N512" s="1"/>
  <c r="N513" s="1"/>
  <c r="N514" s="1"/>
  <c r="N515" s="1"/>
  <c r="N516" s="1"/>
  <c r="N517" s="1"/>
  <c r="N518" s="1"/>
  <c r="N519" s="1"/>
  <c r="N520" s="1"/>
  <c r="N521" s="1"/>
  <c r="N522" s="1"/>
  <c r="N523" s="1"/>
  <c r="N524" s="1"/>
  <c r="N525" s="1"/>
  <c r="N526" s="1"/>
  <c r="N527" s="1"/>
  <c r="N528" s="1"/>
  <c r="N529" s="1"/>
  <c r="N530" s="1"/>
  <c r="N531" s="1"/>
  <c r="N532" s="1"/>
  <c r="N533" s="1"/>
  <c r="N534" s="1"/>
  <c r="N535" s="1"/>
  <c r="N536" s="1"/>
  <c r="N537" s="1"/>
  <c r="N538" s="1"/>
  <c r="N539" s="1"/>
  <c r="N540" s="1"/>
  <c r="N541" s="1"/>
  <c r="N542" s="1"/>
  <c r="N543" s="1"/>
  <c r="N544" s="1"/>
  <c r="N545" s="1"/>
  <c r="N546" s="1"/>
  <c r="N547" s="1"/>
  <c r="N548" s="1"/>
  <c r="N549" s="1"/>
  <c r="N550" s="1"/>
  <c r="N551" s="1"/>
  <c r="N552" s="1"/>
  <c r="N553" s="1"/>
  <c r="N554" s="1"/>
  <c r="N555" s="1"/>
  <c r="N556" s="1"/>
  <c r="N557" s="1"/>
  <c r="N558" s="1"/>
  <c r="N559" s="1"/>
  <c r="N560" s="1"/>
  <c r="N561" s="1"/>
  <c r="N562" s="1"/>
  <c r="N563" s="1"/>
  <c r="N564" s="1"/>
  <c r="N565" s="1"/>
  <c r="N566" s="1"/>
  <c r="N567" s="1"/>
  <c r="N568" s="1"/>
  <c r="N569" s="1"/>
  <c r="N570" s="1"/>
  <c r="N571" s="1"/>
  <c r="N572" s="1"/>
  <c r="N573" s="1"/>
  <c r="N574" s="1"/>
  <c r="N575" s="1"/>
  <c r="N576" s="1"/>
  <c r="N577" s="1"/>
  <c r="N578" s="1"/>
  <c r="N579" s="1"/>
  <c r="N580" s="1"/>
  <c r="N581" s="1"/>
  <c r="N582" s="1"/>
  <c r="N583" s="1"/>
  <c r="N584" s="1"/>
  <c r="N585" s="1"/>
  <c r="N586" s="1"/>
  <c r="N587" s="1"/>
  <c r="N588" s="1"/>
  <c r="N589" s="1"/>
  <c r="N590" s="1"/>
  <c r="N591" s="1"/>
  <c r="N592" s="1"/>
  <c r="N593" s="1"/>
  <c r="N594" s="1"/>
  <c r="N595" s="1"/>
  <c r="N596" s="1"/>
  <c r="N597" s="1"/>
  <c r="N598" s="1"/>
  <c r="N599" s="1"/>
  <c r="N600" s="1"/>
  <c r="N601" s="1"/>
  <c r="N602" s="1"/>
  <c r="N603" s="1"/>
  <c r="N604" s="1"/>
  <c r="N605" s="1"/>
  <c r="N606" s="1"/>
  <c r="N607" s="1"/>
  <c r="N608" s="1"/>
  <c r="N609" s="1"/>
  <c r="N610" s="1"/>
  <c r="N611" s="1"/>
  <c r="N612" s="1"/>
  <c r="N613" s="1"/>
  <c r="N614" s="1"/>
  <c r="N615" s="1"/>
  <c r="N616" s="1"/>
  <c r="N617" s="1"/>
  <c r="N618" s="1"/>
  <c r="N619" s="1"/>
  <c r="N620" s="1"/>
  <c r="N621" s="1"/>
  <c r="N622" s="1"/>
  <c r="N623" s="1"/>
  <c r="N624" s="1"/>
  <c r="N625" s="1"/>
  <c r="N626" s="1"/>
  <c r="N627" s="1"/>
  <c r="N628" s="1"/>
  <c r="N629" s="1"/>
  <c r="N630" s="1"/>
  <c r="N631" s="1"/>
  <c r="N632" s="1"/>
  <c r="N633" s="1"/>
  <c r="N634" s="1"/>
  <c r="N635" s="1"/>
  <c r="N636" s="1"/>
  <c r="N637" s="1"/>
  <c r="N638" s="1"/>
  <c r="N639" s="1"/>
  <c r="N640" s="1"/>
  <c r="N641" s="1"/>
  <c r="N642" s="1"/>
  <c r="N643" s="1"/>
  <c r="N644" s="1"/>
  <c r="N645" s="1"/>
  <c r="N646" s="1"/>
  <c r="N647" s="1"/>
  <c r="N648" s="1"/>
  <c r="N649" s="1"/>
  <c r="N650" s="1"/>
  <c r="N651" s="1"/>
  <c r="N652" s="1"/>
  <c r="N653" s="1"/>
  <c r="N654" s="1"/>
  <c r="N655" s="1"/>
  <c r="N656" s="1"/>
  <c r="N657" s="1"/>
  <c r="N658" s="1"/>
  <c r="N659" s="1"/>
  <c r="N660" s="1"/>
  <c r="N661" s="1"/>
  <c r="N662" s="1"/>
  <c r="N663" s="1"/>
  <c r="N664" s="1"/>
  <c r="N665" s="1"/>
  <c r="N666" s="1"/>
  <c r="N667" s="1"/>
  <c r="N668" s="1"/>
  <c r="N669" s="1"/>
  <c r="N670" s="1"/>
  <c r="N671" s="1"/>
  <c r="N672" s="1"/>
  <c r="N673" s="1"/>
  <c r="N674" s="1"/>
  <c r="N675" s="1"/>
  <c r="N676" s="1"/>
  <c r="N677" s="1"/>
  <c r="N678" s="1"/>
  <c r="N679" s="1"/>
  <c r="N680" s="1"/>
  <c r="N681" s="1"/>
  <c r="N682" s="1"/>
  <c r="N683" s="1"/>
  <c r="N684" s="1"/>
  <c r="N685" s="1"/>
  <c r="N686" s="1"/>
  <c r="N687" s="1"/>
  <c r="N688" s="1"/>
  <c r="N689" s="1"/>
  <c r="N690" s="1"/>
  <c r="N691" s="1"/>
  <c r="N692" s="1"/>
  <c r="N693" s="1"/>
  <c r="N694" s="1"/>
  <c r="N695" s="1"/>
  <c r="N696" s="1"/>
  <c r="N697" s="1"/>
  <c r="N698" s="1"/>
  <c r="N699" s="1"/>
  <c r="N700" s="1"/>
  <c r="N701" s="1"/>
  <c r="N702" s="1"/>
  <c r="N703" s="1"/>
  <c r="N704" s="1"/>
  <c r="N705" s="1"/>
  <c r="N706" s="1"/>
  <c r="N707" s="1"/>
  <c r="N708" s="1"/>
  <c r="N709" s="1"/>
  <c r="N710" s="1"/>
  <c r="N711" s="1"/>
  <c r="N712" s="1"/>
  <c r="N713" s="1"/>
  <c r="N714" s="1"/>
  <c r="N715" s="1"/>
  <c r="N716" s="1"/>
  <c r="N717" s="1"/>
  <c r="N718" s="1"/>
  <c r="N719" s="1"/>
  <c r="N720" s="1"/>
  <c r="N721" s="1"/>
  <c r="N722" s="1"/>
  <c r="N723" s="1"/>
  <c r="N724" s="1"/>
  <c r="N725" s="1"/>
  <c r="N726" s="1"/>
  <c r="N727" s="1"/>
  <c r="N728" s="1"/>
  <c r="N729" s="1"/>
  <c r="N730" s="1"/>
  <c r="N731" s="1"/>
  <c r="N732" s="1"/>
  <c r="N733" s="1"/>
  <c r="N734" s="1"/>
  <c r="N735" s="1"/>
  <c r="N736" s="1"/>
  <c r="N737" s="1"/>
  <c r="N738" s="1"/>
  <c r="N739" s="1"/>
  <c r="N740" s="1"/>
  <c r="N741" s="1"/>
  <c r="N742" s="1"/>
  <c r="N743" s="1"/>
  <c r="N744" s="1"/>
  <c r="N745" s="1"/>
  <c r="N746" s="1"/>
  <c r="N747" s="1"/>
  <c r="N748" s="1"/>
  <c r="N749" s="1"/>
  <c r="N750" s="1"/>
  <c r="N751" s="1"/>
  <c r="N752" s="1"/>
  <c r="N753" s="1"/>
  <c r="N754" s="1"/>
  <c r="N755" s="1"/>
  <c r="N756" s="1"/>
  <c r="N757" s="1"/>
  <c r="N758" s="1"/>
  <c r="N759" s="1"/>
  <c r="N760" s="1"/>
  <c r="N761" s="1"/>
  <c r="N762" s="1"/>
  <c r="N763" s="1"/>
  <c r="N764" s="1"/>
  <c r="N765" s="1"/>
  <c r="N766" s="1"/>
  <c r="N767" s="1"/>
  <c r="N768" s="1"/>
  <c r="N769" s="1"/>
  <c r="N770" s="1"/>
  <c r="N771" s="1"/>
  <c r="N772" s="1"/>
  <c r="N773" s="1"/>
  <c r="N774" s="1"/>
  <c r="N775" s="1"/>
  <c r="N776" s="1"/>
  <c r="N777" s="1"/>
  <c r="N778" s="1"/>
  <c r="N779" s="1"/>
  <c r="N780" s="1"/>
  <c r="N781" s="1"/>
  <c r="N782" s="1"/>
  <c r="N783" s="1"/>
  <c r="N784" s="1"/>
  <c r="N785" s="1"/>
  <c r="N786" s="1"/>
  <c r="N787" s="1"/>
  <c r="N788" s="1"/>
  <c r="N789" s="1"/>
  <c r="N790" s="1"/>
  <c r="N791" s="1"/>
  <c r="N792" s="1"/>
  <c r="N793" s="1"/>
  <c r="N794" s="1"/>
  <c r="N795" s="1"/>
  <c r="N796" s="1"/>
  <c r="N797" s="1"/>
  <c r="N798" s="1"/>
  <c r="N799" s="1"/>
  <c r="N800" s="1"/>
  <c r="N801" s="1"/>
  <c r="N802" s="1"/>
  <c r="N803" s="1"/>
  <c r="N804" s="1"/>
  <c r="N805" s="1"/>
  <c r="N806" s="1"/>
  <c r="N807" s="1"/>
  <c r="N808" s="1"/>
  <c r="N809" s="1"/>
  <c r="N810" s="1"/>
  <c r="N811" s="1"/>
  <c r="N812" s="1"/>
  <c r="N813" s="1"/>
  <c r="N814" s="1"/>
  <c r="N815" s="1"/>
  <c r="N816" s="1"/>
  <c r="N817" s="1"/>
  <c r="N818" s="1"/>
  <c r="N819" s="1"/>
  <c r="N820" s="1"/>
  <c r="N821" s="1"/>
  <c r="N822" s="1"/>
  <c r="N823" s="1"/>
  <c r="N824" s="1"/>
  <c r="N825" s="1"/>
  <c r="N826" s="1"/>
  <c r="N827" s="1"/>
  <c r="N828" s="1"/>
  <c r="N829" s="1"/>
  <c r="N830" s="1"/>
  <c r="N831" s="1"/>
  <c r="N832" s="1"/>
  <c r="N833" s="1"/>
  <c r="N834" s="1"/>
  <c r="N835" s="1"/>
  <c r="N836" s="1"/>
  <c r="N837" s="1"/>
  <c r="N838" s="1"/>
  <c r="N839" s="1"/>
  <c r="N840" s="1"/>
  <c r="N841" s="1"/>
  <c r="N842" s="1"/>
  <c r="N843" s="1"/>
  <c r="N844" s="1"/>
  <c r="N845" s="1"/>
  <c r="N846" s="1"/>
  <c r="N847" s="1"/>
  <c r="N848" s="1"/>
  <c r="N849" s="1"/>
  <c r="N850" s="1"/>
  <c r="N851" s="1"/>
  <c r="N852" s="1"/>
  <c r="N853" s="1"/>
  <c r="N854" s="1"/>
  <c r="N855" s="1"/>
  <c r="N856" s="1"/>
  <c r="N857" s="1"/>
  <c r="N858" s="1"/>
  <c r="N859" s="1"/>
  <c r="N860" s="1"/>
  <c r="N861" s="1"/>
  <c r="N862" s="1"/>
  <c r="N863" s="1"/>
  <c r="N864" s="1"/>
  <c r="N865" s="1"/>
  <c r="N866" s="1"/>
  <c r="N867" s="1"/>
  <c r="N868" s="1"/>
  <c r="N869" s="1"/>
  <c r="N870" s="1"/>
  <c r="N871" s="1"/>
  <c r="N872" s="1"/>
  <c r="N873" s="1"/>
  <c r="N874" s="1"/>
  <c r="N875" s="1"/>
  <c r="N876" s="1"/>
  <c r="N877" s="1"/>
  <c r="N878" s="1"/>
  <c r="N879" s="1"/>
  <c r="N880" s="1"/>
  <c r="N881" s="1"/>
  <c r="N882" s="1"/>
  <c r="N883" s="1"/>
  <c r="N884" s="1"/>
  <c r="N885" s="1"/>
  <c r="N886" s="1"/>
  <c r="N887" s="1"/>
  <c r="N888" s="1"/>
  <c r="N889" s="1"/>
  <c r="N890" s="1"/>
  <c r="N891" s="1"/>
  <c r="N892" s="1"/>
  <c r="N893" s="1"/>
  <c r="N894" s="1"/>
  <c r="N895" s="1"/>
  <c r="N896" s="1"/>
  <c r="N897" s="1"/>
  <c r="N898" s="1"/>
  <c r="N899" s="1"/>
  <c r="N900" s="1"/>
  <c r="N901" s="1"/>
  <c r="N902" s="1"/>
  <c r="N903" s="1"/>
  <c r="N904" s="1"/>
  <c r="N905" s="1"/>
  <c r="N906" s="1"/>
  <c r="N907" s="1"/>
  <c r="N908" s="1"/>
  <c r="N909" s="1"/>
  <c r="N910" s="1"/>
  <c r="N911" s="1"/>
  <c r="N912" s="1"/>
  <c r="N913" s="1"/>
  <c r="N914" s="1"/>
  <c r="N915" s="1"/>
  <c r="N916" s="1"/>
  <c r="N917" s="1"/>
  <c r="N918" s="1"/>
  <c r="N919" s="1"/>
  <c r="N920" s="1"/>
  <c r="N921" s="1"/>
  <c r="N922" s="1"/>
  <c r="N923" s="1"/>
  <c r="N924" s="1"/>
  <c r="N925" s="1"/>
  <c r="N926" s="1"/>
  <c r="N927" s="1"/>
  <c r="N928" s="1"/>
  <c r="N929" s="1"/>
  <c r="N930" s="1"/>
  <c r="N931" s="1"/>
  <c r="N932" s="1"/>
  <c r="N933" s="1"/>
  <c r="N934" s="1"/>
  <c r="N935" s="1"/>
  <c r="N936" s="1"/>
  <c r="N937" s="1"/>
  <c r="N938" s="1"/>
  <c r="N939" s="1"/>
  <c r="N940" s="1"/>
  <c r="N941" s="1"/>
  <c r="N942" s="1"/>
  <c r="N943" s="1"/>
  <c r="N944" s="1"/>
  <c r="N945" s="1"/>
  <c r="N946" s="1"/>
  <c r="N947" s="1"/>
  <c r="N948" s="1"/>
  <c r="N949" s="1"/>
  <c r="N950" s="1"/>
  <c r="N951" s="1"/>
  <c r="N952" s="1"/>
  <c r="N953" s="1"/>
  <c r="N954" s="1"/>
  <c r="N955" s="1"/>
  <c r="N956" s="1"/>
  <c r="N957" s="1"/>
  <c r="N958" s="1"/>
  <c r="N959" s="1"/>
  <c r="N960" s="1"/>
  <c r="N961" s="1"/>
  <c r="N962" s="1"/>
  <c r="N963" s="1"/>
  <c r="N964" s="1"/>
  <c r="N965" s="1"/>
  <c r="N966" s="1"/>
  <c r="N967" s="1"/>
  <c r="N968" s="1"/>
  <c r="N969" s="1"/>
  <c r="N970" s="1"/>
  <c r="N971" s="1"/>
  <c r="N972" s="1"/>
  <c r="N973" s="1"/>
  <c r="N974" s="1"/>
  <c r="N975" s="1"/>
  <c r="N976" s="1"/>
  <c r="N977" s="1"/>
  <c r="N978" s="1"/>
  <c r="N979" s="1"/>
  <c r="N980" s="1"/>
  <c r="N981" s="1"/>
  <c r="N982" s="1"/>
  <c r="N983" s="1"/>
  <c r="N984" s="1"/>
  <c r="N985" s="1"/>
  <c r="N986" s="1"/>
  <c r="N987" s="1"/>
  <c r="N988" s="1"/>
  <c r="N989" s="1"/>
  <c r="N990" s="1"/>
  <c r="N991" s="1"/>
  <c r="N992" s="1"/>
  <c r="N993" s="1"/>
  <c r="N994" s="1"/>
  <c r="N995" s="1"/>
  <c r="N996" s="1"/>
  <c r="N997" s="1"/>
  <c r="N998" s="1"/>
  <c r="N999" s="1"/>
  <c r="N1000" s="1"/>
  <c r="N1001" s="1"/>
  <c r="N1002" s="1"/>
  <c r="N1003" s="1"/>
  <c r="N1004" s="1"/>
  <c r="N1005" s="1"/>
  <c r="N1006" s="1"/>
  <c r="N1007" s="1"/>
  <c r="N1008" s="1"/>
  <c r="N1009" s="1"/>
  <c r="N1010" s="1"/>
  <c r="N1011" s="1"/>
  <c r="N1012" s="1"/>
  <c r="N1013" s="1"/>
  <c r="N1014" s="1"/>
  <c r="N1015" s="1"/>
  <c r="N1016" s="1"/>
  <c r="N1017" s="1"/>
  <c r="N1018" s="1"/>
  <c r="N1019" s="1"/>
  <c r="N1020" s="1"/>
  <c r="N1021" s="1"/>
  <c r="N1022" s="1"/>
  <c r="N1023" s="1"/>
  <c r="N1024" s="1"/>
  <c r="N1025" s="1"/>
  <c r="N1026" s="1"/>
  <c r="N1027" s="1"/>
  <c r="N1028" s="1"/>
  <c r="N1029" s="1"/>
  <c r="N1030" s="1"/>
  <c r="N1031" s="1"/>
  <c r="N1032" s="1"/>
  <c r="N1033" s="1"/>
  <c r="N1034" s="1"/>
  <c r="N1035" s="1"/>
  <c r="N1036" s="1"/>
  <c r="N1037" s="1"/>
  <c r="N1038" s="1"/>
  <c r="N1039" s="1"/>
  <c r="N1040" s="1"/>
  <c r="N1041" s="1"/>
  <c r="N1042" s="1"/>
  <c r="N1043" s="1"/>
  <c r="N1044" s="1"/>
  <c r="N1045" s="1"/>
  <c r="N1046" s="1"/>
  <c r="N1047" s="1"/>
  <c r="N1048" s="1"/>
  <c r="N1049" s="1"/>
  <c r="N1050" s="1"/>
  <c r="N1051" s="1"/>
  <c r="N1052" s="1"/>
  <c r="N1053" s="1"/>
  <c r="N1054" s="1"/>
  <c r="N1055" s="1"/>
  <c r="N1056" s="1"/>
  <c r="N1057" s="1"/>
  <c r="N1058" s="1"/>
  <c r="N1059" s="1"/>
  <c r="N1060" s="1"/>
  <c r="N1061" s="1"/>
  <c r="N1062" s="1"/>
  <c r="N1063" s="1"/>
  <c r="N1064" s="1"/>
  <c r="N1065" s="1"/>
  <c r="N1066" s="1"/>
  <c r="N1067" s="1"/>
  <c r="N1068" s="1"/>
  <c r="N1069" s="1"/>
  <c r="N1070" s="1"/>
  <c r="N1071" s="1"/>
  <c r="N1072" s="1"/>
  <c r="N1073" s="1"/>
  <c r="N1074" s="1"/>
  <c r="N1075" s="1"/>
  <c r="N1076" s="1"/>
  <c r="N1077" s="1"/>
  <c r="N1078" s="1"/>
  <c r="N1079" s="1"/>
  <c r="N1080" s="1"/>
  <c r="N1081" s="1"/>
  <c r="N1082" s="1"/>
  <c r="N1083" s="1"/>
  <c r="N1084" s="1"/>
  <c r="N1085" s="1"/>
  <c r="N1086" s="1"/>
  <c r="N1087" s="1"/>
  <c r="N1088" s="1"/>
  <c r="N1089" s="1"/>
  <c r="N1090" s="1"/>
  <c r="N1091" s="1"/>
  <c r="N1092" s="1"/>
  <c r="N1093" s="1"/>
  <c r="N1094" s="1"/>
  <c r="N1095" s="1"/>
  <c r="N1096" s="1"/>
  <c r="N1097" s="1"/>
  <c r="N1098" s="1"/>
  <c r="N1099" s="1"/>
  <c r="N1100" s="1"/>
  <c r="N1101" s="1"/>
  <c r="N1102" s="1"/>
  <c r="N1103" s="1"/>
  <c r="N1104" s="1"/>
  <c r="N1105" s="1"/>
  <c r="N1106" s="1"/>
  <c r="N1107" s="1"/>
  <c r="N1108" s="1"/>
  <c r="N1109" s="1"/>
  <c r="N1110" s="1"/>
  <c r="N1111" s="1"/>
  <c r="N1112" s="1"/>
  <c r="N1113" s="1"/>
  <c r="N1114" s="1"/>
  <c r="N1115" s="1"/>
  <c r="N1116" s="1"/>
  <c r="N1117" s="1"/>
  <c r="N1118" s="1"/>
  <c r="N1119" s="1"/>
  <c r="N1120" s="1"/>
  <c r="N1121" s="1"/>
  <c r="N1122" s="1"/>
  <c r="N1123" s="1"/>
  <c r="N1124" s="1"/>
  <c r="N1125" s="1"/>
  <c r="N1126" s="1"/>
  <c r="N1127" s="1"/>
  <c r="N1128" s="1"/>
  <c r="N1129" s="1"/>
  <c r="N1130" s="1"/>
  <c r="N1131" s="1"/>
  <c r="N1132" s="1"/>
  <c r="N1133" s="1"/>
  <c r="N1134" s="1"/>
  <c r="N1135" s="1"/>
  <c r="N1136" s="1"/>
  <c r="N1137" s="1"/>
  <c r="N1138" s="1"/>
  <c r="N1139" s="1"/>
  <c r="N1140" s="1"/>
  <c r="N1141" s="1"/>
  <c r="N1142" s="1"/>
  <c r="N1143" s="1"/>
  <c r="N1144" s="1"/>
  <c r="N1145" s="1"/>
  <c r="N1146" s="1"/>
  <c r="N1147" s="1"/>
  <c r="N1148" s="1"/>
  <c r="N1149" s="1"/>
  <c r="N1150" s="1"/>
  <c r="N1151" s="1"/>
  <c r="N1152" s="1"/>
  <c r="N1153" s="1"/>
  <c r="N1154" s="1"/>
  <c r="N1155" s="1"/>
  <c r="N1156" s="1"/>
  <c r="N1157" s="1"/>
  <c r="N1158" s="1"/>
  <c r="N1159" s="1"/>
  <c r="N1160" s="1"/>
  <c r="N1161" s="1"/>
  <c r="N1162" s="1"/>
  <c r="N1163" s="1"/>
  <c r="N1164" s="1"/>
  <c r="N1165" s="1"/>
  <c r="N1166" s="1"/>
  <c r="N1167" s="1"/>
  <c r="N1168" s="1"/>
  <c r="N1169" s="1"/>
  <c r="N1170" s="1"/>
  <c r="N1171" s="1"/>
  <c r="N1172" s="1"/>
  <c r="N1173" s="1"/>
  <c r="N1174" s="1"/>
  <c r="N1175" s="1"/>
  <c r="N1176" s="1"/>
  <c r="N1177" s="1"/>
  <c r="N1178" s="1"/>
  <c r="N1179" s="1"/>
  <c r="N1180" s="1"/>
  <c r="N1181" s="1"/>
  <c r="N1182" s="1"/>
  <c r="N1183" s="1"/>
  <c r="N1184" s="1"/>
  <c r="N1185" s="1"/>
  <c r="N1186" s="1"/>
  <c r="N1187" s="1"/>
  <c r="N1188" s="1"/>
  <c r="N1189" s="1"/>
  <c r="N1190" s="1"/>
  <c r="N1191" s="1"/>
  <c r="N1192" s="1"/>
  <c r="N1193" s="1"/>
  <c r="N1194" s="1"/>
  <c r="N1195" s="1"/>
  <c r="N1196" s="1"/>
  <c r="N1197" s="1"/>
  <c r="N1198" s="1"/>
  <c r="N1199" s="1"/>
  <c r="N1200" s="1"/>
  <c r="N1201" s="1"/>
  <c r="N1202" s="1"/>
  <c r="N1203" s="1"/>
  <c r="N1204" s="1"/>
  <c r="N1205" s="1"/>
  <c r="N1206" s="1"/>
  <c r="N1207" s="1"/>
  <c r="N1208" s="1"/>
  <c r="N1209" s="1"/>
  <c r="N1210" s="1"/>
  <c r="N1211" s="1"/>
  <c r="N1212" s="1"/>
  <c r="N1213" s="1"/>
  <c r="N1214" s="1"/>
  <c r="N1215" s="1"/>
  <c r="N1216" s="1"/>
  <c r="N1217" s="1"/>
  <c r="N1218" s="1"/>
  <c r="N1219" s="1"/>
  <c r="N1220" s="1"/>
  <c r="N1221" s="1"/>
  <c r="N1222" s="1"/>
  <c r="N1223" s="1"/>
  <c r="N1224" s="1"/>
  <c r="N1225" s="1"/>
  <c r="N1226" s="1"/>
  <c r="N1227" s="1"/>
  <c r="N1228" s="1"/>
  <c r="N1229" s="1"/>
  <c r="N1230" s="1"/>
  <c r="N1231" s="1"/>
  <c r="N1232" s="1"/>
  <c r="N1233" s="1"/>
  <c r="N1234" s="1"/>
  <c r="N1235" s="1"/>
  <c r="N1236" s="1"/>
  <c r="N1237" s="1"/>
  <c r="N1238" s="1"/>
  <c r="N1239" s="1"/>
  <c r="N1240" s="1"/>
  <c r="N1241" s="1"/>
  <c r="N1242" s="1"/>
  <c r="N1243" s="1"/>
  <c r="N1244" s="1"/>
  <c r="N1245" s="1"/>
  <c r="N1246" s="1"/>
  <c r="N1247" s="1"/>
  <c r="N1248" s="1"/>
  <c r="N1249" s="1"/>
  <c r="N1250" s="1"/>
  <c r="N1251" s="1"/>
  <c r="N1252" s="1"/>
  <c r="N1253" s="1"/>
  <c r="N1254" s="1"/>
  <c r="N1255" s="1"/>
  <c r="N1256" s="1"/>
  <c r="N1257" s="1"/>
  <c r="N1258" s="1"/>
  <c r="N1259" s="1"/>
  <c r="N1260" s="1"/>
  <c r="N1261" s="1"/>
  <c r="N1262" s="1"/>
  <c r="N1263" s="1"/>
  <c r="N1264" s="1"/>
  <c r="N1265" s="1"/>
  <c r="N1266" s="1"/>
  <c r="N1267" s="1"/>
  <c r="N1268" s="1"/>
  <c r="N1269" s="1"/>
  <c r="N1270" s="1"/>
  <c r="N1271" s="1"/>
  <c r="N1272" s="1"/>
  <c r="N1273" s="1"/>
  <c r="N1274" s="1"/>
  <c r="N1275" s="1"/>
  <c r="N1276" s="1"/>
  <c r="N1277" s="1"/>
  <c r="N1278" s="1"/>
  <c r="N1279" s="1"/>
  <c r="N1280" s="1"/>
  <c r="N1281" s="1"/>
  <c r="N1282" s="1"/>
  <c r="N1283" s="1"/>
  <c r="N1284" s="1"/>
  <c r="N1285" s="1"/>
  <c r="N1286" s="1"/>
  <c r="N1287" s="1"/>
  <c r="N1288" s="1"/>
  <c r="N1289" s="1"/>
  <c r="N1290" s="1"/>
  <c r="N1291" s="1"/>
  <c r="N1292" s="1"/>
  <c r="N1293" s="1"/>
  <c r="N1294" s="1"/>
  <c r="N1295" s="1"/>
  <c r="N1296" s="1"/>
  <c r="N1297" s="1"/>
  <c r="N1298" s="1"/>
  <c r="N1299" s="1"/>
  <c r="N1300" s="1"/>
  <c r="N1301" s="1"/>
  <c r="N1302" s="1"/>
  <c r="N1303" s="1"/>
  <c r="N1304" s="1"/>
  <c r="N1305" s="1"/>
  <c r="N1306" s="1"/>
  <c r="N1307" s="1"/>
  <c r="N1308" s="1"/>
  <c r="N1309" s="1"/>
  <c r="N1310" s="1"/>
  <c r="N1311" s="1"/>
  <c r="N1312" s="1"/>
  <c r="N1313" s="1"/>
  <c r="N1314" s="1"/>
  <c r="N1315" s="1"/>
  <c r="N1316" s="1"/>
  <c r="N1317" s="1"/>
  <c r="N1318" s="1"/>
  <c r="N1319" s="1"/>
  <c r="N1320" s="1"/>
  <c r="N1321" s="1"/>
  <c r="N1322" s="1"/>
  <c r="N1323" s="1"/>
  <c r="N1324" s="1"/>
  <c r="N1325" s="1"/>
  <c r="N1326" s="1"/>
  <c r="N1327" s="1"/>
  <c r="N1328" s="1"/>
  <c r="N1329" s="1"/>
  <c r="N1330" s="1"/>
  <c r="N1331" s="1"/>
  <c r="N1332" s="1"/>
  <c r="N1333" s="1"/>
  <c r="N1334" s="1"/>
  <c r="N1335" s="1"/>
  <c r="N1336" s="1"/>
  <c r="N1337" s="1"/>
  <c r="N1338" s="1"/>
  <c r="N1339" s="1"/>
  <c r="N1340" s="1"/>
  <c r="N1341" s="1"/>
  <c r="N1342" s="1"/>
  <c r="N1343" s="1"/>
  <c r="N1344" s="1"/>
  <c r="N1345" s="1"/>
  <c r="N1346" s="1"/>
  <c r="N1347" s="1"/>
  <c r="N1348" s="1"/>
  <c r="N1349" s="1"/>
  <c r="N1350" s="1"/>
  <c r="N1351" s="1"/>
  <c r="N1352" s="1"/>
  <c r="N1353" s="1"/>
  <c r="N1354" s="1"/>
  <c r="N1355" s="1"/>
  <c r="N1356" s="1"/>
  <c r="N1357" s="1"/>
  <c r="N1358" s="1"/>
  <c r="N1359" s="1"/>
  <c r="N1360" s="1"/>
  <c r="N1361" s="1"/>
  <c r="N1362" s="1"/>
  <c r="N1363" s="1"/>
  <c r="N1364" s="1"/>
  <c r="N1365" s="1"/>
  <c r="N1366" s="1"/>
  <c r="N1367" s="1"/>
  <c r="N1368" s="1"/>
  <c r="N1369" s="1"/>
  <c r="N1370" s="1"/>
  <c r="N1371" s="1"/>
  <c r="N1372" s="1"/>
  <c r="N1373" s="1"/>
  <c r="N1374" s="1"/>
  <c r="N1375" s="1"/>
  <c r="N1376" s="1"/>
  <c r="N1377" s="1"/>
  <c r="N1378" s="1"/>
  <c r="N1379" s="1"/>
  <c r="N1380" s="1"/>
  <c r="N1381" s="1"/>
  <c r="N1382" s="1"/>
  <c r="N1383" s="1"/>
  <c r="N1384" s="1"/>
  <c r="N1385" s="1"/>
  <c r="N1386" s="1"/>
  <c r="N1387" s="1"/>
  <c r="N1388" s="1"/>
  <c r="N1389" s="1"/>
  <c r="N1390" s="1"/>
  <c r="N1391" s="1"/>
  <c r="N1392" s="1"/>
  <c r="N1393" s="1"/>
  <c r="N1394" s="1"/>
  <c r="N1395" s="1"/>
  <c r="N1396" s="1"/>
  <c r="N1397" s="1"/>
  <c r="N1398" s="1"/>
  <c r="N1399" s="1"/>
  <c r="N1400" s="1"/>
  <c r="N1401" s="1"/>
  <c r="N1402" s="1"/>
  <c r="N1403" s="1"/>
  <c r="N1404" s="1"/>
  <c r="N1405" s="1"/>
  <c r="N1406" s="1"/>
  <c r="N1407" s="1"/>
  <c r="N1408" s="1"/>
  <c r="N1409" s="1"/>
  <c r="N1410" s="1"/>
  <c r="N1411" s="1"/>
  <c r="N1412" s="1"/>
  <c r="N1413" s="1"/>
  <c r="N1414" s="1"/>
  <c r="N1415" s="1"/>
  <c r="N1416" s="1"/>
  <c r="N1417" s="1"/>
  <c r="N1418" s="1"/>
  <c r="N1419" s="1"/>
  <c r="N1420" s="1"/>
  <c r="N1421" s="1"/>
  <c r="N1422" s="1"/>
  <c r="N1423" s="1"/>
  <c r="N1424" s="1"/>
  <c r="N1425" s="1"/>
  <c r="N1426" s="1"/>
  <c r="N1427" s="1"/>
  <c r="N1428" s="1"/>
  <c r="N1429" s="1"/>
  <c r="N1430" s="1"/>
  <c r="N1431" s="1"/>
  <c r="N1432" s="1"/>
  <c r="N1433" s="1"/>
  <c r="N1434" s="1"/>
  <c r="N1435" s="1"/>
  <c r="N1436" s="1"/>
  <c r="N1437" s="1"/>
  <c r="N1438" s="1"/>
  <c r="N1439" s="1"/>
  <c r="N1440" s="1"/>
  <c r="N1441" s="1"/>
  <c r="N1442" s="1"/>
  <c r="N1443" s="1"/>
  <c r="N1444" s="1"/>
  <c r="N1445" s="1"/>
  <c r="N1446" s="1"/>
  <c r="N1447" s="1"/>
  <c r="N1448" s="1"/>
  <c r="N1449" s="1"/>
  <c r="N1450" s="1"/>
  <c r="N1451" s="1"/>
  <c r="N1452" s="1"/>
  <c r="N1453" s="1"/>
  <c r="N1454" s="1"/>
  <c r="N1455" s="1"/>
  <c r="N1456" s="1"/>
  <c r="N1457" s="1"/>
  <c r="N1458" s="1"/>
  <c r="N1459" s="1"/>
  <c r="N1460" s="1"/>
  <c r="N1461" s="1"/>
  <c r="N1462" s="1"/>
  <c r="N1463" s="1"/>
  <c r="N1464" s="1"/>
  <c r="N1465" s="1"/>
  <c r="N1466" s="1"/>
  <c r="N1467" s="1"/>
  <c r="N1468" s="1"/>
  <c r="N1469" s="1"/>
  <c r="N1470" s="1"/>
  <c r="N1471" s="1"/>
  <c r="N1472" s="1"/>
  <c r="N1473" s="1"/>
  <c r="N1474" s="1"/>
  <c r="N1475" s="1"/>
  <c r="N1476" s="1"/>
  <c r="N1477" s="1"/>
  <c r="N1478" s="1"/>
  <c r="N1479" s="1"/>
  <c r="N1480" s="1"/>
  <c r="N1481" s="1"/>
  <c r="N1482" s="1"/>
  <c r="N1483" s="1"/>
  <c r="N1484" s="1"/>
  <c r="N1485" s="1"/>
  <c r="N1486" s="1"/>
  <c r="N1487" s="1"/>
  <c r="N1488" s="1"/>
  <c r="N1489" s="1"/>
  <c r="N1490" s="1"/>
  <c r="N1491" s="1"/>
  <c r="N1492" s="1"/>
  <c r="N1493" s="1"/>
  <c r="N1494" s="1"/>
  <c r="N1495" s="1"/>
  <c r="N1496" s="1"/>
  <c r="N1497" s="1"/>
  <c r="N1498" s="1"/>
  <c r="N1499" s="1"/>
  <c r="N1500" s="1"/>
  <c r="N1501" s="1"/>
  <c r="N1502" s="1"/>
  <c r="N1503" s="1"/>
  <c r="N1504" s="1"/>
  <c r="N1505" s="1"/>
  <c r="N1506" s="1"/>
  <c r="N1507" s="1"/>
  <c r="N1508" s="1"/>
  <c r="N1509" s="1"/>
  <c r="N1510" s="1"/>
  <c r="N1511" s="1"/>
  <c r="N1512" s="1"/>
  <c r="N1513" s="1"/>
  <c r="N1514" s="1"/>
  <c r="N1515" s="1"/>
  <c r="N1516" s="1"/>
  <c r="N1517" s="1"/>
  <c r="N1518" s="1"/>
  <c r="N1519" s="1"/>
  <c r="N1520" s="1"/>
  <c r="N1521" s="1"/>
  <c r="N1522" s="1"/>
  <c r="N1523" s="1"/>
  <c r="N1524" s="1"/>
  <c r="N1525" s="1"/>
  <c r="N1526" s="1"/>
  <c r="N1527" s="1"/>
  <c r="N1528" s="1"/>
  <c r="N1529" s="1"/>
  <c r="N1530" s="1"/>
  <c r="N1531" s="1"/>
  <c r="N1532" s="1"/>
  <c r="N1533" s="1"/>
  <c r="N1534" s="1"/>
  <c r="N1535" s="1"/>
  <c r="N1536" s="1"/>
  <c r="N1537" s="1"/>
  <c r="N1538" s="1"/>
  <c r="N1539" s="1"/>
  <c r="N1540" s="1"/>
  <c r="N1541" s="1"/>
  <c r="N1542" s="1"/>
  <c r="N1543" s="1"/>
  <c r="N1544" s="1"/>
  <c r="N1545" s="1"/>
  <c r="N1546" s="1"/>
  <c r="N1547" s="1"/>
  <c r="N1548" s="1"/>
  <c r="N1549" s="1"/>
  <c r="N1550" s="1"/>
  <c r="N1551" s="1"/>
  <c r="N1552" s="1"/>
  <c r="N1553" s="1"/>
  <c r="N1554" s="1"/>
  <c r="N1555" s="1"/>
  <c r="N1556" s="1"/>
  <c r="N1557" s="1"/>
  <c r="N1558" s="1"/>
  <c r="N1559" s="1"/>
  <c r="N1560" s="1"/>
  <c r="N1561" s="1"/>
  <c r="N1562" s="1"/>
  <c r="N1563" s="1"/>
  <c r="N1564" s="1"/>
  <c r="N1565" s="1"/>
  <c r="N1566" s="1"/>
  <c r="N1567" s="1"/>
  <c r="N1568" s="1"/>
  <c r="N1569" s="1"/>
  <c r="N1570" s="1"/>
  <c r="N1571" s="1"/>
  <c r="N1572" s="1"/>
  <c r="N1573" s="1"/>
  <c r="N1574" s="1"/>
  <c r="N1575" s="1"/>
  <c r="N1576" s="1"/>
  <c r="N1577" s="1"/>
  <c r="N1578" s="1"/>
  <c r="N1579" s="1"/>
  <c r="N1580" s="1"/>
  <c r="N1581" s="1"/>
  <c r="N1582" s="1"/>
  <c r="N1583" s="1"/>
  <c r="N1584" s="1"/>
  <c r="N1585" s="1"/>
  <c r="N1586" s="1"/>
  <c r="N1587" s="1"/>
  <c r="N1588" s="1"/>
  <c r="N1589" s="1"/>
  <c r="N1590" s="1"/>
  <c r="N1591" s="1"/>
  <c r="N1592" s="1"/>
  <c r="N1593" s="1"/>
  <c r="N1594" s="1"/>
  <c r="N1595" s="1"/>
  <c r="N1596" s="1"/>
  <c r="N1597" s="1"/>
  <c r="N1598" s="1"/>
  <c r="N1599" s="1"/>
  <c r="N1600" s="1"/>
  <c r="N1601" s="1"/>
  <c r="N1602" s="1"/>
  <c r="N1603" s="1"/>
  <c r="N1604" s="1"/>
  <c r="N1605" s="1"/>
  <c r="N1606" s="1"/>
  <c r="N1607" s="1"/>
  <c r="N1608" s="1"/>
  <c r="N1609" s="1"/>
  <c r="N1610" s="1"/>
  <c r="N1611" s="1"/>
  <c r="N1612" s="1"/>
  <c r="N1613" s="1"/>
  <c r="N1614" s="1"/>
  <c r="N1615" s="1"/>
  <c r="N1616" s="1"/>
  <c r="N1617" s="1"/>
  <c r="N1618" s="1"/>
  <c r="N1619" s="1"/>
  <c r="N1620" s="1"/>
  <c r="N1621" s="1"/>
  <c r="N1622" s="1"/>
  <c r="N1623" s="1"/>
  <c r="N1624" s="1"/>
  <c r="N1625" s="1"/>
  <c r="N1626" s="1"/>
  <c r="N1627" s="1"/>
  <c r="N1628" s="1"/>
  <c r="N1629" s="1"/>
  <c r="N1630" s="1"/>
  <c r="N1631" s="1"/>
  <c r="N1632" s="1"/>
  <c r="N1633" s="1"/>
  <c r="N1634" s="1"/>
  <c r="N1635" s="1"/>
  <c r="N1636" s="1"/>
  <c r="N1637" s="1"/>
  <c r="N1638" s="1"/>
  <c r="N1639" s="1"/>
  <c r="N1640" s="1"/>
  <c r="N1641" s="1"/>
  <c r="N1642" s="1"/>
  <c r="N1643" s="1"/>
  <c r="N1644" s="1"/>
  <c r="N1645" s="1"/>
  <c r="N1646" s="1"/>
  <c r="N1647" s="1"/>
  <c r="N1648" s="1"/>
  <c r="N1649" s="1"/>
  <c r="N1650" s="1"/>
  <c r="N1651" s="1"/>
  <c r="N1652" s="1"/>
  <c r="N1653" s="1"/>
  <c r="N1654" s="1"/>
  <c r="N1655" s="1"/>
  <c r="N1656" s="1"/>
  <c r="N1657" s="1"/>
  <c r="N1658" s="1"/>
  <c r="N1659" s="1"/>
  <c r="N1660" s="1"/>
  <c r="N1661" s="1"/>
  <c r="N1662" s="1"/>
  <c r="N1663" s="1"/>
  <c r="N1664" s="1"/>
  <c r="N1665" s="1"/>
  <c r="N1666" s="1"/>
  <c r="N1667" s="1"/>
  <c r="N1668" s="1"/>
  <c r="N1669" s="1"/>
  <c r="N1670" s="1"/>
  <c r="N1671" s="1"/>
  <c r="N1672" s="1"/>
  <c r="N1673" s="1"/>
  <c r="N1674" s="1"/>
  <c r="N1675" s="1"/>
  <c r="N1676" s="1"/>
  <c r="N1677" s="1"/>
  <c r="N1678" s="1"/>
  <c r="N1679" s="1"/>
  <c r="N1680" s="1"/>
  <c r="N1681" s="1"/>
  <c r="N1682" s="1"/>
  <c r="N1683" s="1"/>
  <c r="N1684" s="1"/>
  <c r="N1685" s="1"/>
  <c r="N1686" s="1"/>
  <c r="N1687" s="1"/>
  <c r="N1688" s="1"/>
  <c r="N1689" s="1"/>
  <c r="N1690" s="1"/>
  <c r="N1691" s="1"/>
  <c r="N1692" s="1"/>
  <c r="N1693" s="1"/>
  <c r="N1694" s="1"/>
  <c r="N1695" s="1"/>
  <c r="N1696" s="1"/>
  <c r="N1697" s="1"/>
  <c r="N1698" s="1"/>
  <c r="N1699" s="1"/>
  <c r="N1700" s="1"/>
  <c r="N1701" s="1"/>
  <c r="N1702" s="1"/>
  <c r="N1703" s="1"/>
  <c r="N1704" s="1"/>
  <c r="N1705" s="1"/>
  <c r="N1706" s="1"/>
  <c r="N1707" s="1"/>
  <c r="N1708" s="1"/>
  <c r="N1709" s="1"/>
  <c r="N1710" s="1"/>
  <c r="N1711" s="1"/>
  <c r="N1712" s="1"/>
  <c r="N1713" s="1"/>
  <c r="N1714" s="1"/>
  <c r="N1715" s="1"/>
  <c r="N1716" s="1"/>
  <c r="N1717" s="1"/>
  <c r="N1718" s="1"/>
  <c r="N1719" s="1"/>
  <c r="N1720" s="1"/>
  <c r="N1721" s="1"/>
  <c r="N1722" s="1"/>
  <c r="N1723" s="1"/>
  <c r="N1724" s="1"/>
  <c r="N1725" s="1"/>
  <c r="N1726" s="1"/>
  <c r="N1727" s="1"/>
  <c r="N1728" s="1"/>
  <c r="N1729" s="1"/>
  <c r="N1730" s="1"/>
  <c r="N1731" s="1"/>
  <c r="N1732" s="1"/>
  <c r="N1733" s="1"/>
  <c r="N1734" s="1"/>
  <c r="N1735" s="1"/>
  <c r="N1736" s="1"/>
  <c r="N1737" s="1"/>
  <c r="N1738" s="1"/>
  <c r="N1739" s="1"/>
  <c r="N1740" s="1"/>
  <c r="N1741" s="1"/>
  <c r="N1742" s="1"/>
  <c r="N1743" s="1"/>
  <c r="N1744" s="1"/>
  <c r="N1745" s="1"/>
  <c r="N1746" s="1"/>
  <c r="N1747" s="1"/>
  <c r="N1748" s="1"/>
  <c r="N1749" s="1"/>
  <c r="N1750" s="1"/>
  <c r="N1751" s="1"/>
  <c r="N1752" s="1"/>
  <c r="N1753" s="1"/>
  <c r="N1754" s="1"/>
  <c r="N1755" s="1"/>
  <c r="N1756" s="1"/>
  <c r="N1757" s="1"/>
  <c r="N1758" s="1"/>
  <c r="N1759" s="1"/>
  <c r="N1760" s="1"/>
  <c r="N1761" s="1"/>
  <c r="N1762" s="1"/>
  <c r="N1763" s="1"/>
  <c r="N1764" s="1"/>
  <c r="N1765" s="1"/>
  <c r="N1766" s="1"/>
  <c r="N1767" s="1"/>
  <c r="N1768" s="1"/>
  <c r="N1769" s="1"/>
  <c r="N1770" s="1"/>
  <c r="N1771" s="1"/>
  <c r="N1772" s="1"/>
  <c r="N1773" s="1"/>
  <c r="N1774" s="1"/>
  <c r="N1775" s="1"/>
  <c r="N1776" s="1"/>
  <c r="N1777" s="1"/>
  <c r="N1778" s="1"/>
  <c r="N1779" s="1"/>
  <c r="N1780" s="1"/>
  <c r="N1781" s="1"/>
  <c r="N1782" s="1"/>
  <c r="N1783" s="1"/>
  <c r="N1784" s="1"/>
  <c r="N1785" s="1"/>
  <c r="N1786" s="1"/>
  <c r="N1787" s="1"/>
  <c r="N1788" s="1"/>
  <c r="N1789" s="1"/>
  <c r="N1790" s="1"/>
  <c r="N1791" s="1"/>
  <c r="N1792" s="1"/>
  <c r="N1793" s="1"/>
  <c r="N1794" s="1"/>
  <c r="N1795" s="1"/>
  <c r="N1796" s="1"/>
  <c r="N1797" s="1"/>
  <c r="N1798" s="1"/>
  <c r="N1799" s="1"/>
  <c r="N1800" s="1"/>
  <c r="N1801" s="1"/>
  <c r="N1802" s="1"/>
  <c r="N1803" s="1"/>
  <c r="N1804" s="1"/>
  <c r="N1805" s="1"/>
  <c r="N1806" s="1"/>
  <c r="N1807" s="1"/>
  <c r="N1808" s="1"/>
  <c r="N1809" s="1"/>
  <c r="N1810" s="1"/>
  <c r="N1811" s="1"/>
  <c r="N1812" s="1"/>
  <c r="N1813" s="1"/>
  <c r="N1814" s="1"/>
  <c r="N1815" s="1"/>
  <c r="N1816" s="1"/>
  <c r="N1817" s="1"/>
  <c r="N1818" s="1"/>
  <c r="N1819" s="1"/>
  <c r="N1820" s="1"/>
  <c r="N1821" s="1"/>
  <c r="N1822" s="1"/>
  <c r="N1823" s="1"/>
  <c r="N1824" s="1"/>
  <c r="N1825" s="1"/>
  <c r="N1826" s="1"/>
  <c r="N1827" s="1"/>
  <c r="N1828" s="1"/>
  <c r="N1829" s="1"/>
  <c r="N1830" s="1"/>
  <c r="N1831" s="1"/>
  <c r="N1832" s="1"/>
  <c r="N1833" s="1"/>
  <c r="N1834" s="1"/>
  <c r="N1835" s="1"/>
  <c r="N1836" s="1"/>
  <c r="N1837" s="1"/>
  <c r="N1838" s="1"/>
  <c r="N1839" s="1"/>
  <c r="N1840" s="1"/>
  <c r="N1841" s="1"/>
  <c r="N1842" s="1"/>
  <c r="N1843" s="1"/>
  <c r="N1844" s="1"/>
  <c r="N1845" s="1"/>
  <c r="N1846" s="1"/>
  <c r="N1847" s="1"/>
  <c r="N1848" s="1"/>
  <c r="N1849" s="1"/>
  <c r="N1850" s="1"/>
  <c r="N1851" s="1"/>
  <c r="N1852" s="1"/>
  <c r="N1853" s="1"/>
  <c r="N1854" s="1"/>
  <c r="N1855" s="1"/>
  <c r="N1856" s="1"/>
  <c r="N1857" s="1"/>
  <c r="N1858" s="1"/>
  <c r="N1859" s="1"/>
  <c r="N1860" s="1"/>
  <c r="N1861" s="1"/>
  <c r="N1862" s="1"/>
  <c r="N1863" s="1"/>
  <c r="N1864" s="1"/>
  <c r="N1865" s="1"/>
  <c r="N1866" s="1"/>
  <c r="N1867" s="1"/>
  <c r="N1868" s="1"/>
  <c r="N1869" s="1"/>
  <c r="N1870" s="1"/>
  <c r="N1871" s="1"/>
  <c r="N1872" s="1"/>
  <c r="N1873" s="1"/>
  <c r="N1874" s="1"/>
  <c r="N1875" s="1"/>
  <c r="N1876" s="1"/>
  <c r="N1877" s="1"/>
  <c r="N1878" s="1"/>
  <c r="N1879" s="1"/>
  <c r="N1880" s="1"/>
  <c r="N1881" s="1"/>
  <c r="N1882" s="1"/>
  <c r="N1883" s="1"/>
  <c r="N1884" s="1"/>
  <c r="N1885" s="1"/>
  <c r="N1886" s="1"/>
  <c r="N1887" s="1"/>
  <c r="N1888" s="1"/>
  <c r="N1889" s="1"/>
  <c r="N1890" s="1"/>
  <c r="N1891" s="1"/>
  <c r="N1892" s="1"/>
  <c r="N1893" s="1"/>
  <c r="N1894" s="1"/>
  <c r="N1895" s="1"/>
  <c r="N1896" s="1"/>
  <c r="N1897" s="1"/>
  <c r="N1898" s="1"/>
  <c r="N1899" s="1"/>
  <c r="N1900" s="1"/>
  <c r="N1901" s="1"/>
  <c r="N1902" s="1"/>
  <c r="N1903" s="1"/>
  <c r="N1904" s="1"/>
  <c r="N1905" s="1"/>
  <c r="N1906" s="1"/>
  <c r="N1907" s="1"/>
  <c r="N1908" s="1"/>
  <c r="N1909" s="1"/>
  <c r="N1910" s="1"/>
  <c r="N1911" s="1"/>
  <c r="N1912" s="1"/>
  <c r="N1913" s="1"/>
  <c r="N1914" s="1"/>
  <c r="N1915" s="1"/>
  <c r="N1916" s="1"/>
  <c r="N1917" s="1"/>
  <c r="N1918" s="1"/>
  <c r="N1919" s="1"/>
  <c r="N1920" s="1"/>
  <c r="N1921" s="1"/>
  <c r="N1922" s="1"/>
  <c r="N1923" s="1"/>
  <c r="N1924" s="1"/>
  <c r="N1925" s="1"/>
  <c r="N1926" s="1"/>
  <c r="N1927" s="1"/>
  <c r="N1928" s="1"/>
  <c r="N1929" s="1"/>
  <c r="N1930" s="1"/>
  <c r="N1931" s="1"/>
  <c r="N1932" s="1"/>
  <c r="N1933" s="1"/>
  <c r="N1934" s="1"/>
  <c r="N1935" s="1"/>
  <c r="N1936" s="1"/>
  <c r="N1937" s="1"/>
  <c r="N1938" s="1"/>
  <c r="N1939" s="1"/>
  <c r="N1940" s="1"/>
  <c r="N1941" s="1"/>
  <c r="N1942" s="1"/>
  <c r="N1943" s="1"/>
  <c r="N1944" s="1"/>
  <c r="N1945" s="1"/>
  <c r="N1946" s="1"/>
  <c r="N1947" s="1"/>
  <c r="N1948" s="1"/>
  <c r="N1949" s="1"/>
  <c r="N1950" s="1"/>
  <c r="N1951" s="1"/>
  <c r="N1952" s="1"/>
  <c r="N1953" s="1"/>
  <c r="N1954" s="1"/>
  <c r="N1955" s="1"/>
  <c r="N1956" s="1"/>
  <c r="N1957" s="1"/>
  <c r="N1958" s="1"/>
  <c r="N1959" s="1"/>
  <c r="N1960" s="1"/>
  <c r="N1961" s="1"/>
  <c r="N1962" s="1"/>
  <c r="N1963" s="1"/>
  <c r="N1964" s="1"/>
  <c r="N1965" s="1"/>
  <c r="N1966" s="1"/>
  <c r="N1967" s="1"/>
  <c r="N1968" s="1"/>
  <c r="N1969" s="1"/>
  <c r="N1970" s="1"/>
  <c r="N1971" s="1"/>
  <c r="N1972" s="1"/>
  <c r="N1973" s="1"/>
  <c r="N1974" s="1"/>
  <c r="N1975" s="1"/>
  <c r="N1976" s="1"/>
  <c r="N1977" s="1"/>
  <c r="N1978" s="1"/>
  <c r="N1979" s="1"/>
  <c r="N1980" s="1"/>
  <c r="N1981" s="1"/>
  <c r="N1982" s="1"/>
  <c r="N1983" s="1"/>
  <c r="N1984" s="1"/>
  <c r="N1985" s="1"/>
  <c r="N1986" s="1"/>
  <c r="N1987" s="1"/>
  <c r="N1988" s="1"/>
  <c r="N1989" s="1"/>
  <c r="N1990" s="1"/>
  <c r="N1991" s="1"/>
  <c r="N1992" s="1"/>
  <c r="N1993" s="1"/>
  <c r="N1994" s="1"/>
  <c r="N1995" s="1"/>
  <c r="N1996" s="1"/>
  <c r="N1997" s="1"/>
  <c r="N1998" s="1"/>
  <c r="N1999" s="1"/>
  <c r="N2000" s="1"/>
  <c r="N2001" s="1"/>
  <c r="N2002" s="1"/>
  <c r="N2003" s="1"/>
  <c r="N2004" s="1"/>
  <c r="N2005" s="1"/>
  <c r="N2006" s="1"/>
  <c r="N2007" s="1"/>
  <c r="N2008" s="1"/>
  <c r="N2009" s="1"/>
  <c r="N2010" s="1"/>
  <c r="N2011" s="1"/>
  <c r="N2012" s="1"/>
  <c r="N2013" s="1"/>
  <c r="N2014" s="1"/>
  <c r="N2015" s="1"/>
  <c r="N2016" s="1"/>
  <c r="N2017" s="1"/>
  <c r="N2018" s="1"/>
  <c r="N2019" s="1"/>
  <c r="N2020" s="1"/>
  <c r="N2021" s="1"/>
  <c r="N2022" s="1"/>
  <c r="N2023" s="1"/>
  <c r="N2024" s="1"/>
  <c r="N2025" s="1"/>
  <c r="N2026" s="1"/>
  <c r="N2027" s="1"/>
  <c r="N2028" s="1"/>
  <c r="N2029" s="1"/>
  <c r="N2030" s="1"/>
  <c r="N2031" s="1"/>
  <c r="N2032" s="1"/>
  <c r="N2033" s="1"/>
  <c r="N2034" s="1"/>
  <c r="N2035" s="1"/>
  <c r="N2036" s="1"/>
  <c r="N2037" s="1"/>
  <c r="N2038" s="1"/>
  <c r="N2039" s="1"/>
  <c r="N2040" s="1"/>
  <c r="N2041" s="1"/>
  <c r="N2042" s="1"/>
  <c r="N2043" s="1"/>
  <c r="N2044" s="1"/>
  <c r="N2045" s="1"/>
  <c r="N2046" s="1"/>
  <c r="N2047" s="1"/>
  <c r="N2048" s="1"/>
  <c r="N2049" s="1"/>
  <c r="N2050" s="1"/>
  <c r="N2051" s="1"/>
  <c r="N2052" s="1"/>
  <c r="N2053" s="1"/>
  <c r="N2054" s="1"/>
  <c r="N2055" s="1"/>
  <c r="N2056" s="1"/>
  <c r="N2057" s="1"/>
  <c r="N2058" s="1"/>
  <c r="N2059" s="1"/>
  <c r="N2060" s="1"/>
  <c r="N2061" s="1"/>
  <c r="N2062" s="1"/>
  <c r="N2063" s="1"/>
  <c r="N2064" s="1"/>
  <c r="N2065" s="1"/>
  <c r="N2066" s="1"/>
  <c r="N2067" s="1"/>
  <c r="N2068" s="1"/>
  <c r="N2069" s="1"/>
  <c r="N2070" s="1"/>
  <c r="N2071" s="1"/>
  <c r="N2072" s="1"/>
  <c r="N2073" s="1"/>
  <c r="N2074" s="1"/>
  <c r="N2075" s="1"/>
  <c r="N2076" s="1"/>
  <c r="N2077" s="1"/>
  <c r="N2078" s="1"/>
  <c r="N2079" s="1"/>
  <c r="N2080" s="1"/>
  <c r="N2081" s="1"/>
  <c r="N2082" s="1"/>
  <c r="N2083" s="1"/>
  <c r="N2084" s="1"/>
  <c r="N2085" s="1"/>
  <c r="N2086" s="1"/>
  <c r="N2087" s="1"/>
  <c r="N2088" s="1"/>
  <c r="N2089" s="1"/>
  <c r="N2090" s="1"/>
  <c r="N2091" s="1"/>
  <c r="N2092" s="1"/>
  <c r="N2093" s="1"/>
  <c r="N2094" s="1"/>
  <c r="N2095" s="1"/>
  <c r="N2096" s="1"/>
  <c r="N2097" s="1"/>
  <c r="N2098" s="1"/>
  <c r="N2099" s="1"/>
  <c r="N2100" s="1"/>
  <c r="N2101" s="1"/>
  <c r="N2102" s="1"/>
  <c r="N2103" s="1"/>
  <c r="N2104" s="1"/>
  <c r="N2105" s="1"/>
  <c r="N2106" s="1"/>
  <c r="N2107" s="1"/>
  <c r="N2108" s="1"/>
  <c r="N2109" s="1"/>
  <c r="N2110" s="1"/>
  <c r="N2111" s="1"/>
  <c r="N2112" s="1"/>
  <c r="N2113" s="1"/>
  <c r="N2114" s="1"/>
  <c r="N2115" s="1"/>
  <c r="N2116" s="1"/>
  <c r="N2117" s="1"/>
  <c r="N2118" s="1"/>
  <c r="N2119" s="1"/>
  <c r="N2120" s="1"/>
  <c r="N2121" s="1"/>
  <c r="N2122" s="1"/>
  <c r="N2123" s="1"/>
  <c r="N2124" s="1"/>
  <c r="N2125" s="1"/>
  <c r="N2126" s="1"/>
  <c r="N2127" s="1"/>
  <c r="N2128" s="1"/>
  <c r="N2129" s="1"/>
  <c r="N2130" s="1"/>
  <c r="N2131" s="1"/>
  <c r="N2132" s="1"/>
  <c r="N2133" s="1"/>
  <c r="N2134" s="1"/>
  <c r="N2135" s="1"/>
  <c r="N2136" s="1"/>
  <c r="N2137" s="1"/>
  <c r="N2138" s="1"/>
  <c r="N2139" s="1"/>
  <c r="N2140" s="1"/>
  <c r="N2141" s="1"/>
  <c r="N2142" s="1"/>
  <c r="N2143" s="1"/>
  <c r="N2144" s="1"/>
  <c r="N2145" s="1"/>
  <c r="N2146" s="1"/>
  <c r="N2147" s="1"/>
  <c r="N2148" s="1"/>
  <c r="N2149" s="1"/>
  <c r="N2150" s="1"/>
  <c r="N2151" s="1"/>
  <c r="N2152" s="1"/>
  <c r="N2153" s="1"/>
  <c r="N2154" s="1"/>
  <c r="N2155" s="1"/>
  <c r="N2156" s="1"/>
  <c r="N2157" s="1"/>
  <c r="N2158" s="1"/>
  <c r="N2159" s="1"/>
  <c r="N2160" s="1"/>
  <c r="N2161" s="1"/>
  <c r="N2162" s="1"/>
  <c r="N2163" s="1"/>
  <c r="N2164" s="1"/>
  <c r="N2165" s="1"/>
  <c r="N2166" s="1"/>
  <c r="N2167" s="1"/>
  <c r="N2168" s="1"/>
  <c r="N2169" s="1"/>
  <c r="N2170" s="1"/>
  <c r="N2171" s="1"/>
  <c r="N2172" s="1"/>
  <c r="N2173" s="1"/>
  <c r="N2174" s="1"/>
  <c r="N2175" s="1"/>
  <c r="N2176" s="1"/>
  <c r="N2177" s="1"/>
  <c r="N2178" s="1"/>
  <c r="N2179" s="1"/>
  <c r="N2180" s="1"/>
  <c r="N2181" s="1"/>
  <c r="N2182" s="1"/>
  <c r="N2183" s="1"/>
  <c r="N2184" s="1"/>
  <c r="N2185" s="1"/>
  <c r="N2186" s="1"/>
  <c r="N2187" s="1"/>
  <c r="N2188" s="1"/>
  <c r="N2189" s="1"/>
  <c r="N2190" s="1"/>
  <c r="N2191" s="1"/>
  <c r="N2192" s="1"/>
  <c r="N2193" s="1"/>
  <c r="N2194" s="1"/>
  <c r="N2195" s="1"/>
  <c r="N2196" s="1"/>
  <c r="N2197" s="1"/>
  <c r="N2198" s="1"/>
  <c r="N2199" s="1"/>
  <c r="N2200" s="1"/>
  <c r="N2201" s="1"/>
  <c r="N2202" s="1"/>
  <c r="N2203" s="1"/>
  <c r="N2204" s="1"/>
  <c r="N2205" s="1"/>
  <c r="N2206" s="1"/>
  <c r="N2207" s="1"/>
  <c r="N2208" s="1"/>
  <c r="N2209" s="1"/>
  <c r="N2210" s="1"/>
  <c r="N2211" s="1"/>
  <c r="N2212" s="1"/>
  <c r="N2213" s="1"/>
  <c r="N2214" s="1"/>
  <c r="N2215" s="1"/>
  <c r="N2216" s="1"/>
  <c r="N2217" s="1"/>
  <c r="N2218" s="1"/>
  <c r="N2219" s="1"/>
  <c r="N2220" s="1"/>
  <c r="N2221" s="1"/>
  <c r="N2222" s="1"/>
  <c r="N2223" s="1"/>
  <c r="N2224" s="1"/>
  <c r="N2225" s="1"/>
  <c r="N2226" s="1"/>
  <c r="N2227" s="1"/>
  <c r="N2228" s="1"/>
  <c r="N2229" s="1"/>
  <c r="N2230" s="1"/>
  <c r="N2231" s="1"/>
  <c r="N2232" s="1"/>
  <c r="N2233" s="1"/>
  <c r="N2234" s="1"/>
  <c r="N2235" s="1"/>
  <c r="N2236" s="1"/>
  <c r="N2237" s="1"/>
  <c r="N2238" s="1"/>
  <c r="N2239" s="1"/>
  <c r="N2240" s="1"/>
  <c r="N2241" s="1"/>
  <c r="N2242" s="1"/>
  <c r="N2243" s="1"/>
  <c r="N2244" s="1"/>
  <c r="N2245" s="1"/>
  <c r="N2246" s="1"/>
  <c r="N2247" s="1"/>
  <c r="N2248" s="1"/>
  <c r="N2249" s="1"/>
  <c r="N2250" s="1"/>
  <c r="N2251" s="1"/>
  <c r="N2252" s="1"/>
  <c r="N2253" s="1"/>
  <c r="N2254" s="1"/>
  <c r="N2255" s="1"/>
  <c r="N2256" s="1"/>
  <c r="N2257" s="1"/>
  <c r="N2258" s="1"/>
  <c r="N2259" s="1"/>
  <c r="N2260" s="1"/>
  <c r="N2261" s="1"/>
  <c r="N2262" s="1"/>
  <c r="N2263" s="1"/>
  <c r="N2264" s="1"/>
  <c r="N2265" s="1"/>
  <c r="N2266" s="1"/>
  <c r="N2267" s="1"/>
  <c r="N2268" s="1"/>
  <c r="N2269" s="1"/>
  <c r="N2270" s="1"/>
  <c r="N2271" s="1"/>
  <c r="N2272" s="1"/>
  <c r="N2273" s="1"/>
  <c r="N2274" s="1"/>
  <c r="N2275" s="1"/>
  <c r="N2276" s="1"/>
  <c r="N2277" s="1"/>
  <c r="N2278" s="1"/>
  <c r="N2279" s="1"/>
  <c r="N2280" s="1"/>
  <c r="N2281" s="1"/>
  <c r="N2282" s="1"/>
  <c r="N2283" s="1"/>
  <c r="N2284" s="1"/>
  <c r="N2285" s="1"/>
  <c r="N2286" s="1"/>
  <c r="N2287" s="1"/>
  <c r="N2288" s="1"/>
  <c r="N2289" s="1"/>
  <c r="N2290" s="1"/>
  <c r="N2291" s="1"/>
  <c r="N2292" s="1"/>
  <c r="N2293" s="1"/>
  <c r="N2294" s="1"/>
  <c r="N2295" s="1"/>
  <c r="N2296" s="1"/>
  <c r="N2297" s="1"/>
  <c r="N2298" s="1"/>
  <c r="N2299" s="1"/>
  <c r="N2300" s="1"/>
  <c r="N2301" s="1"/>
  <c r="N2302" s="1"/>
  <c r="N2303" s="1"/>
  <c r="N2304" s="1"/>
  <c r="N2305" s="1"/>
  <c r="N2306" s="1"/>
  <c r="N2307" s="1"/>
  <c r="N2308" s="1"/>
  <c r="N2309" s="1"/>
  <c r="N2310" s="1"/>
  <c r="N2311" s="1"/>
  <c r="N2312" s="1"/>
  <c r="N2313" s="1"/>
  <c r="N2314" s="1"/>
  <c r="N2315" s="1"/>
  <c r="N2316" s="1"/>
  <c r="N2317" s="1"/>
  <c r="N2318" s="1"/>
  <c r="N2319" s="1"/>
  <c r="N2320" s="1"/>
  <c r="N2321" s="1"/>
  <c r="N2322" s="1"/>
  <c r="N2323" s="1"/>
  <c r="N2324" s="1"/>
  <c r="N2325" s="1"/>
  <c r="N2326" s="1"/>
  <c r="N2327" s="1"/>
  <c r="N2328" s="1"/>
  <c r="N2329" s="1"/>
  <c r="N2330" s="1"/>
  <c r="N2331" s="1"/>
  <c r="N2332" s="1"/>
  <c r="N2333" s="1"/>
  <c r="N2334" s="1"/>
  <c r="N2335" s="1"/>
  <c r="N2336" s="1"/>
  <c r="N2337" s="1"/>
  <c r="N2338" s="1"/>
  <c r="N2339" s="1"/>
  <c r="N2340" s="1"/>
  <c r="N2341" s="1"/>
  <c r="N2342" s="1"/>
  <c r="N2343" s="1"/>
  <c r="N2344" s="1"/>
  <c r="N2345" s="1"/>
  <c r="N2346" s="1"/>
  <c r="N2347" s="1"/>
  <c r="N2348" s="1"/>
  <c r="N2349" s="1"/>
  <c r="N2350" s="1"/>
  <c r="N2351" s="1"/>
  <c r="N2352" s="1"/>
  <c r="N2353" s="1"/>
  <c r="N2354" s="1"/>
  <c r="N2355" s="1"/>
  <c r="N2356" s="1"/>
  <c r="N2357" s="1"/>
  <c r="N2358" s="1"/>
  <c r="N2359" s="1"/>
  <c r="N2360" s="1"/>
  <c r="N2361" s="1"/>
  <c r="N2362" s="1"/>
  <c r="N2363" s="1"/>
  <c r="N2364" s="1"/>
  <c r="N2365" s="1"/>
  <c r="N2366" s="1"/>
  <c r="N2367" s="1"/>
  <c r="N2368" s="1"/>
  <c r="N2369" s="1"/>
  <c r="N2370" s="1"/>
  <c r="N2371" s="1"/>
  <c r="N2372" s="1"/>
  <c r="N2373" s="1"/>
  <c r="N2374" s="1"/>
  <c r="N2375" s="1"/>
  <c r="N2376" s="1"/>
  <c r="N2377" s="1"/>
  <c r="N2378" s="1"/>
  <c r="N2379" s="1"/>
  <c r="N2380" s="1"/>
  <c r="N2381" s="1"/>
  <c r="N2382" s="1"/>
  <c r="N2383" s="1"/>
  <c r="N2384" s="1"/>
  <c r="N2385" s="1"/>
  <c r="N2386" s="1"/>
  <c r="N2387" s="1"/>
  <c r="N2388" s="1"/>
  <c r="N2389" s="1"/>
  <c r="N2390" s="1"/>
  <c r="N2391" s="1"/>
  <c r="N2392" s="1"/>
  <c r="N2393" s="1"/>
  <c r="N2394" s="1"/>
  <c r="N2395" s="1"/>
  <c r="N2396" s="1"/>
  <c r="N2397" s="1"/>
  <c r="N2398" s="1"/>
  <c r="N2399" s="1"/>
  <c r="N2400" s="1"/>
  <c r="N2401" s="1"/>
  <c r="N2402" s="1"/>
  <c r="N2403" s="1"/>
  <c r="N2404" s="1"/>
  <c r="N2405" s="1"/>
  <c r="N2406" s="1"/>
  <c r="N2407" s="1"/>
  <c r="N2408" s="1"/>
  <c r="N2409" s="1"/>
  <c r="N2410" s="1"/>
  <c r="N2411" s="1"/>
  <c r="N2412" s="1"/>
  <c r="N2413" s="1"/>
  <c r="N2414" s="1"/>
  <c r="N2415" s="1"/>
  <c r="N2416" s="1"/>
  <c r="N2417" s="1"/>
  <c r="N2418" s="1"/>
  <c r="N2419" s="1"/>
  <c r="N2420" s="1"/>
  <c r="N2421" s="1"/>
  <c r="N2422" s="1"/>
  <c r="N2423" s="1"/>
  <c r="N2424" s="1"/>
  <c r="N2425" s="1"/>
  <c r="N2426" s="1"/>
  <c r="N2427" s="1"/>
  <c r="N2428" s="1"/>
  <c r="N2429" s="1"/>
  <c r="N2430" s="1"/>
  <c r="N2431" s="1"/>
  <c r="N2432" s="1"/>
  <c r="N2433" s="1"/>
  <c r="N2434" s="1"/>
  <c r="N2435" s="1"/>
  <c r="N2436" s="1"/>
  <c r="N2437" s="1"/>
  <c r="N2438" s="1"/>
  <c r="N2439" s="1"/>
  <c r="N2440" s="1"/>
  <c r="N2441" s="1"/>
  <c r="N2442" s="1"/>
  <c r="N2443" s="1"/>
  <c r="N2444" s="1"/>
  <c r="N2445" s="1"/>
  <c r="N2446" s="1"/>
  <c r="N2447" s="1"/>
  <c r="N2448" s="1"/>
  <c r="N2449" s="1"/>
  <c r="N2450" s="1"/>
  <c r="N2451" s="1"/>
  <c r="N2452" s="1"/>
  <c r="N2453" s="1"/>
  <c r="N2454" s="1"/>
  <c r="N2455" s="1"/>
  <c r="N2456" s="1"/>
  <c r="N2457" s="1"/>
  <c r="N2458" s="1"/>
  <c r="N2459" s="1"/>
  <c r="N2460" s="1"/>
  <c r="N2461" s="1"/>
  <c r="N2462" s="1"/>
  <c r="N2463" s="1"/>
  <c r="N2464" s="1"/>
  <c r="N2465" s="1"/>
  <c r="N2466" s="1"/>
  <c r="N2467" s="1"/>
  <c r="N2468" s="1"/>
  <c r="N2469" s="1"/>
  <c r="N2470" s="1"/>
  <c r="N2471" s="1"/>
  <c r="N2472" s="1"/>
  <c r="N2473" s="1"/>
  <c r="N2474" s="1"/>
  <c r="N2475" s="1"/>
  <c r="N2476" s="1"/>
  <c r="N2477" s="1"/>
  <c r="N2478" s="1"/>
  <c r="N2479" s="1"/>
  <c r="N2480" s="1"/>
  <c r="N2481" s="1"/>
  <c r="N2482" s="1"/>
  <c r="N2483" s="1"/>
  <c r="N2484" s="1"/>
  <c r="N2485" s="1"/>
  <c r="N2486" s="1"/>
  <c r="N2487" s="1"/>
  <c r="N2488" s="1"/>
  <c r="N2489" s="1"/>
  <c r="N2490" s="1"/>
  <c r="N2491" s="1"/>
  <c r="N2492" s="1"/>
  <c r="N2493" s="1"/>
  <c r="N2494" s="1"/>
  <c r="N2495" s="1"/>
  <c r="N2496" s="1"/>
  <c r="N2497" s="1"/>
  <c r="N2498" s="1"/>
  <c r="N2499" s="1"/>
  <c r="N2500" s="1"/>
  <c r="N2501" s="1"/>
  <c r="N2502" s="1"/>
  <c r="N2503" s="1"/>
  <c r="N2504" s="1"/>
  <c r="N2505" s="1"/>
  <c r="N2506" s="1"/>
  <c r="N2507" s="1"/>
  <c r="N2508" s="1"/>
  <c r="N2509" s="1"/>
  <c r="N2510" s="1"/>
  <c r="N2511" s="1"/>
  <c r="N2512" s="1"/>
  <c r="N2513" s="1"/>
  <c r="N2514" s="1"/>
  <c r="N2515" s="1"/>
  <c r="N2516" s="1"/>
  <c r="N2517" s="1"/>
  <c r="N2518" s="1"/>
  <c r="N2519" s="1"/>
  <c r="N2520" s="1"/>
  <c r="N2521" s="1"/>
  <c r="N2522" s="1"/>
  <c r="N2523" s="1"/>
  <c r="N2524" s="1"/>
  <c r="N2525" s="1"/>
  <c r="N2526" s="1"/>
  <c r="N2527" s="1"/>
  <c r="N2528" s="1"/>
  <c r="N2529" s="1"/>
  <c r="N2530" s="1"/>
  <c r="N2531" s="1"/>
  <c r="N2532" s="1"/>
  <c r="N2533" s="1"/>
  <c r="N2534" s="1"/>
  <c r="N2535" s="1"/>
  <c r="N2536" s="1"/>
  <c r="N2537" s="1"/>
  <c r="N2538" s="1"/>
  <c r="N2539" s="1"/>
  <c r="N2540" s="1"/>
  <c r="N2541" s="1"/>
  <c r="N2542" s="1"/>
  <c r="N2543" s="1"/>
  <c r="N2544" s="1"/>
  <c r="N2545" s="1"/>
  <c r="N2546" s="1"/>
  <c r="N2547" s="1"/>
  <c r="N2548" s="1"/>
  <c r="N2549" s="1"/>
  <c r="N2550" s="1"/>
  <c r="N2551" s="1"/>
  <c r="N2552" s="1"/>
  <c r="N2553" s="1"/>
  <c r="N2554" s="1"/>
  <c r="N2555" s="1"/>
  <c r="N2556" s="1"/>
  <c r="N2557" s="1"/>
  <c r="N2558" s="1"/>
  <c r="N2559" s="1"/>
  <c r="N2560" s="1"/>
  <c r="N2561" s="1"/>
  <c r="N2562" s="1"/>
  <c r="N2563" s="1"/>
  <c r="N2564" s="1"/>
  <c r="N2565" s="1"/>
  <c r="N2566" s="1"/>
  <c r="N2567" s="1"/>
  <c r="N2568" s="1"/>
  <c r="N2569" s="1"/>
  <c r="N2570" s="1"/>
  <c r="N2571" s="1"/>
  <c r="N2572" s="1"/>
  <c r="N2573" s="1"/>
  <c r="N2574" s="1"/>
  <c r="N2575" s="1"/>
  <c r="N2576" s="1"/>
  <c r="N2577" s="1"/>
  <c r="N2578" s="1"/>
  <c r="N2579" s="1"/>
  <c r="N2580" s="1"/>
  <c r="N2581" s="1"/>
  <c r="N2582" s="1"/>
  <c r="N2583" s="1"/>
  <c r="N2584" s="1"/>
  <c r="N2585" s="1"/>
  <c r="N2586" s="1"/>
  <c r="N2587" s="1"/>
  <c r="N2588" s="1"/>
  <c r="N2589" s="1"/>
  <c r="N2590" s="1"/>
  <c r="N2591" s="1"/>
  <c r="N2592" s="1"/>
  <c r="N2593" s="1"/>
  <c r="N2594" s="1"/>
  <c r="N2595" s="1"/>
  <c r="N2596" s="1"/>
  <c r="N2597" s="1"/>
  <c r="N2598" s="1"/>
  <c r="N2599" s="1"/>
  <c r="N2600" s="1"/>
  <c r="N2601" s="1"/>
  <c r="N2602" s="1"/>
  <c r="N2603" s="1"/>
  <c r="N2604" s="1"/>
  <c r="N2605" s="1"/>
  <c r="N2606" s="1"/>
  <c r="N2607" s="1"/>
  <c r="N2608" s="1"/>
  <c r="N2609" s="1"/>
  <c r="N2610" s="1"/>
  <c r="N2611" s="1"/>
  <c r="N2612" s="1"/>
  <c r="N2613" s="1"/>
  <c r="N2614" s="1"/>
  <c r="N2615" s="1"/>
  <c r="N2616" s="1"/>
  <c r="N2617" s="1"/>
  <c r="N2618" s="1"/>
  <c r="N2619" s="1"/>
  <c r="N2620" s="1"/>
  <c r="N2621" s="1"/>
  <c r="N2622" s="1"/>
  <c r="N2623" s="1"/>
  <c r="N2624" s="1"/>
  <c r="N2625" s="1"/>
  <c r="N2626" s="1"/>
  <c r="N2627" s="1"/>
  <c r="N2628" s="1"/>
  <c r="N2629" s="1"/>
  <c r="N2630" s="1"/>
  <c r="N2631" s="1"/>
  <c r="N2632" s="1"/>
  <c r="N2633" s="1"/>
  <c r="N2634" s="1"/>
  <c r="N2635" s="1"/>
  <c r="N2636" s="1"/>
  <c r="N2637" s="1"/>
  <c r="N2638" s="1"/>
  <c r="N2639" s="1"/>
  <c r="N2640" s="1"/>
  <c r="N2641" s="1"/>
  <c r="N2642" s="1"/>
  <c r="N2643" s="1"/>
  <c r="N2644" s="1"/>
  <c r="N2645" s="1"/>
  <c r="N2646" s="1"/>
  <c r="N2647" s="1"/>
  <c r="N2648" s="1"/>
  <c r="N2649" s="1"/>
  <c r="N2650" s="1"/>
  <c r="N2651" s="1"/>
  <c r="N2652" s="1"/>
  <c r="N2653" s="1"/>
  <c r="N2654" s="1"/>
  <c r="N2655" s="1"/>
  <c r="N2656" s="1"/>
  <c r="N2657" s="1"/>
  <c r="N2658" s="1"/>
  <c r="N2659" s="1"/>
  <c r="N2660" s="1"/>
  <c r="N2661" s="1"/>
  <c r="N2662" s="1"/>
  <c r="N2663" s="1"/>
  <c r="N2664" s="1"/>
  <c r="N2665" s="1"/>
  <c r="N2666" s="1"/>
  <c r="N2667" s="1"/>
  <c r="N2668" s="1"/>
  <c r="N2669" s="1"/>
  <c r="N2670" s="1"/>
  <c r="N2671" s="1"/>
  <c r="N2672" s="1"/>
  <c r="N2673" s="1"/>
  <c r="N2674" s="1"/>
  <c r="N2675" s="1"/>
  <c r="N2676" s="1"/>
  <c r="N2677" s="1"/>
  <c r="N2678" s="1"/>
  <c r="N2679" s="1"/>
  <c r="N2680" s="1"/>
  <c r="N2681" s="1"/>
  <c r="N2682" s="1"/>
  <c r="N2683" s="1"/>
  <c r="N2684" s="1"/>
  <c r="N2685" s="1"/>
  <c r="N2686" s="1"/>
  <c r="N2687" s="1"/>
  <c r="N2688" s="1"/>
  <c r="N2689" s="1"/>
  <c r="N2690" s="1"/>
  <c r="N2691" s="1"/>
  <c r="N2692" s="1"/>
  <c r="N2693" s="1"/>
  <c r="N2694" s="1"/>
  <c r="N2695" s="1"/>
  <c r="N2696" s="1"/>
  <c r="N2697" s="1"/>
  <c r="N2698" s="1"/>
  <c r="N2699" s="1"/>
  <c r="N2700" s="1"/>
  <c r="N2701" s="1"/>
  <c r="N2702" s="1"/>
  <c r="N2703" s="1"/>
  <c r="N2704" s="1"/>
  <c r="N2705" s="1"/>
  <c r="N2706" s="1"/>
  <c r="N2707" s="1"/>
  <c r="N2708" s="1"/>
  <c r="N2709" s="1"/>
  <c r="N2710" s="1"/>
  <c r="N2711" s="1"/>
  <c r="N2712" s="1"/>
  <c r="N2713" s="1"/>
  <c r="N2714" s="1"/>
  <c r="N2715" s="1"/>
  <c r="N2716" s="1"/>
  <c r="N2717" s="1"/>
  <c r="N2718" s="1"/>
  <c r="N2719" s="1"/>
  <c r="N2720" s="1"/>
  <c r="N2721" s="1"/>
  <c r="N2722" s="1"/>
  <c r="N2723" s="1"/>
  <c r="N2724" s="1"/>
  <c r="N2725" s="1"/>
  <c r="N2726" s="1"/>
  <c r="N2727" s="1"/>
  <c r="N2728" s="1"/>
  <c r="N2729" s="1"/>
  <c r="N2730" s="1"/>
  <c r="N2731" s="1"/>
  <c r="N2732" s="1"/>
  <c r="N2733" s="1"/>
  <c r="N2734" s="1"/>
  <c r="N2735" s="1"/>
  <c r="N2736" s="1"/>
  <c r="N2737" s="1"/>
  <c r="N2738" s="1"/>
  <c r="N2739" s="1"/>
  <c r="N2740" s="1"/>
  <c r="N2741" s="1"/>
  <c r="N2742" s="1"/>
  <c r="N2743" s="1"/>
  <c r="N2744" s="1"/>
  <c r="N2745" s="1"/>
  <c r="N2746" s="1"/>
  <c r="N2747" s="1"/>
  <c r="N2748" s="1"/>
  <c r="N2749" s="1"/>
  <c r="N2750" s="1"/>
  <c r="N2751" s="1"/>
  <c r="N2752" s="1"/>
  <c r="N2753" s="1"/>
  <c r="N2754" s="1"/>
  <c r="N2755" s="1"/>
  <c r="N2756" s="1"/>
  <c r="N2757" s="1"/>
  <c r="N2758" s="1"/>
  <c r="N2759" s="1"/>
  <c r="N2760" s="1"/>
  <c r="N2761" s="1"/>
  <c r="N2762" s="1"/>
  <c r="N2763" s="1"/>
  <c r="N2764" s="1"/>
  <c r="N2765" s="1"/>
  <c r="N2766" s="1"/>
  <c r="N2767" s="1"/>
  <c r="N2768" s="1"/>
  <c r="N2769" s="1"/>
  <c r="N2770" s="1"/>
  <c r="N2771" s="1"/>
  <c r="N2772" s="1"/>
  <c r="N2773" s="1"/>
  <c r="N2774" s="1"/>
  <c r="N2775" s="1"/>
  <c r="N2776" s="1"/>
  <c r="N2777" s="1"/>
  <c r="N2778" s="1"/>
  <c r="N2779" s="1"/>
  <c r="N2780" s="1"/>
  <c r="N2781" s="1"/>
  <c r="N2782" s="1"/>
  <c r="N2783" s="1"/>
  <c r="N2784" s="1"/>
  <c r="N2785" s="1"/>
  <c r="N2786" s="1"/>
  <c r="N2787" s="1"/>
  <c r="N2788" s="1"/>
  <c r="N2789" s="1"/>
  <c r="N2790" s="1"/>
  <c r="N2791" s="1"/>
  <c r="N2792" s="1"/>
  <c r="N2793" s="1"/>
  <c r="N2794" s="1"/>
  <c r="N2795" s="1"/>
  <c r="N2796" s="1"/>
  <c r="N2797" s="1"/>
  <c r="N2798" s="1"/>
  <c r="N2799" s="1"/>
  <c r="N2800" s="1"/>
  <c r="N2801" s="1"/>
  <c r="N2802" s="1"/>
  <c r="N2803" s="1"/>
  <c r="N2804" s="1"/>
  <c r="N2805" s="1"/>
  <c r="N2806" s="1"/>
  <c r="N2807" s="1"/>
  <c r="N2808" s="1"/>
  <c r="N2809" s="1"/>
  <c r="N2810" s="1"/>
  <c r="N2811" s="1"/>
  <c r="N2812" s="1"/>
  <c r="N2813" s="1"/>
  <c r="N2814" s="1"/>
  <c r="N2815" s="1"/>
  <c r="N2816" s="1"/>
  <c r="N2817" s="1"/>
  <c r="N2818" s="1"/>
  <c r="N2819" s="1"/>
  <c r="N2820" s="1"/>
  <c r="N2821" s="1"/>
  <c r="N2822" s="1"/>
  <c r="N2823" s="1"/>
  <c r="N2824" s="1"/>
  <c r="N2825" s="1"/>
  <c r="N2826" s="1"/>
  <c r="N2827" s="1"/>
  <c r="N2828" s="1"/>
  <c r="N2829" s="1"/>
  <c r="N2830" s="1"/>
  <c r="N2831" s="1"/>
  <c r="N2832" s="1"/>
  <c r="N2833" s="1"/>
  <c r="N2834" s="1"/>
  <c r="N2835" s="1"/>
  <c r="N2836" s="1"/>
  <c r="N2837" s="1"/>
  <c r="N2838" s="1"/>
  <c r="N2839" s="1"/>
  <c r="N2840" s="1"/>
  <c r="Q4"/>
  <c r="Q5" s="1"/>
  <c r="Q6" s="1"/>
  <c r="Q7" s="1"/>
  <c r="Q8" s="1"/>
  <c r="Q9" s="1"/>
  <c r="Q10" s="1"/>
  <c r="Q11" s="1"/>
  <c r="Q12" s="1"/>
  <c r="Q13" s="1"/>
  <c r="Q14" s="1"/>
  <c r="Q15" s="1"/>
  <c r="Q16" s="1"/>
  <c r="Q17" s="1"/>
  <c r="Q18" s="1"/>
  <c r="Q19" s="1"/>
  <c r="Q20" s="1"/>
  <c r="Q21" s="1"/>
  <c r="Q22" s="1"/>
  <c r="Q23" s="1"/>
  <c r="Q24" s="1"/>
  <c r="Q25" s="1"/>
  <c r="Q26" s="1"/>
  <c r="Q27" s="1"/>
  <c r="Q28" s="1"/>
  <c r="Q29" s="1"/>
  <c r="Q30" s="1"/>
  <c r="Q31" s="1"/>
  <c r="Q32" s="1"/>
  <c r="Q33" s="1"/>
  <c r="Q34" s="1"/>
  <c r="Q35" s="1"/>
  <c r="Q36" s="1"/>
  <c r="Q37" s="1"/>
  <c r="Q38" s="1"/>
  <c r="Q39" s="1"/>
  <c r="Q40" s="1"/>
  <c r="Q41" s="1"/>
  <c r="Q42" s="1"/>
  <c r="Q43" s="1"/>
  <c r="Q44" s="1"/>
  <c r="Q45" s="1"/>
  <c r="Q46" s="1"/>
  <c r="Q47" s="1"/>
  <c r="Q48" s="1"/>
  <c r="Q49" s="1"/>
  <c r="Q50" s="1"/>
  <c r="Q51" s="1"/>
  <c r="Q52" s="1"/>
  <c r="Q53" s="1"/>
  <c r="Q54" s="1"/>
  <c r="Q55" s="1"/>
  <c r="Q56" s="1"/>
  <c r="Q57" s="1"/>
  <c r="Q58" s="1"/>
  <c r="Q59" s="1"/>
  <c r="Q60" s="1"/>
  <c r="Q61" s="1"/>
  <c r="Q62" s="1"/>
  <c r="Q63" s="1"/>
  <c r="Q64" s="1"/>
  <c r="Q65" s="1"/>
  <c r="Q66" s="1"/>
  <c r="Q67" s="1"/>
  <c r="Q68" s="1"/>
  <c r="Q69" s="1"/>
  <c r="Q70" s="1"/>
  <c r="Q71" s="1"/>
  <c r="Q72" s="1"/>
  <c r="Q73" s="1"/>
  <c r="Q74" s="1"/>
  <c r="Q75" s="1"/>
  <c r="Q76" s="1"/>
  <c r="Q77" s="1"/>
  <c r="Q78" s="1"/>
  <c r="Q79" s="1"/>
  <c r="T152"/>
  <c r="L2183" l="1"/>
  <c r="L2184" s="1"/>
  <c r="L2185" s="1"/>
  <c r="L2186" s="1"/>
  <c r="L2187" s="1"/>
  <c r="L2188" s="1"/>
  <c r="L2189" s="1"/>
  <c r="L2190" s="1"/>
  <c r="L2191" s="1"/>
  <c r="L2192" s="1"/>
  <c r="L2193" s="1"/>
  <c r="L2194" s="1"/>
  <c r="L2195" s="1"/>
  <c r="L2196" s="1"/>
  <c r="L2197" s="1"/>
  <c r="L2198" s="1"/>
  <c r="L2199" s="1"/>
  <c r="L2200" s="1"/>
  <c r="L2201" s="1"/>
  <c r="L2202" s="1"/>
  <c r="L2203" s="1"/>
  <c r="L2204" s="1"/>
  <c r="L2205" s="1"/>
  <c r="L2206" s="1"/>
  <c r="L2207" s="1"/>
  <c r="L2208" s="1"/>
  <c r="L2209" s="1"/>
  <c r="L2210" s="1"/>
  <c r="L2211" s="1"/>
  <c r="L2212" s="1"/>
  <c r="L2213" s="1"/>
  <c r="L2214" s="1"/>
  <c r="L2215" s="1"/>
  <c r="L2216" s="1"/>
  <c r="L2217" s="1"/>
  <c r="L2218" s="1"/>
  <c r="L2219" s="1"/>
  <c r="L2220" s="1"/>
  <c r="L2221" s="1"/>
  <c r="L2222" s="1"/>
  <c r="L2223" s="1"/>
  <c r="L2224" s="1"/>
  <c r="L2225" s="1"/>
  <c r="L2226" s="1"/>
  <c r="L2227" s="1"/>
  <c r="L2228" s="1"/>
  <c r="L2229" s="1"/>
  <c r="L2230" s="1"/>
  <c r="L2231" s="1"/>
  <c r="L2232" s="1"/>
  <c r="L2233" s="1"/>
  <c r="L2234" s="1"/>
  <c r="L2235" s="1"/>
  <c r="L2236" s="1"/>
  <c r="L2237" s="1"/>
  <c r="L2238" s="1"/>
  <c r="L2239" s="1"/>
  <c r="L2240" s="1"/>
  <c r="L2241" s="1"/>
  <c r="L2242" s="1"/>
  <c r="L2243" s="1"/>
  <c r="L2244" s="1"/>
  <c r="L2245" s="1"/>
  <c r="L2246" s="1"/>
  <c r="L2247" s="1"/>
  <c r="L2248" s="1"/>
  <c r="L2249" s="1"/>
  <c r="L2250" s="1"/>
  <c r="L2251" s="1"/>
  <c r="L2252" s="1"/>
  <c r="L2253" s="1"/>
  <c r="L2254" s="1"/>
  <c r="L2255" s="1"/>
  <c r="L2256" s="1"/>
  <c r="L2257" s="1"/>
  <c r="L2258" s="1"/>
  <c r="L2259" s="1"/>
  <c r="L2260" s="1"/>
  <c r="L2261" s="1"/>
  <c r="L2262" s="1"/>
  <c r="L2263" s="1"/>
  <c r="L2264" s="1"/>
  <c r="L2265" s="1"/>
  <c r="L2266" s="1"/>
  <c r="L2267" s="1"/>
  <c r="L2268" s="1"/>
  <c r="L2269" s="1"/>
  <c r="L2270" s="1"/>
  <c r="L2271" s="1"/>
  <c r="L2272" s="1"/>
  <c r="L2273" s="1"/>
  <c r="L2274" s="1"/>
  <c r="L2275" s="1"/>
  <c r="L2276" s="1"/>
  <c r="L2277" s="1"/>
  <c r="L2278" s="1"/>
  <c r="L2279" s="1"/>
  <c r="L2280" s="1"/>
  <c r="L2281" s="1"/>
  <c r="L2282" s="1"/>
  <c r="L2283" s="1"/>
  <c r="L2284" s="1"/>
  <c r="L2285" s="1"/>
  <c r="L2286" s="1"/>
  <c r="L2287" s="1"/>
  <c r="L2288" s="1"/>
  <c r="L2289" s="1"/>
  <c r="L2290" s="1"/>
  <c r="L2291" s="1"/>
  <c r="L2292" s="1"/>
  <c r="L2293" s="1"/>
  <c r="L2294" s="1"/>
  <c r="L2295" s="1"/>
  <c r="L2296" s="1"/>
  <c r="L2297" s="1"/>
  <c r="L2298" s="1"/>
  <c r="L2299" s="1"/>
  <c r="L2300" s="1"/>
  <c r="L2301" s="1"/>
  <c r="L2302" s="1"/>
  <c r="L2303" s="1"/>
  <c r="L2304" s="1"/>
  <c r="L2305" s="1"/>
  <c r="L2306" s="1"/>
  <c r="L2307" s="1"/>
  <c r="L2308" s="1"/>
  <c r="L2309" s="1"/>
  <c r="L2310" s="1"/>
  <c r="L2311" s="1"/>
  <c r="L2312" s="1"/>
  <c r="L2313" s="1"/>
  <c r="L2314" s="1"/>
  <c r="L2315" s="1"/>
  <c r="L2316" s="1"/>
  <c r="L2317" s="1"/>
  <c r="L2318" s="1"/>
  <c r="L2319" s="1"/>
  <c r="L2320" s="1"/>
  <c r="L2321" s="1"/>
  <c r="L2322" s="1"/>
  <c r="L2323" s="1"/>
  <c r="L2324" s="1"/>
  <c r="L2325" s="1"/>
  <c r="L2326" s="1"/>
  <c r="L2327" s="1"/>
  <c r="L2328" s="1"/>
  <c r="L2329" s="1"/>
  <c r="L2330" s="1"/>
  <c r="L2331" s="1"/>
  <c r="L2332" s="1"/>
  <c r="L2333" s="1"/>
  <c r="L2334" s="1"/>
  <c r="L2335" s="1"/>
  <c r="L2336" s="1"/>
  <c r="L2337" s="1"/>
  <c r="L2338" s="1"/>
  <c r="L2339" s="1"/>
  <c r="L2340" s="1"/>
  <c r="L2341" s="1"/>
  <c r="L2342" s="1"/>
  <c r="L2343" s="1"/>
  <c r="L2344" s="1"/>
  <c r="L2345" s="1"/>
  <c r="L2346" s="1"/>
  <c r="L2347" s="1"/>
  <c r="L2348" s="1"/>
  <c r="L2349" s="1"/>
  <c r="L2350" s="1"/>
  <c r="L2351" s="1"/>
  <c r="L2352" s="1"/>
  <c r="L2353" s="1"/>
  <c r="L2354" s="1"/>
  <c r="L2355" s="1"/>
  <c r="L2356" s="1"/>
  <c r="L2357" s="1"/>
  <c r="L2358" s="1"/>
  <c r="L2359" s="1"/>
  <c r="L2360" s="1"/>
  <c r="L2361" s="1"/>
  <c r="L2362" s="1"/>
  <c r="L2363" s="1"/>
  <c r="L2364" s="1"/>
  <c r="L2365" s="1"/>
  <c r="L2366" s="1"/>
  <c r="L2367" s="1"/>
  <c r="L2368" s="1"/>
  <c r="L2369" s="1"/>
  <c r="L2370" s="1"/>
  <c r="L2371" s="1"/>
  <c r="L2372" s="1"/>
  <c r="L2373" s="1"/>
  <c r="L2374" s="1"/>
  <c r="L2375" s="1"/>
  <c r="L2376" s="1"/>
  <c r="L2377" s="1"/>
  <c r="L2378" s="1"/>
  <c r="L2379" s="1"/>
  <c r="L2380" s="1"/>
  <c r="L2381" s="1"/>
  <c r="L2382" s="1"/>
  <c r="L2383" s="1"/>
  <c r="L2384" s="1"/>
  <c r="L2385" s="1"/>
  <c r="L2386" s="1"/>
  <c r="L2387" s="1"/>
  <c r="L2388" s="1"/>
  <c r="L2389" s="1"/>
  <c r="L2390" s="1"/>
  <c r="L2391" s="1"/>
  <c r="L2392" s="1"/>
  <c r="L2393" s="1"/>
  <c r="L2394" s="1"/>
  <c r="L2395" s="1"/>
  <c r="L2396" s="1"/>
  <c r="L2397" s="1"/>
  <c r="L2398" s="1"/>
  <c r="L2399" s="1"/>
  <c r="L2400" s="1"/>
  <c r="L2401" s="1"/>
  <c r="L2402" s="1"/>
  <c r="L2403" s="1"/>
  <c r="L2404" s="1"/>
  <c r="L2405" s="1"/>
  <c r="L2406" s="1"/>
  <c r="L2407" s="1"/>
  <c r="L2408" s="1"/>
  <c r="L2409" s="1"/>
  <c r="L2410" s="1"/>
  <c r="L2411" s="1"/>
  <c r="L2412" s="1"/>
  <c r="L2413" s="1"/>
  <c r="L2414" s="1"/>
  <c r="L2415" s="1"/>
  <c r="L2416" s="1"/>
  <c r="L2417" s="1"/>
  <c r="L2418" s="1"/>
  <c r="L2419" s="1"/>
  <c r="L2420" s="1"/>
  <c r="L2421" s="1"/>
  <c r="L2422" s="1"/>
  <c r="L2423" s="1"/>
  <c r="L2424" s="1"/>
  <c r="L2425" s="1"/>
  <c r="L2426" s="1"/>
  <c r="L2427" s="1"/>
  <c r="L2428" s="1"/>
  <c r="L2429" s="1"/>
  <c r="L2430" s="1"/>
  <c r="L2431" s="1"/>
  <c r="L2432" s="1"/>
  <c r="L2433" s="1"/>
  <c r="L2434" s="1"/>
  <c r="L2435" s="1"/>
  <c r="L2436" s="1"/>
  <c r="L2437" s="1"/>
  <c r="L2438" s="1"/>
  <c r="L2439" s="1"/>
  <c r="L2440" s="1"/>
  <c r="L2441" s="1"/>
  <c r="L2442" s="1"/>
  <c r="L2443" s="1"/>
  <c r="L2444" s="1"/>
  <c r="L2445" s="1"/>
  <c r="L2446" s="1"/>
  <c r="L2447" s="1"/>
  <c r="L2448" s="1"/>
  <c r="L2449" s="1"/>
  <c r="L2450" s="1"/>
  <c r="L2451" s="1"/>
  <c r="L2452" s="1"/>
  <c r="L2453" s="1"/>
  <c r="L2454" s="1"/>
  <c r="L2455" s="1"/>
  <c r="L2456" s="1"/>
  <c r="L2457" s="1"/>
  <c r="L2458" s="1"/>
  <c r="L2459" s="1"/>
  <c r="L2460" s="1"/>
  <c r="L2461" s="1"/>
  <c r="L2462" s="1"/>
  <c r="L2463" s="1"/>
  <c r="L2464" s="1"/>
  <c r="L2465" s="1"/>
  <c r="L2466" s="1"/>
  <c r="L2467" s="1"/>
  <c r="L2468" s="1"/>
  <c r="L2469" s="1"/>
  <c r="L2470" s="1"/>
  <c r="L2471" s="1"/>
  <c r="L2472" s="1"/>
  <c r="L2473" s="1"/>
  <c r="L2474" s="1"/>
  <c r="L2475" s="1"/>
  <c r="L2476" s="1"/>
  <c r="L2477" s="1"/>
  <c r="L2478" s="1"/>
  <c r="L2479" s="1"/>
  <c r="L2480" s="1"/>
  <c r="L2481" s="1"/>
  <c r="L2482" s="1"/>
  <c r="L2483" s="1"/>
  <c r="L2484" s="1"/>
  <c r="L2485" s="1"/>
  <c r="L2486" s="1"/>
  <c r="L2487" s="1"/>
  <c r="L2488" s="1"/>
  <c r="L2489" s="1"/>
  <c r="L2490" s="1"/>
  <c r="L2491" s="1"/>
  <c r="L2492" s="1"/>
  <c r="L2493" s="1"/>
  <c r="L2494" s="1"/>
  <c r="L2495" s="1"/>
  <c r="L2496" s="1"/>
  <c r="L2497" s="1"/>
  <c r="L2498" s="1"/>
  <c r="L2499" s="1"/>
  <c r="L2500" s="1"/>
  <c r="L2501" s="1"/>
  <c r="L2502" s="1"/>
  <c r="L2503" s="1"/>
  <c r="L2504" s="1"/>
  <c r="L2505" s="1"/>
  <c r="L2506" s="1"/>
  <c r="L2507" s="1"/>
  <c r="L2508" s="1"/>
  <c r="L2509" s="1"/>
  <c r="L2510" s="1"/>
  <c r="L2511" s="1"/>
  <c r="L2512" s="1"/>
  <c r="L2513" s="1"/>
  <c r="L2514" s="1"/>
  <c r="L2515" s="1"/>
  <c r="L2516" s="1"/>
  <c r="L2517" s="1"/>
  <c r="L2518" s="1"/>
  <c r="L2519" s="1"/>
  <c r="L2520" s="1"/>
  <c r="L2521" s="1"/>
  <c r="L2522" s="1"/>
  <c r="L2523" s="1"/>
  <c r="L2524" s="1"/>
  <c r="L2525" s="1"/>
  <c r="L2526" s="1"/>
  <c r="L2527" s="1"/>
  <c r="L2528" s="1"/>
  <c r="L2529" s="1"/>
  <c r="L2530" s="1"/>
  <c r="L2531" s="1"/>
  <c r="L2532" s="1"/>
  <c r="L2533" s="1"/>
  <c r="L2534" s="1"/>
  <c r="L2535" s="1"/>
  <c r="L2536" s="1"/>
  <c r="L2537" s="1"/>
  <c r="L2538" s="1"/>
  <c r="L2539" s="1"/>
  <c r="L2540" s="1"/>
  <c r="L2541" s="1"/>
  <c r="L2542" s="1"/>
  <c r="L2543" s="1"/>
  <c r="L2544" s="1"/>
  <c r="L2545" s="1"/>
  <c r="L2546" s="1"/>
  <c r="L2547" s="1"/>
  <c r="L2548" s="1"/>
  <c r="L2549" s="1"/>
  <c r="L2550" s="1"/>
  <c r="L2551" s="1"/>
  <c r="L2552" s="1"/>
  <c r="L2553" s="1"/>
  <c r="L2554" s="1"/>
  <c r="L2555" s="1"/>
  <c r="L2556" s="1"/>
  <c r="L2557" s="1"/>
  <c r="L2558" s="1"/>
  <c r="L2559" s="1"/>
  <c r="L2560" s="1"/>
  <c r="L2561" s="1"/>
  <c r="L2562" s="1"/>
  <c r="L2563" s="1"/>
  <c r="L2564" s="1"/>
  <c r="L2565" s="1"/>
  <c r="L2566" s="1"/>
  <c r="L2567" s="1"/>
  <c r="L2568" s="1"/>
  <c r="L2569" s="1"/>
  <c r="L2570" s="1"/>
  <c r="L2571" s="1"/>
  <c r="L2572" s="1"/>
  <c r="L2573" s="1"/>
  <c r="L2574" s="1"/>
  <c r="L2575" s="1"/>
  <c r="L2576" s="1"/>
  <c r="L2577" s="1"/>
  <c r="L2578" s="1"/>
  <c r="L2579" s="1"/>
  <c r="L2580" s="1"/>
  <c r="L2581" s="1"/>
  <c r="L2582" s="1"/>
  <c r="L2583" s="1"/>
  <c r="L2584" s="1"/>
  <c r="L2585" s="1"/>
  <c r="L2586" s="1"/>
  <c r="L2587" s="1"/>
  <c r="L2588" s="1"/>
  <c r="L2589" s="1"/>
  <c r="L2590" s="1"/>
  <c r="L2591" s="1"/>
  <c r="L2592" s="1"/>
  <c r="L2593" s="1"/>
  <c r="L2594" s="1"/>
  <c r="L2595" s="1"/>
  <c r="L2596" s="1"/>
  <c r="L2597" s="1"/>
  <c r="L2598" s="1"/>
  <c r="L2599" s="1"/>
  <c r="L2600" s="1"/>
  <c r="L2601" s="1"/>
  <c r="L2602" s="1"/>
  <c r="L2603" s="1"/>
  <c r="L2604" s="1"/>
  <c r="L2605" s="1"/>
  <c r="L2606" s="1"/>
  <c r="L2607" s="1"/>
  <c r="L2608" s="1"/>
  <c r="L2609" s="1"/>
  <c r="L2610" s="1"/>
  <c r="L2611" s="1"/>
  <c r="L2612" s="1"/>
  <c r="L2613" s="1"/>
  <c r="L2614" s="1"/>
  <c r="L2615" s="1"/>
  <c r="L2616" s="1"/>
  <c r="L2617" s="1"/>
  <c r="L2618" s="1"/>
  <c r="L2619" s="1"/>
  <c r="L2620" s="1"/>
  <c r="L2621" s="1"/>
  <c r="L2622" s="1"/>
  <c r="L2623" s="1"/>
  <c r="L2624" s="1"/>
  <c r="L2625" s="1"/>
  <c r="L2626" s="1"/>
  <c r="L2627" s="1"/>
  <c r="L2628" s="1"/>
  <c r="L2629" s="1"/>
  <c r="L2630" s="1"/>
  <c r="L2631" s="1"/>
  <c r="L2632" s="1"/>
  <c r="L2633" s="1"/>
  <c r="L2634" s="1"/>
  <c r="L2635" s="1"/>
  <c r="L2636" s="1"/>
  <c r="L2637" s="1"/>
  <c r="L2638" s="1"/>
  <c r="L2639" s="1"/>
  <c r="L2640" s="1"/>
  <c r="L2641" s="1"/>
  <c r="L2642" s="1"/>
  <c r="L2643" s="1"/>
  <c r="L2644" s="1"/>
  <c r="L2645" s="1"/>
  <c r="L2646" s="1"/>
  <c r="L2647" s="1"/>
  <c r="L2648" s="1"/>
  <c r="L2649" s="1"/>
  <c r="L2650" s="1"/>
  <c r="L2651" s="1"/>
  <c r="L2652" s="1"/>
  <c r="L2653" s="1"/>
  <c r="L2654" s="1"/>
  <c r="L2655" s="1"/>
  <c r="L2656" s="1"/>
  <c r="L2657" s="1"/>
  <c r="L2658" s="1"/>
  <c r="L2659" s="1"/>
  <c r="L2660" s="1"/>
  <c r="L2661" s="1"/>
  <c r="L2662" s="1"/>
  <c r="L2663" s="1"/>
  <c r="L2664" s="1"/>
  <c r="L2665" s="1"/>
  <c r="L2666" s="1"/>
  <c r="L2667" s="1"/>
  <c r="L2668" s="1"/>
  <c r="L2669" s="1"/>
  <c r="L2670" s="1"/>
  <c r="L2671" s="1"/>
  <c r="L2672" s="1"/>
  <c r="L2673" s="1"/>
  <c r="L2674" s="1"/>
  <c r="L2675" s="1"/>
  <c r="L2676" s="1"/>
  <c r="L2677" s="1"/>
  <c r="L2678" s="1"/>
  <c r="L2679" s="1"/>
  <c r="L2680" s="1"/>
  <c r="L2681" s="1"/>
  <c r="L2682" s="1"/>
  <c r="L2683" s="1"/>
  <c r="L2684" s="1"/>
  <c r="L2685" s="1"/>
  <c r="L2686" s="1"/>
  <c r="L2687" s="1"/>
  <c r="L2688" s="1"/>
  <c r="L2689" s="1"/>
  <c r="L2690" s="1"/>
  <c r="L2691" s="1"/>
  <c r="L2692" s="1"/>
  <c r="L2693" s="1"/>
  <c r="L2694" s="1"/>
  <c r="L2695" s="1"/>
  <c r="L2696" s="1"/>
  <c r="L2697" s="1"/>
  <c r="L2698" s="1"/>
  <c r="L2699" s="1"/>
  <c r="L2700" s="1"/>
  <c r="L2701" s="1"/>
  <c r="L2702" s="1"/>
  <c r="L2703" s="1"/>
  <c r="L2704" s="1"/>
  <c r="L2705" s="1"/>
  <c r="L2706" s="1"/>
  <c r="L2707" s="1"/>
  <c r="L2708" s="1"/>
  <c r="L2709" s="1"/>
  <c r="L2710" s="1"/>
  <c r="L2711" s="1"/>
  <c r="L2712" s="1"/>
  <c r="L2713" s="1"/>
  <c r="L2714" s="1"/>
  <c r="L2715" s="1"/>
  <c r="L2716" s="1"/>
  <c r="L2717" s="1"/>
  <c r="L2718" s="1"/>
  <c r="L2719" s="1"/>
  <c r="L2720" s="1"/>
  <c r="L2721" s="1"/>
  <c r="L2722" s="1"/>
  <c r="L2723" s="1"/>
  <c r="L2724" s="1"/>
  <c r="L2725" s="1"/>
  <c r="L2726" s="1"/>
  <c r="L2727" s="1"/>
  <c r="L2728" s="1"/>
  <c r="L2729" s="1"/>
  <c r="L2730" s="1"/>
  <c r="L2731" s="1"/>
  <c r="L2732" s="1"/>
  <c r="L2733" s="1"/>
  <c r="L2734" s="1"/>
  <c r="L2735" s="1"/>
  <c r="L2736" s="1"/>
  <c r="L2737" s="1"/>
  <c r="L2738" s="1"/>
  <c r="L2739" s="1"/>
  <c r="L2740" s="1"/>
  <c r="L2741" s="1"/>
  <c r="L2742" s="1"/>
  <c r="L2743" s="1"/>
  <c r="L2744" s="1"/>
  <c r="L2745" s="1"/>
  <c r="L2746" s="1"/>
  <c r="L2747" s="1"/>
  <c r="L2748" s="1"/>
  <c r="L2749" s="1"/>
  <c r="L2750" s="1"/>
  <c r="L2751" s="1"/>
  <c r="L2752" s="1"/>
  <c r="L2753" s="1"/>
  <c r="L2754" s="1"/>
  <c r="L2755" s="1"/>
  <c r="L2756" s="1"/>
  <c r="L2757" s="1"/>
  <c r="L2758" s="1"/>
  <c r="L2759" s="1"/>
  <c r="L2760" s="1"/>
  <c r="L2761" s="1"/>
  <c r="L2762" s="1"/>
  <c r="L2763" s="1"/>
  <c r="L2764" s="1"/>
  <c r="L2765" s="1"/>
  <c r="L2766" s="1"/>
  <c r="L2767" s="1"/>
  <c r="L2768" s="1"/>
  <c r="L2769" s="1"/>
  <c r="L2770" s="1"/>
  <c r="L2771" s="1"/>
  <c r="L2772" s="1"/>
  <c r="L2773" s="1"/>
  <c r="L2774" s="1"/>
  <c r="L2775" s="1"/>
  <c r="L2776" s="1"/>
  <c r="L2777" s="1"/>
  <c r="L2778" s="1"/>
  <c r="L2779" s="1"/>
  <c r="L2780" s="1"/>
  <c r="L2781" s="1"/>
  <c r="L2782" s="1"/>
  <c r="L2783" s="1"/>
  <c r="L2784" s="1"/>
  <c r="L2785" s="1"/>
  <c r="L2786" s="1"/>
  <c r="L2787" s="1"/>
  <c r="L2788" s="1"/>
  <c r="L2789" s="1"/>
  <c r="L2790" s="1"/>
  <c r="L2791" s="1"/>
  <c r="L2792" s="1"/>
  <c r="L2793" s="1"/>
  <c r="L2794" s="1"/>
  <c r="L2795" s="1"/>
  <c r="L2796" s="1"/>
  <c r="L2797" s="1"/>
  <c r="L2798" s="1"/>
  <c r="L2799" s="1"/>
  <c r="L2800" s="1"/>
  <c r="L2801" s="1"/>
  <c r="L2802" s="1"/>
  <c r="L2803" s="1"/>
  <c r="L2804" s="1"/>
  <c r="L2805" s="1"/>
  <c r="L2806" s="1"/>
  <c r="L2807" s="1"/>
  <c r="L2808" s="1"/>
  <c r="L2809" s="1"/>
  <c r="L2810" s="1"/>
  <c r="L2811" s="1"/>
  <c r="L2812" s="1"/>
  <c r="L2813" s="1"/>
  <c r="L2814" s="1"/>
  <c r="L2815" s="1"/>
  <c r="L2816" s="1"/>
  <c r="L2817" s="1"/>
  <c r="L2818" s="1"/>
  <c r="L2819" s="1"/>
  <c r="L2820" s="1"/>
  <c r="L2821" s="1"/>
  <c r="L2822" s="1"/>
  <c r="L2823" s="1"/>
  <c r="L2824" s="1"/>
  <c r="L2825" s="1"/>
  <c r="L2826" s="1"/>
  <c r="L2827" s="1"/>
  <c r="L2828" s="1"/>
  <c r="L2829" s="1"/>
  <c r="L2830" s="1"/>
  <c r="L2831" s="1"/>
  <c r="L2832" s="1"/>
  <c r="L2833" s="1"/>
  <c r="L2834" s="1"/>
  <c r="L2835" s="1"/>
  <c r="L2836" s="1"/>
  <c r="L2837" s="1"/>
  <c r="L2838" s="1"/>
  <c r="L2839" s="1"/>
  <c r="L2840" s="1"/>
  <c r="I1"/>
  <c r="E1"/>
  <c r="J1"/>
  <c r="F1"/>
  <c r="C3" i="4" s="1"/>
  <c r="H1" i="1"/>
  <c r="L1"/>
  <c r="G1"/>
  <c r="C1"/>
  <c r="D1"/>
  <c r="AD126"/>
  <c r="T125" s="1"/>
  <c r="AC148"/>
  <c r="R147" s="1"/>
  <c r="AD47"/>
  <c r="T46" s="1"/>
  <c r="AE23"/>
  <c r="U22" s="1"/>
  <c r="AC7"/>
  <c r="R6" s="1"/>
  <c r="AD67"/>
  <c r="T66" s="1"/>
  <c r="AC82"/>
  <c r="S81" s="1"/>
  <c r="AC20"/>
  <c r="S19" s="1"/>
  <c r="AC22"/>
  <c r="S21" s="1"/>
  <c r="B2702"/>
  <c r="B2703" s="1"/>
  <c r="B2704" s="1"/>
  <c r="B2705" s="1"/>
  <c r="B2706" s="1"/>
  <c r="B2707" s="1"/>
  <c r="B2708" s="1"/>
  <c r="B2709" s="1"/>
  <c r="B2710" s="1"/>
  <c r="B2711" s="1"/>
  <c r="B2712" s="1"/>
  <c r="B2713" s="1"/>
  <c r="B2714" s="1"/>
  <c r="B2715" s="1"/>
  <c r="B2716" s="1"/>
  <c r="B2717" s="1"/>
  <c r="B2718" s="1"/>
  <c r="B2719" s="1"/>
  <c r="B2720" s="1"/>
  <c r="B2721" s="1"/>
  <c r="B2722" s="1"/>
  <c r="B2723" s="1"/>
  <c r="B2724" s="1"/>
  <c r="B2725" s="1"/>
  <c r="B2726" s="1"/>
  <c r="B2727" s="1"/>
  <c r="B2728" s="1"/>
  <c r="B2729" s="1"/>
  <c r="B2730" s="1"/>
  <c r="B2731" s="1"/>
  <c r="B2732" s="1"/>
  <c r="B2733" s="1"/>
  <c r="B2734" s="1"/>
  <c r="B2735" s="1"/>
  <c r="B2736" s="1"/>
  <c r="B2737" s="1"/>
  <c r="B2738" s="1"/>
  <c r="B2739" s="1"/>
  <c r="B2740" s="1"/>
  <c r="B2741" s="1"/>
  <c r="B2742" s="1"/>
  <c r="B2743" s="1"/>
  <c r="B2744" s="1"/>
  <c r="B2745" s="1"/>
  <c r="B2746" s="1"/>
  <c r="B2747" s="1"/>
  <c r="B2748" s="1"/>
  <c r="B2749" s="1"/>
  <c r="B2750" s="1"/>
  <c r="B2751" s="1"/>
  <c r="B2752" s="1"/>
  <c r="B2753" s="1"/>
  <c r="B2754" s="1"/>
  <c r="B2755" s="1"/>
  <c r="B2756" s="1"/>
  <c r="B2757" s="1"/>
  <c r="B2758" s="1"/>
  <c r="B2759" s="1"/>
  <c r="B2760" s="1"/>
  <c r="B2761" s="1"/>
  <c r="B2762" s="1"/>
  <c r="B2763" s="1"/>
  <c r="B2764" s="1"/>
  <c r="B2765" s="1"/>
  <c r="B2766" s="1"/>
  <c r="B2767" s="1"/>
  <c r="B2768" s="1"/>
  <c r="B2769" s="1"/>
  <c r="B2770" s="1"/>
  <c r="B2771" s="1"/>
  <c r="B2772" s="1"/>
  <c r="B2773" s="1"/>
  <c r="B2774" s="1"/>
  <c r="B2775" s="1"/>
  <c r="B2776" s="1"/>
  <c r="B2777" s="1"/>
  <c r="B2778" s="1"/>
  <c r="B2779" s="1"/>
  <c r="B2780" s="1"/>
  <c r="B2781" s="1"/>
  <c r="B2782" s="1"/>
  <c r="B2783" s="1"/>
  <c r="B2784" s="1"/>
  <c r="B2785" s="1"/>
  <c r="B2786" s="1"/>
  <c r="B2787" s="1"/>
  <c r="B2788" s="1"/>
  <c r="B2789" s="1"/>
  <c r="B2790" s="1"/>
  <c r="B2791" s="1"/>
  <c r="B2792" s="1"/>
  <c r="B2793" s="1"/>
  <c r="B2794" s="1"/>
  <c r="B2795" s="1"/>
  <c r="B2796" s="1"/>
  <c r="B2797" s="1"/>
  <c r="B2798" s="1"/>
  <c r="B2799" s="1"/>
  <c r="B2800" s="1"/>
  <c r="B2801" s="1"/>
  <c r="B2802" s="1"/>
  <c r="B2803" s="1"/>
  <c r="B2804" s="1"/>
  <c r="B2805" s="1"/>
  <c r="B2806" s="1"/>
  <c r="B2807" s="1"/>
  <c r="B2808" s="1"/>
  <c r="B2809" s="1"/>
  <c r="B2810" s="1"/>
  <c r="B2811" s="1"/>
  <c r="B2812" s="1"/>
  <c r="B2813" s="1"/>
  <c r="B2814" s="1"/>
  <c r="B2815" s="1"/>
  <c r="B2816" s="1"/>
  <c r="B2817" s="1"/>
  <c r="B2818" s="1"/>
  <c r="B2819" s="1"/>
  <c r="B2820" s="1"/>
  <c r="B2821" s="1"/>
  <c r="B2822" s="1"/>
  <c r="B2823" s="1"/>
  <c r="B2824" s="1"/>
  <c r="B2825" s="1"/>
  <c r="B2826" s="1"/>
  <c r="B2827" s="1"/>
  <c r="B2828" s="1"/>
  <c r="B2829" s="1"/>
  <c r="B2830" s="1"/>
  <c r="B2831" s="1"/>
  <c r="B2832" s="1"/>
  <c r="B2833" s="1"/>
  <c r="B2834" s="1"/>
  <c r="B2835" s="1"/>
  <c r="B2836" s="1"/>
  <c r="B2837" s="1"/>
  <c r="B2838" s="1"/>
  <c r="B2839" s="1"/>
  <c r="B2840" s="1"/>
  <c r="B2841" s="1"/>
  <c r="B2842" s="1"/>
  <c r="B2843" s="1"/>
  <c r="B2844" s="1"/>
  <c r="B2845" s="1"/>
  <c r="B2846" s="1"/>
  <c r="B2847" s="1"/>
  <c r="B2848" s="1"/>
  <c r="B2849" s="1"/>
  <c r="B2850" s="1"/>
  <c r="B2851" s="1"/>
  <c r="B2852" s="1"/>
  <c r="B2853" s="1"/>
  <c r="B2854" s="1"/>
  <c r="B2855" s="1"/>
  <c r="B2856" s="1"/>
  <c r="B2857" s="1"/>
  <c r="B2858" s="1"/>
  <c r="B2859" s="1"/>
  <c r="B2860" s="1"/>
  <c r="B2861" s="1"/>
  <c r="B2862" s="1"/>
  <c r="B2863" s="1"/>
  <c r="B2864" s="1"/>
  <c r="B2865" s="1"/>
  <c r="B2866" s="1"/>
  <c r="B2867" s="1"/>
  <c r="B2868" s="1"/>
  <c r="B2869" s="1"/>
  <c r="B2870" s="1"/>
  <c r="B2871" s="1"/>
  <c r="B2872" s="1"/>
  <c r="B2873" s="1"/>
  <c r="B2874" s="1"/>
  <c r="B2875" s="1"/>
  <c r="B2876" s="1"/>
  <c r="B2877" s="1"/>
  <c r="B2878" s="1"/>
  <c r="B2879" s="1"/>
  <c r="B2880" s="1"/>
  <c r="B2881" s="1"/>
  <c r="B2882" s="1"/>
  <c r="B2883" s="1"/>
  <c r="B2884" s="1"/>
  <c r="B2885" s="1"/>
  <c r="B2886" s="1"/>
  <c r="B2887" s="1"/>
  <c r="B2888" s="1"/>
  <c r="B2889" s="1"/>
  <c r="B2890" s="1"/>
  <c r="B2891" s="1"/>
  <c r="B2892" s="1"/>
  <c r="B2893" s="1"/>
  <c r="B2894" s="1"/>
  <c r="B2895" s="1"/>
  <c r="B2896" s="1"/>
  <c r="B2897" s="1"/>
  <c r="B2898" s="1"/>
  <c r="B2899" s="1"/>
  <c r="B2900" s="1"/>
  <c r="B2901" s="1"/>
  <c r="B2902" s="1"/>
  <c r="B2903" s="1"/>
  <c r="B2904" s="1"/>
  <c r="B2905" s="1"/>
  <c r="B2906" s="1"/>
  <c r="B2907" s="1"/>
  <c r="B2908" s="1"/>
  <c r="B2909" s="1"/>
  <c r="B2910" s="1"/>
  <c r="B2911" s="1"/>
  <c r="B2912" s="1"/>
  <c r="B2913" s="1"/>
  <c r="B2914" s="1"/>
  <c r="B2915" s="1"/>
  <c r="B2916" s="1"/>
  <c r="B2917" s="1"/>
  <c r="B2918" s="1"/>
  <c r="B2919" s="1"/>
  <c r="B2920" s="1"/>
  <c r="B2921" s="1"/>
  <c r="B2922" s="1"/>
  <c r="B2923" s="1"/>
  <c r="B2924" s="1"/>
  <c r="B2925" s="1"/>
  <c r="B2926" s="1"/>
  <c r="B2927" s="1"/>
  <c r="B2928" s="1"/>
  <c r="B2929" s="1"/>
  <c r="B2930" s="1"/>
  <c r="B2931" s="1"/>
  <c r="B2932" s="1"/>
  <c r="B2933" s="1"/>
  <c r="B2934" s="1"/>
  <c r="B2935" s="1"/>
  <c r="B2936" s="1"/>
  <c r="B2937" s="1"/>
  <c r="B2938" s="1"/>
  <c r="B2939" s="1"/>
  <c r="B2940" s="1"/>
  <c r="B2941" s="1"/>
  <c r="B2942" s="1"/>
  <c r="B2943" s="1"/>
  <c r="B2944" s="1"/>
  <c r="B2945" s="1"/>
  <c r="B2946" s="1"/>
  <c r="B2947" s="1"/>
  <c r="B2948" s="1"/>
  <c r="B2949" s="1"/>
  <c r="B2950" s="1"/>
  <c r="B2951" s="1"/>
  <c r="B2952" s="1"/>
  <c r="B2953" s="1"/>
  <c r="B2954" s="1"/>
  <c r="B2955" s="1"/>
  <c r="B2956" s="1"/>
  <c r="B2957" s="1"/>
  <c r="B2958" s="1"/>
  <c r="B2959" s="1"/>
  <c r="B2960" s="1"/>
  <c r="B2961" s="1"/>
  <c r="B2962" s="1"/>
  <c r="B2963" s="1"/>
  <c r="B2964" s="1"/>
  <c r="B2965" s="1"/>
  <c r="B2966" s="1"/>
  <c r="B2967" s="1"/>
  <c r="B2968" s="1"/>
  <c r="B2969" s="1"/>
  <c r="B2970" s="1"/>
  <c r="B2971" s="1"/>
  <c r="B2972" s="1"/>
  <c r="B2973" s="1"/>
  <c r="B2974" s="1"/>
  <c r="B2975" s="1"/>
  <c r="B2976" s="1"/>
  <c r="B2977" s="1"/>
  <c r="B2978" s="1"/>
  <c r="B2979" s="1"/>
  <c r="B2980" s="1"/>
  <c r="B2981" s="1"/>
  <c r="B2982" s="1"/>
  <c r="B2983" s="1"/>
  <c r="B2984" s="1"/>
  <c r="B2985" s="1"/>
  <c r="B2986" s="1"/>
  <c r="B2987" s="1"/>
  <c r="B2988" s="1"/>
  <c r="B2989" s="1"/>
  <c r="B2990" s="1"/>
  <c r="B2991" s="1"/>
  <c r="B2992" s="1"/>
  <c r="B2993" s="1"/>
  <c r="B2994" s="1"/>
  <c r="B2995" s="1"/>
  <c r="B2996" s="1"/>
  <c r="B2997" s="1"/>
  <c r="B2998" s="1"/>
  <c r="B2999" s="1"/>
  <c r="B3000" s="1"/>
  <c r="B3001" s="1"/>
  <c r="B3002" s="1"/>
  <c r="B3003" s="1"/>
  <c r="B3004" s="1"/>
  <c r="B3005" s="1"/>
  <c r="B3006" s="1"/>
  <c r="B3007" s="1"/>
  <c r="B3008" s="1"/>
  <c r="B3009" s="1"/>
  <c r="B3010" s="1"/>
  <c r="B3011" s="1"/>
  <c r="B3012" s="1"/>
  <c r="B3013" s="1"/>
  <c r="B3014" s="1"/>
  <c r="B3015" s="1"/>
  <c r="B3016" s="1"/>
  <c r="B3017" s="1"/>
  <c r="B3018" s="1"/>
  <c r="B3019" s="1"/>
  <c r="B3020" s="1"/>
  <c r="B3021" s="1"/>
  <c r="B3022" s="1"/>
  <c r="B3023" s="1"/>
  <c r="B3024" s="1"/>
  <c r="B3025" s="1"/>
  <c r="B3026" s="1"/>
  <c r="B3027" s="1"/>
  <c r="B3028" s="1"/>
  <c r="B3029" s="1"/>
  <c r="B3030" s="1"/>
  <c r="B3031" s="1"/>
  <c r="B3032" s="1"/>
  <c r="B3033" s="1"/>
  <c r="B3034" s="1"/>
  <c r="B3035" s="1"/>
  <c r="B3036" s="1"/>
  <c r="B3037" s="1"/>
  <c r="B3038" s="1"/>
  <c r="B3039" s="1"/>
  <c r="B3040" s="1"/>
  <c r="B3041" s="1"/>
  <c r="B3042" s="1"/>
  <c r="B3043" s="1"/>
  <c r="B3044" s="1"/>
  <c r="B3045" s="1"/>
  <c r="B3046" s="1"/>
  <c r="B3047" s="1"/>
  <c r="B3048" s="1"/>
  <c r="B3049" s="1"/>
  <c r="B3050" s="1"/>
  <c r="B3051" s="1"/>
  <c r="B3052" s="1"/>
  <c r="B3053" s="1"/>
  <c r="B3054" s="1"/>
  <c r="B3055" s="1"/>
  <c r="B3056" s="1"/>
  <c r="B3057" s="1"/>
  <c r="B3058" s="1"/>
  <c r="B3059" s="1"/>
  <c r="B3060" s="1"/>
  <c r="B3061" s="1"/>
  <c r="B3062" s="1"/>
  <c r="B3063" s="1"/>
  <c r="B3064" s="1"/>
  <c r="B3065" s="1"/>
  <c r="B3066" s="1"/>
  <c r="B3067" s="1"/>
  <c r="B3068" s="1"/>
  <c r="B3069" s="1"/>
  <c r="B3070" s="1"/>
  <c r="B3071" s="1"/>
  <c r="B3072" s="1"/>
  <c r="B3073" s="1"/>
  <c r="B3074" s="1"/>
  <c r="B3075" s="1"/>
  <c r="B3076" s="1"/>
  <c r="B3077" s="1"/>
  <c r="B3078" s="1"/>
  <c r="B3079" s="1"/>
  <c r="B3080" s="1"/>
  <c r="B3081" s="1"/>
  <c r="B3082" s="1"/>
  <c r="B3083" s="1"/>
  <c r="B3084" s="1"/>
  <c r="B3085" s="1"/>
  <c r="B3086" s="1"/>
  <c r="B3087" s="1"/>
  <c r="B3088" s="1"/>
  <c r="B3089" s="1"/>
  <c r="B3090" s="1"/>
  <c r="B3091" s="1"/>
  <c r="B3092" s="1"/>
  <c r="B3093" s="1"/>
  <c r="B3094" s="1"/>
  <c r="B3095" s="1"/>
  <c r="B3096" s="1"/>
  <c r="B3097" s="1"/>
  <c r="B3098" s="1"/>
  <c r="B3099" s="1"/>
  <c r="B3100" s="1"/>
  <c r="B3101" s="1"/>
  <c r="B3102" s="1"/>
  <c r="B3103" s="1"/>
  <c r="B3104" s="1"/>
  <c r="B3105" s="1"/>
  <c r="B3106" s="1"/>
  <c r="B3107" s="1"/>
  <c r="B3108" s="1"/>
  <c r="B3109" s="1"/>
  <c r="B3110" s="1"/>
  <c r="B3111" s="1"/>
  <c r="B3112" s="1"/>
  <c r="B3113" s="1"/>
  <c r="B3114" s="1"/>
  <c r="B3115" s="1"/>
  <c r="B3116" s="1"/>
  <c r="B3117" s="1"/>
  <c r="B3118" s="1"/>
  <c r="B3119" s="1"/>
  <c r="B3120" s="1"/>
  <c r="B3121" s="1"/>
  <c r="B3122" s="1"/>
  <c r="B3123" s="1"/>
  <c r="B3124" s="1"/>
  <c r="B3125" s="1"/>
  <c r="B3126" s="1"/>
  <c r="B3127" s="1"/>
  <c r="B3128" s="1"/>
  <c r="B3129" s="1"/>
  <c r="B3130" s="1"/>
  <c r="B3131" s="1"/>
  <c r="B3132" s="1"/>
  <c r="B3133" s="1"/>
  <c r="B3134" s="1"/>
  <c r="B3135" s="1"/>
  <c r="B3136" s="1"/>
  <c r="B3137" s="1"/>
  <c r="B3138" s="1"/>
  <c r="B3139" s="1"/>
  <c r="B3140" s="1"/>
  <c r="B3141" s="1"/>
  <c r="B3142" s="1"/>
  <c r="B3143" s="1"/>
  <c r="B3144" s="1"/>
  <c r="B3145" s="1"/>
  <c r="B3146" s="1"/>
  <c r="B3147" s="1"/>
  <c r="B3148" s="1"/>
  <c r="B3149" s="1"/>
  <c r="B3150" s="1"/>
  <c r="B3151" s="1"/>
  <c r="B3152" s="1"/>
  <c r="B3153" s="1"/>
  <c r="B3154" s="1"/>
  <c r="B3155" s="1"/>
  <c r="B3156" s="1"/>
  <c r="B3157" s="1"/>
  <c r="B3158" s="1"/>
  <c r="B3159" s="1"/>
  <c r="B3160" s="1"/>
  <c r="B3161" s="1"/>
  <c r="B3162" s="1"/>
  <c r="B3163" s="1"/>
  <c r="B3164" s="1"/>
  <c r="B3165" s="1"/>
  <c r="B3166" s="1"/>
  <c r="B3167" s="1"/>
  <c r="B3168" s="1"/>
  <c r="B3169" s="1"/>
  <c r="B3170" s="1"/>
  <c r="B3171" s="1"/>
  <c r="B3172" s="1"/>
  <c r="B3173" s="1"/>
  <c r="B3174" s="1"/>
  <c r="B3175" s="1"/>
  <c r="B3176" s="1"/>
  <c r="B3177" s="1"/>
  <c r="B3178" s="1"/>
  <c r="B3179" s="1"/>
  <c r="B3180" s="1"/>
  <c r="B3181" s="1"/>
  <c r="B3182" s="1"/>
  <c r="B3183" s="1"/>
  <c r="B3184" s="1"/>
  <c r="B3185" s="1"/>
  <c r="B3186" s="1"/>
  <c r="B3187" s="1"/>
  <c r="B3188" s="1"/>
  <c r="B3189" s="1"/>
  <c r="B3190" s="1"/>
  <c r="B3191" s="1"/>
  <c r="B3192" s="1"/>
  <c r="B3193" s="1"/>
  <c r="B3194" s="1"/>
  <c r="B3195" s="1"/>
  <c r="B3196" s="1"/>
  <c r="B3197" s="1"/>
  <c r="B3198" s="1"/>
  <c r="B3199" s="1"/>
  <c r="B3200" s="1"/>
  <c r="B3201" s="1"/>
  <c r="B3202" s="1"/>
  <c r="B3203" s="1"/>
  <c r="B3204" s="1"/>
  <c r="B3205" s="1"/>
  <c r="B3206" s="1"/>
  <c r="B3207" s="1"/>
  <c r="B3208" s="1"/>
  <c r="B3209" s="1"/>
  <c r="B3210" s="1"/>
  <c r="B3211" s="1"/>
  <c r="B3212" s="1"/>
  <c r="B3213" s="1"/>
  <c r="B3214" s="1"/>
  <c r="B3215" s="1"/>
  <c r="B3216" s="1"/>
  <c r="B3217" s="1"/>
  <c r="B3218" s="1"/>
  <c r="B3219" s="1"/>
  <c r="B3220" s="1"/>
  <c r="B3221" s="1"/>
  <c r="B3222" s="1"/>
  <c r="B3223" s="1"/>
  <c r="B3224" s="1"/>
  <c r="B3225" s="1"/>
  <c r="B3226" s="1"/>
  <c r="B3227" s="1"/>
  <c r="B3228" s="1"/>
  <c r="B3229" s="1"/>
  <c r="B3230" s="1"/>
  <c r="B3231" s="1"/>
  <c r="B3232" s="1"/>
  <c r="B3233" s="1"/>
  <c r="B3234" s="1"/>
  <c r="B3235" s="1"/>
  <c r="B3236" s="1"/>
  <c r="B3237" s="1"/>
  <c r="B3238" s="1"/>
  <c r="B3239" s="1"/>
  <c r="B3240" s="1"/>
  <c r="B3241" s="1"/>
  <c r="B3242" s="1"/>
  <c r="B3243" s="1"/>
  <c r="B3244" s="1"/>
  <c r="B3245" s="1"/>
  <c r="B3246" s="1"/>
  <c r="B3247" s="1"/>
  <c r="B3248" s="1"/>
  <c r="B3249" s="1"/>
  <c r="B3250" s="1"/>
  <c r="B3251" s="1"/>
  <c r="B3252" s="1"/>
  <c r="B3253" s="1"/>
  <c r="B3254" s="1"/>
  <c r="B3255" s="1"/>
  <c r="B3256" s="1"/>
  <c r="B3257" s="1"/>
  <c r="B3258" s="1"/>
  <c r="B3259" s="1"/>
  <c r="B3260" s="1"/>
  <c r="B3261" s="1"/>
  <c r="B3262" s="1"/>
  <c r="B3263" s="1"/>
  <c r="B3264" s="1"/>
  <c r="B3265" s="1"/>
  <c r="B3266" s="1"/>
  <c r="B3267" s="1"/>
  <c r="B3268" s="1"/>
  <c r="B3269" s="1"/>
  <c r="B3270" s="1"/>
  <c r="B3271" s="1"/>
  <c r="B3272" s="1"/>
  <c r="B3273" s="1"/>
  <c r="B3274" s="1"/>
  <c r="B3275" s="1"/>
  <c r="B3276" s="1"/>
  <c r="B3277" s="1"/>
  <c r="B3278" s="1"/>
  <c r="B3279" s="1"/>
  <c r="B3280" s="1"/>
  <c r="B3281" s="1"/>
  <c r="B3282" s="1"/>
  <c r="B3283" s="1"/>
  <c r="B3284" s="1"/>
  <c r="B3285" s="1"/>
  <c r="B3286" s="1"/>
  <c r="B3287" s="1"/>
  <c r="B3288" s="1"/>
  <c r="B3289" s="1"/>
  <c r="B3290" s="1"/>
  <c r="B3291" s="1"/>
  <c r="B3292" s="1"/>
  <c r="B3293" s="1"/>
  <c r="B3294" s="1"/>
  <c r="B3295" s="1"/>
  <c r="B3296" s="1"/>
  <c r="B3297" s="1"/>
  <c r="B3298" s="1"/>
  <c r="B3299" s="1"/>
  <c r="B3300" s="1"/>
  <c r="B3301" s="1"/>
  <c r="B3302" s="1"/>
  <c r="B3303" s="1"/>
  <c r="B3304" s="1"/>
  <c r="B3305" s="1"/>
  <c r="B3306" s="1"/>
  <c r="B3307" s="1"/>
  <c r="B3308" s="1"/>
  <c r="B3309" s="1"/>
  <c r="B3310" s="1"/>
  <c r="B3311" s="1"/>
  <c r="B3312" s="1"/>
  <c r="B3313" s="1"/>
  <c r="B3314" s="1"/>
  <c r="B3315" s="1"/>
  <c r="B3316" s="1"/>
  <c r="B3317" s="1"/>
  <c r="B3318" s="1"/>
  <c r="B3319" s="1"/>
  <c r="B3320" s="1"/>
  <c r="B3321" s="1"/>
  <c r="B3322" s="1"/>
  <c r="B3323" s="1"/>
  <c r="B3324" s="1"/>
  <c r="B3325" s="1"/>
  <c r="B3326" s="1"/>
  <c r="B3327" s="1"/>
  <c r="B3328" s="1"/>
  <c r="B3329" s="1"/>
  <c r="B3330" s="1"/>
  <c r="B3331" s="1"/>
  <c r="B3332" s="1"/>
  <c r="B3333" s="1"/>
  <c r="B3334" s="1"/>
  <c r="B3335" s="1"/>
  <c r="B3336" s="1"/>
  <c r="B3337" s="1"/>
  <c r="B3338" s="1"/>
  <c r="B3339" s="1"/>
  <c r="B3340" s="1"/>
  <c r="B3341" s="1"/>
  <c r="B3342" s="1"/>
  <c r="B3343" s="1"/>
  <c r="B3344" s="1"/>
  <c r="B3345" s="1"/>
  <c r="B3346" s="1"/>
  <c r="B3347" s="1"/>
  <c r="B3348" s="1"/>
  <c r="B3349" s="1"/>
  <c r="B3350" s="1"/>
  <c r="B3351" s="1"/>
  <c r="B3352" s="1"/>
  <c r="B3353" s="1"/>
  <c r="B3354" s="1"/>
  <c r="B3355" s="1"/>
  <c r="B3356" s="1"/>
  <c r="B3357" s="1"/>
  <c r="B3358" s="1"/>
  <c r="B3359" s="1"/>
  <c r="B3360" s="1"/>
  <c r="B3361" s="1"/>
  <c r="B3362" s="1"/>
  <c r="B3363" s="1"/>
  <c r="B3364" s="1"/>
  <c r="B3365" s="1"/>
  <c r="B3366" s="1"/>
  <c r="B3367" s="1"/>
  <c r="B3368" s="1"/>
  <c r="B3369" s="1"/>
  <c r="B3370" s="1"/>
  <c r="B3371" s="1"/>
  <c r="B3372" s="1"/>
  <c r="B3373" s="1"/>
  <c r="B3374" s="1"/>
  <c r="B3375" s="1"/>
  <c r="B3376" s="1"/>
  <c r="B3377" s="1"/>
  <c r="B3378" s="1"/>
  <c r="B3379" s="1"/>
  <c r="B3380" s="1"/>
  <c r="B3381" s="1"/>
  <c r="B3382" s="1"/>
  <c r="B3383" s="1"/>
  <c r="B3384" s="1"/>
  <c r="B3385" s="1"/>
  <c r="B3386" s="1"/>
  <c r="B3387" s="1"/>
  <c r="B3388" s="1"/>
  <c r="B3389" s="1"/>
  <c r="B3390" s="1"/>
  <c r="B3391" s="1"/>
  <c r="B3392" s="1"/>
  <c r="B3393" s="1"/>
  <c r="B3394" s="1"/>
  <c r="B3395" s="1"/>
  <c r="B3396" s="1"/>
  <c r="B3397" s="1"/>
  <c r="B3398" s="1"/>
  <c r="B3399" s="1"/>
  <c r="B3400" s="1"/>
  <c r="B3401" s="1"/>
  <c r="B3402" s="1"/>
  <c r="B3403" s="1"/>
  <c r="B3404" s="1"/>
  <c r="B3405" s="1"/>
  <c r="B3406" s="1"/>
  <c r="B3407" s="1"/>
  <c r="B3408" s="1"/>
  <c r="B3409" s="1"/>
  <c r="B3410" s="1"/>
  <c r="B3411" s="1"/>
  <c r="B3412" s="1"/>
  <c r="B3413" s="1"/>
  <c r="B3414" s="1"/>
  <c r="B3415" s="1"/>
  <c r="B3416" s="1"/>
  <c r="B3417" s="1"/>
  <c r="B3418" s="1"/>
  <c r="B3419" s="1"/>
  <c r="B3420" s="1"/>
  <c r="B3421" s="1"/>
  <c r="B3422" s="1"/>
  <c r="B3423" s="1"/>
  <c r="B3424" s="1"/>
  <c r="B3425" s="1"/>
  <c r="B3426" s="1"/>
  <c r="B3427" s="1"/>
  <c r="B3428" s="1"/>
  <c r="B3429" s="1"/>
  <c r="B3430" s="1"/>
  <c r="B3431" s="1"/>
  <c r="B3432" s="1"/>
  <c r="B3433" s="1"/>
  <c r="B3434" s="1"/>
  <c r="B3435" s="1"/>
  <c r="B3436" s="1"/>
  <c r="B3437" s="1"/>
  <c r="B3438" s="1"/>
  <c r="B3439" s="1"/>
  <c r="B3440" s="1"/>
  <c r="B3441" s="1"/>
  <c r="B3442" s="1"/>
  <c r="B3443" s="1"/>
  <c r="B3444" s="1"/>
  <c r="B3445" s="1"/>
  <c r="B3446" s="1"/>
  <c r="B3447" s="1"/>
  <c r="B3448" s="1"/>
  <c r="B3449" s="1"/>
  <c r="B3450" s="1"/>
  <c r="B3451" s="1"/>
  <c r="B3452" s="1"/>
  <c r="B3453" s="1"/>
  <c r="B3454" s="1"/>
  <c r="B3455" s="1"/>
  <c r="B3456" s="1"/>
  <c r="B3457" s="1"/>
  <c r="B3458" s="1"/>
  <c r="B3459" s="1"/>
  <c r="B3460" s="1"/>
  <c r="B3461" s="1"/>
  <c r="B3462" s="1"/>
  <c r="B3463" s="1"/>
  <c r="B3464" s="1"/>
  <c r="B3465" s="1"/>
  <c r="B3466" s="1"/>
  <c r="B3467" s="1"/>
  <c r="B3468" s="1"/>
  <c r="B3469" s="1"/>
  <c r="B3470" s="1"/>
  <c r="B3471" s="1"/>
  <c r="B3472" s="1"/>
  <c r="B3473" s="1"/>
  <c r="B3474" s="1"/>
  <c r="B3475" s="1"/>
  <c r="B3476" s="1"/>
  <c r="B3477" s="1"/>
  <c r="B3478" s="1"/>
  <c r="B3479" s="1"/>
  <c r="B3480" s="1"/>
  <c r="B3481" s="1"/>
  <c r="B3482" s="1"/>
  <c r="B3483" s="1"/>
  <c r="B3484" s="1"/>
  <c r="B3485" s="1"/>
  <c r="B3486" s="1"/>
  <c r="B3487" s="1"/>
  <c r="B3488" s="1"/>
  <c r="B3489" s="1"/>
  <c r="B3490" s="1"/>
  <c r="B3491" s="1"/>
  <c r="B3492" s="1"/>
  <c r="B3493" s="1"/>
  <c r="B3494" s="1"/>
  <c r="B3495" s="1"/>
  <c r="B3496" s="1"/>
  <c r="B3497" s="1"/>
  <c r="B3498" s="1"/>
  <c r="B3499" s="1"/>
  <c r="B3500" s="1"/>
  <c r="B3501" s="1"/>
  <c r="B3502" s="1"/>
  <c r="B3503" s="1"/>
  <c r="B3504" s="1"/>
  <c r="B3505" s="1"/>
  <c r="B3506" s="1"/>
  <c r="B3507" s="1"/>
  <c r="B3508" s="1"/>
  <c r="B3509" s="1"/>
  <c r="B3510" s="1"/>
  <c r="B3511" s="1"/>
  <c r="B3512" s="1"/>
  <c r="B3513" s="1"/>
  <c r="B3514" s="1"/>
  <c r="B3515" s="1"/>
  <c r="B3516" s="1"/>
  <c r="B3517" s="1"/>
  <c r="B3518" s="1"/>
  <c r="B3519" s="1"/>
  <c r="B3520" s="1"/>
  <c r="B3521" s="1"/>
  <c r="B3522" s="1"/>
  <c r="B3523" s="1"/>
  <c r="B3524" s="1"/>
  <c r="B3525" s="1"/>
  <c r="B3526" s="1"/>
  <c r="B3527" s="1"/>
  <c r="B3528" s="1"/>
  <c r="B3529" s="1"/>
  <c r="B3530" s="1"/>
  <c r="B3531" s="1"/>
  <c r="B3532" s="1"/>
  <c r="B3533" s="1"/>
  <c r="B3534" s="1"/>
  <c r="B3535" s="1"/>
  <c r="B3536" s="1"/>
  <c r="B3537" s="1"/>
  <c r="B3538" s="1"/>
  <c r="B3539" s="1"/>
  <c r="B3540" s="1"/>
  <c r="B3541" s="1"/>
  <c r="B3542" s="1"/>
  <c r="B3543" s="1"/>
  <c r="B3544" s="1"/>
  <c r="B3545" s="1"/>
  <c r="B3546" s="1"/>
  <c r="B3547" s="1"/>
  <c r="B3548" s="1"/>
  <c r="B3549" s="1"/>
  <c r="B3550" s="1"/>
  <c r="B3551" s="1"/>
  <c r="B3552" s="1"/>
  <c r="B3553" s="1"/>
  <c r="B3554" s="1"/>
  <c r="B3555" s="1"/>
  <c r="B3556" s="1"/>
  <c r="B3557" s="1"/>
  <c r="B3558" s="1"/>
  <c r="B3559" s="1"/>
  <c r="B3560" s="1"/>
  <c r="B3561" s="1"/>
  <c r="B3562" s="1"/>
  <c r="B3563" s="1"/>
  <c r="B3564" s="1"/>
  <c r="B3565" s="1"/>
  <c r="B3566" s="1"/>
  <c r="B3567" s="1"/>
  <c r="B3568" s="1"/>
  <c r="B3569" s="1"/>
  <c r="B3570" s="1"/>
  <c r="B3571" s="1"/>
  <c r="B3572" s="1"/>
  <c r="B3573" s="1"/>
  <c r="B3574" s="1"/>
  <c r="B3575" s="1"/>
  <c r="B3576" s="1"/>
  <c r="B3577" s="1"/>
  <c r="B3578" s="1"/>
  <c r="B3579" s="1"/>
  <c r="B3580" s="1"/>
  <c r="B3581" s="1"/>
  <c r="B3582" s="1"/>
  <c r="B3583" s="1"/>
  <c r="B3584" s="1"/>
  <c r="B3585" s="1"/>
  <c r="B3586" s="1"/>
  <c r="B3587" s="1"/>
  <c r="B3588" s="1"/>
  <c r="B3589" s="1"/>
  <c r="B3590" s="1"/>
  <c r="B3591" s="1"/>
  <c r="B3592" s="1"/>
  <c r="B3593" s="1"/>
  <c r="B3594" s="1"/>
  <c r="B3595" s="1"/>
  <c r="B3596" s="1"/>
  <c r="B3597" s="1"/>
  <c r="B3598" s="1"/>
  <c r="B3599" s="1"/>
  <c r="B3600" s="1"/>
  <c r="B3601" s="1"/>
  <c r="B3602" s="1"/>
  <c r="B3603" s="1"/>
  <c r="B3604" s="1"/>
  <c r="B3605" s="1"/>
  <c r="B3606" s="1"/>
  <c r="B3607" s="1"/>
  <c r="B3608" s="1"/>
  <c r="B3609" s="1"/>
  <c r="B3610" s="1"/>
  <c r="B3611" s="1"/>
  <c r="B3612" s="1"/>
  <c r="B3613" s="1"/>
  <c r="B3614" s="1"/>
  <c r="B3615" s="1"/>
  <c r="B3616" s="1"/>
  <c r="B3617" s="1"/>
  <c r="B3618" s="1"/>
  <c r="B3619" s="1"/>
  <c r="B3620" s="1"/>
  <c r="B3621" s="1"/>
  <c r="B3622" s="1"/>
  <c r="B3623" s="1"/>
  <c r="B3624" s="1"/>
  <c r="B3625" s="1"/>
  <c r="B3626" s="1"/>
  <c r="B3627" s="1"/>
  <c r="B3628" s="1"/>
  <c r="B3629" s="1"/>
  <c r="B3630" s="1"/>
  <c r="B3631" s="1"/>
  <c r="B3632" s="1"/>
  <c r="B3633" s="1"/>
  <c r="B3634" s="1"/>
  <c r="B3635" s="1"/>
  <c r="B3636" s="1"/>
  <c r="B3637" s="1"/>
  <c r="B3638" s="1"/>
  <c r="B3639" s="1"/>
  <c r="B3640" s="1"/>
  <c r="B3641" s="1"/>
  <c r="B3642" s="1"/>
  <c r="B3643" s="1"/>
  <c r="B3644" s="1"/>
  <c r="B3645" s="1"/>
  <c r="B3646" s="1"/>
  <c r="B3647" s="1"/>
  <c r="B3648" s="1"/>
  <c r="B3649" s="1"/>
  <c r="B3650" s="1"/>
  <c r="B3651" s="1"/>
  <c r="B3652" s="1"/>
  <c r="B3653" s="1"/>
  <c r="B3654" s="1"/>
  <c r="B3655" s="1"/>
  <c r="B3656" s="1"/>
  <c r="B3657" s="1"/>
  <c r="B3658" s="1"/>
  <c r="B3659" s="1"/>
  <c r="B3660" s="1"/>
  <c r="B3661" s="1"/>
  <c r="B3662" s="1"/>
  <c r="B3663" s="1"/>
  <c r="B3664" s="1"/>
  <c r="B3665" s="1"/>
  <c r="B3666" s="1"/>
  <c r="B3667" s="1"/>
  <c r="B3668" s="1"/>
  <c r="B3669" s="1"/>
  <c r="B3670" s="1"/>
  <c r="B3671" s="1"/>
  <c r="B3672" s="1"/>
  <c r="B3673" s="1"/>
  <c r="B3674" s="1"/>
  <c r="B3675" s="1"/>
  <c r="B3676" s="1"/>
  <c r="B3677" s="1"/>
  <c r="B3678" s="1"/>
  <c r="B3679" s="1"/>
  <c r="B3680" s="1"/>
  <c r="B3681" s="1"/>
  <c r="B3682" s="1"/>
  <c r="B3683" s="1"/>
  <c r="B3684" s="1"/>
  <c r="B3685" s="1"/>
  <c r="B3686" s="1"/>
  <c r="B3687" s="1"/>
  <c r="B3688" s="1"/>
  <c r="B3689" s="1"/>
  <c r="B3690" s="1"/>
  <c r="B3691" s="1"/>
  <c r="B3692" s="1"/>
  <c r="B3693" s="1"/>
  <c r="B3694" s="1"/>
  <c r="B3695" s="1"/>
  <c r="B3696" s="1"/>
  <c r="B3697" s="1"/>
  <c r="B3698" s="1"/>
  <c r="B3699" s="1"/>
  <c r="B3700" s="1"/>
  <c r="B3701" s="1"/>
  <c r="B3702" s="1"/>
  <c r="B3703" s="1"/>
  <c r="B3704" s="1"/>
  <c r="B3705" s="1"/>
  <c r="B3706" s="1"/>
  <c r="B3707" s="1"/>
  <c r="B3708" s="1"/>
  <c r="B3709" s="1"/>
  <c r="B3710" s="1"/>
  <c r="B3711" s="1"/>
  <c r="B3712" s="1"/>
  <c r="B3713" s="1"/>
  <c r="B3714" s="1"/>
  <c r="B3715" s="1"/>
  <c r="B3716" s="1"/>
  <c r="B3717" s="1"/>
  <c r="B3718" s="1"/>
  <c r="B3719" s="1"/>
  <c r="B3720" s="1"/>
  <c r="B3721" s="1"/>
  <c r="B3722" s="1"/>
  <c r="B3723" s="1"/>
  <c r="B3724" s="1"/>
  <c r="B3725" s="1"/>
  <c r="B3726" s="1"/>
  <c r="B3727" s="1"/>
  <c r="B3728" s="1"/>
  <c r="B3729" s="1"/>
  <c r="B3730" s="1"/>
  <c r="B3731" s="1"/>
  <c r="B3732" s="1"/>
  <c r="B3733" s="1"/>
  <c r="B3734" s="1"/>
  <c r="B3735" s="1"/>
  <c r="B3736" s="1"/>
  <c r="B3737" s="1"/>
  <c r="B3738" s="1"/>
  <c r="B3739" s="1"/>
  <c r="B3740" s="1"/>
  <c r="B3741" s="1"/>
  <c r="B3742" s="1"/>
  <c r="B3743" s="1"/>
  <c r="B3744" s="1"/>
  <c r="B3745" s="1"/>
  <c r="B3746" s="1"/>
  <c r="B3747" s="1"/>
  <c r="B3748" s="1"/>
  <c r="B3749" s="1"/>
  <c r="B3750" s="1"/>
  <c r="B3751" s="1"/>
  <c r="B3752" s="1"/>
  <c r="B3753" s="1"/>
  <c r="B3754" s="1"/>
  <c r="B3755" s="1"/>
  <c r="B3756" s="1"/>
  <c r="B3757" s="1"/>
  <c r="B3758" s="1"/>
  <c r="B3759" s="1"/>
  <c r="B3760" s="1"/>
  <c r="B3761" s="1"/>
  <c r="B3762" s="1"/>
  <c r="B3763" s="1"/>
  <c r="B3764" s="1"/>
  <c r="B3765" s="1"/>
  <c r="B3766" s="1"/>
  <c r="B3767" s="1"/>
  <c r="B3768" s="1"/>
  <c r="B3769" s="1"/>
  <c r="B3770" s="1"/>
  <c r="B3771" s="1"/>
  <c r="B3772" s="1"/>
  <c r="B3773" s="1"/>
  <c r="B3774" s="1"/>
  <c r="B3775" s="1"/>
  <c r="B3776" s="1"/>
  <c r="B3777" s="1"/>
  <c r="B3778" s="1"/>
  <c r="B3779" s="1"/>
  <c r="B3780" s="1"/>
  <c r="B3781" s="1"/>
  <c r="B3782" s="1"/>
  <c r="B3783" s="1"/>
  <c r="B3784" s="1"/>
  <c r="B3785" s="1"/>
  <c r="B3786" s="1"/>
  <c r="B3787" s="1"/>
  <c r="B3788" s="1"/>
  <c r="B3789" s="1"/>
  <c r="B3790" s="1"/>
  <c r="B3791" s="1"/>
  <c r="B3792" s="1"/>
  <c r="B3793" s="1"/>
  <c r="B3794" s="1"/>
  <c r="B3795" s="1"/>
  <c r="B3796" s="1"/>
  <c r="B3797" s="1"/>
  <c r="B3798" s="1"/>
  <c r="B3799" s="1"/>
  <c r="B3800" s="1"/>
  <c r="B3801" s="1"/>
  <c r="B3802" s="1"/>
  <c r="B3803" s="1"/>
  <c r="B3804" s="1"/>
  <c r="B3805" s="1"/>
  <c r="B3806" s="1"/>
  <c r="B3807" s="1"/>
  <c r="B3808" s="1"/>
  <c r="B3809" s="1"/>
  <c r="B3810" s="1"/>
  <c r="B3811" s="1"/>
  <c r="B3812" s="1"/>
  <c r="B3813" s="1"/>
  <c r="B3814" s="1"/>
  <c r="B3815" s="1"/>
  <c r="B3816" s="1"/>
  <c r="B3817" s="1"/>
  <c r="B3818" s="1"/>
  <c r="B3819" s="1"/>
  <c r="B3820" s="1"/>
  <c r="B3821" s="1"/>
  <c r="B3822" s="1"/>
  <c r="B3823" s="1"/>
  <c r="B3824" s="1"/>
  <c r="B3825" s="1"/>
  <c r="B3826" s="1"/>
  <c r="B3827" s="1"/>
  <c r="B3828" s="1"/>
  <c r="B3829" s="1"/>
  <c r="B3830" s="1"/>
  <c r="B3831" s="1"/>
  <c r="B3832" s="1"/>
  <c r="B3833" s="1"/>
  <c r="B3834" s="1"/>
  <c r="B3835" s="1"/>
  <c r="B3836" s="1"/>
  <c r="B3837" s="1"/>
  <c r="B3838" s="1"/>
  <c r="B3839" s="1"/>
  <c r="B3840" s="1"/>
  <c r="B3841" s="1"/>
  <c r="B3842" s="1"/>
  <c r="B3843" s="1"/>
  <c r="B3844" s="1"/>
  <c r="B3845" s="1"/>
  <c r="B3846" s="1"/>
  <c r="B3847" s="1"/>
  <c r="B3848" s="1"/>
  <c r="B3849" s="1"/>
  <c r="B3850" s="1"/>
  <c r="B3851" s="1"/>
  <c r="B3852" s="1"/>
  <c r="B3853" s="1"/>
  <c r="B3854" s="1"/>
  <c r="B3855" s="1"/>
  <c r="B3856" s="1"/>
  <c r="B3857" s="1"/>
  <c r="B3858" s="1"/>
  <c r="B3859" s="1"/>
  <c r="B3860" s="1"/>
  <c r="B3861" s="1"/>
  <c r="B3862" s="1"/>
  <c r="B3863" s="1"/>
  <c r="B3864" s="1"/>
  <c r="B3865" s="1"/>
  <c r="B3866" s="1"/>
  <c r="B3867" s="1"/>
  <c r="B3868" s="1"/>
  <c r="B3869" s="1"/>
  <c r="B3870" s="1"/>
  <c r="B3871" s="1"/>
  <c r="B3872" s="1"/>
  <c r="B3873" s="1"/>
  <c r="B3874" s="1"/>
  <c r="B3875" s="1"/>
  <c r="B3876" s="1"/>
  <c r="B3877" s="1"/>
  <c r="B3878" s="1"/>
  <c r="B3879" s="1"/>
  <c r="B3880" s="1"/>
  <c r="B3881" s="1"/>
  <c r="B3882" s="1"/>
  <c r="B3883" s="1"/>
  <c r="B3884" s="1"/>
  <c r="B3885" s="1"/>
  <c r="B3886" s="1"/>
  <c r="B3887" s="1"/>
  <c r="B3888" s="1"/>
  <c r="B3889" s="1"/>
  <c r="B3890" s="1"/>
  <c r="B3891" s="1"/>
  <c r="B3892" s="1"/>
  <c r="B3893" s="1"/>
  <c r="B3894" s="1"/>
  <c r="B3895" s="1"/>
  <c r="B3896" s="1"/>
  <c r="B3897" s="1"/>
  <c r="B3898" s="1"/>
  <c r="B3899" s="1"/>
  <c r="B3900" s="1"/>
  <c r="B3901" s="1"/>
  <c r="B3902" s="1"/>
  <c r="B3903" s="1"/>
  <c r="B3904" s="1"/>
  <c r="B3905" s="1"/>
  <c r="B3906" s="1"/>
  <c r="B3907" s="1"/>
  <c r="B3908" s="1"/>
  <c r="B3909" s="1"/>
  <c r="B3910" s="1"/>
  <c r="B3911" s="1"/>
  <c r="B3912" s="1"/>
  <c r="B3913" s="1"/>
  <c r="B3914" s="1"/>
  <c r="B3915" s="1"/>
  <c r="B3916" s="1"/>
  <c r="B3917" s="1"/>
  <c r="B3918" s="1"/>
  <c r="B3919" s="1"/>
  <c r="B3920" s="1"/>
  <c r="B3921" s="1"/>
  <c r="B3922" s="1"/>
  <c r="B3923" s="1"/>
  <c r="B3924" s="1"/>
  <c r="B3925" s="1"/>
  <c r="B3926" s="1"/>
  <c r="B3927" s="1"/>
  <c r="B3928" s="1"/>
  <c r="B3929" s="1"/>
  <c r="B3930" s="1"/>
  <c r="B3931" s="1"/>
  <c r="B3932" s="1"/>
  <c r="B3933" s="1"/>
  <c r="B3934" s="1"/>
  <c r="B3935" s="1"/>
  <c r="B3936" s="1"/>
  <c r="B3937" s="1"/>
  <c r="B3938" s="1"/>
  <c r="B3939" s="1"/>
  <c r="B3940" s="1"/>
  <c r="B3941" s="1"/>
  <c r="B3942" s="1"/>
  <c r="B3943" s="1"/>
  <c r="B3944" s="1"/>
  <c r="B3945" s="1"/>
  <c r="B3946" s="1"/>
  <c r="B3947" s="1"/>
  <c r="B3948" s="1"/>
  <c r="B3949" s="1"/>
  <c r="B3950" s="1"/>
  <c r="B3951" s="1"/>
  <c r="B3952" s="1"/>
  <c r="B3953" s="1"/>
  <c r="B3954" s="1"/>
  <c r="B3955" s="1"/>
  <c r="B3956" s="1"/>
  <c r="B3957" s="1"/>
  <c r="B3958" s="1"/>
  <c r="B3959" s="1"/>
  <c r="B3960" s="1"/>
  <c r="B3961" s="1"/>
  <c r="B3962" s="1"/>
  <c r="B3963" s="1"/>
  <c r="B3964" s="1"/>
  <c r="B3965" s="1"/>
  <c r="B3966" s="1"/>
  <c r="B3967" s="1"/>
  <c r="B3968" s="1"/>
  <c r="B3969" s="1"/>
  <c r="B3970" s="1"/>
  <c r="B3971" s="1"/>
  <c r="B3972" s="1"/>
  <c r="B3973" s="1"/>
  <c r="B3974" s="1"/>
  <c r="B3975" s="1"/>
  <c r="B3976" s="1"/>
  <c r="B3977" s="1"/>
  <c r="B3978" s="1"/>
  <c r="B3979" s="1"/>
  <c r="B3980" s="1"/>
  <c r="B3981" s="1"/>
  <c r="B3982" s="1"/>
  <c r="B3983" s="1"/>
  <c r="AD64"/>
  <c r="T63" s="1"/>
  <c r="AD12"/>
  <c r="T11" s="1"/>
  <c r="AC134"/>
  <c r="AD143"/>
  <c r="T142" s="1"/>
  <c r="AE124"/>
  <c r="U123" s="1"/>
  <c r="AE84"/>
  <c r="U83" s="1"/>
  <c r="AD76"/>
  <c r="T75" s="1"/>
  <c r="AC35"/>
  <c r="AE110"/>
  <c r="U109" s="1"/>
  <c r="AD84"/>
  <c r="T83" s="1"/>
  <c r="AC58"/>
  <c r="R57" s="1"/>
  <c r="AC78"/>
  <c r="AC106"/>
  <c r="R105" s="1"/>
  <c r="AC62"/>
  <c r="AD55"/>
  <c r="T54" s="1"/>
  <c r="AD79"/>
  <c r="T78" s="1"/>
  <c r="AC45"/>
  <c r="S44" s="1"/>
  <c r="AE62"/>
  <c r="U61" s="1"/>
  <c r="AE9"/>
  <c r="U8" s="1"/>
  <c r="AE36"/>
  <c r="U35" s="1"/>
  <c r="AE59"/>
  <c r="U58" s="1"/>
  <c r="AE11"/>
  <c r="U10" s="1"/>
  <c r="AE138"/>
  <c r="U137" s="1"/>
  <c r="AC149"/>
  <c r="AE66"/>
  <c r="U65" s="1"/>
  <c r="AC86"/>
  <c r="AE142"/>
  <c r="U141" s="1"/>
  <c r="AE108"/>
  <c r="U107" s="1"/>
  <c r="AD111"/>
  <c r="T110" s="1"/>
  <c r="AE131"/>
  <c r="U130" s="1"/>
  <c r="AE52"/>
  <c r="U51" s="1"/>
  <c r="AD71"/>
  <c r="T70" s="1"/>
  <c r="AD125"/>
  <c r="T124" s="1"/>
  <c r="AD46"/>
  <c r="T45" s="1"/>
  <c r="AC46"/>
  <c r="S45" s="1"/>
  <c r="AD102"/>
  <c r="T101" s="1"/>
  <c r="AE86"/>
  <c r="U85" s="1"/>
  <c r="AE78"/>
  <c r="U77" s="1"/>
  <c r="AD149"/>
  <c r="T148" s="1"/>
  <c r="AD14"/>
  <c r="T13" s="1"/>
  <c r="AE51"/>
  <c r="U50" s="1"/>
  <c r="AC124"/>
  <c r="AE123"/>
  <c r="U122" s="1"/>
  <c r="AD90"/>
  <c r="T89" s="1"/>
  <c r="AC65"/>
  <c r="AD89"/>
  <c r="T88" s="1"/>
  <c r="AE83"/>
  <c r="U82" s="1"/>
  <c r="AD5"/>
  <c r="T4" s="1"/>
  <c r="AE61"/>
  <c r="U60" s="1"/>
  <c r="AE122"/>
  <c r="U121" s="1"/>
  <c r="AD11"/>
  <c r="T10" s="1"/>
  <c r="AE130"/>
  <c r="U129" s="1"/>
  <c r="AC37"/>
  <c r="AE99"/>
  <c r="U98" s="1"/>
  <c r="AD77"/>
  <c r="T76" s="1"/>
  <c r="AD50"/>
  <c r="T49" s="1"/>
  <c r="AE141"/>
  <c r="U140" s="1"/>
  <c r="AE120"/>
  <c r="AD133"/>
  <c r="T132" s="1"/>
  <c r="AD148"/>
  <c r="T147" s="1"/>
  <c r="AE144"/>
  <c r="U143" s="1"/>
  <c r="AC140"/>
  <c r="AE7"/>
  <c r="U6" s="1"/>
  <c r="AD87"/>
  <c r="T86" s="1"/>
  <c r="AE17"/>
  <c r="U16" s="1"/>
  <c r="AE12"/>
  <c r="U11" s="1"/>
  <c r="AC47"/>
  <c r="AC135"/>
  <c r="S134" s="1"/>
  <c r="AC32"/>
  <c r="AE67"/>
  <c r="U66" s="1"/>
  <c r="AD83"/>
  <c r="T82" s="1"/>
  <c r="AC26"/>
  <c r="S25" s="1"/>
  <c r="AC107"/>
  <c r="AC42"/>
  <c r="AE39"/>
  <c r="U38" s="1"/>
  <c r="AC125"/>
  <c r="AC51"/>
  <c r="AE49"/>
  <c r="U48" s="1"/>
  <c r="AE132"/>
  <c r="U131" s="1"/>
  <c r="AE34"/>
  <c r="U33" s="1"/>
  <c r="AE65"/>
  <c r="U64" s="1"/>
  <c r="AC76"/>
  <c r="AD85"/>
  <c r="T84" s="1"/>
  <c r="AE63"/>
  <c r="U62" s="1"/>
  <c r="AE20"/>
  <c r="U19" s="1"/>
  <c r="AD52"/>
  <c r="T51" s="1"/>
  <c r="AC116"/>
  <c r="AE81"/>
  <c r="U80" s="1"/>
  <c r="AC61"/>
  <c r="AE16"/>
  <c r="U15" s="1"/>
  <c r="AD144"/>
  <c r="T143" s="1"/>
  <c r="AD96"/>
  <c r="T95" s="1"/>
  <c r="AD6"/>
  <c r="T5" s="1"/>
  <c r="AD150"/>
  <c r="T149" s="1"/>
  <c r="AD73"/>
  <c r="T72" s="1"/>
  <c r="AE25"/>
  <c r="U24" s="1"/>
  <c r="AE18"/>
  <c r="U17" s="1"/>
  <c r="AC110"/>
  <c r="AE121"/>
  <c r="AE139"/>
  <c r="U138" s="1"/>
  <c r="AE4"/>
  <c r="U3" s="1"/>
  <c r="AC79"/>
  <c r="AC96"/>
  <c r="AE6"/>
  <c r="U5" s="1"/>
  <c r="AE44"/>
  <c r="U43" s="1"/>
  <c r="AC100"/>
  <c r="AC92"/>
  <c r="AD18"/>
  <c r="T17" s="1"/>
  <c r="AC103"/>
  <c r="AD97"/>
  <c r="T96" s="1"/>
  <c r="AE32"/>
  <c r="U31" s="1"/>
  <c r="AD98"/>
  <c r="T97" s="1"/>
  <c r="AC144"/>
  <c r="AD62"/>
  <c r="T61" s="1"/>
  <c r="AE116"/>
  <c r="U115" s="1"/>
  <c r="AC39"/>
  <c r="AD9"/>
  <c r="T8" s="1"/>
  <c r="AC97"/>
  <c r="AC115"/>
  <c r="AD13"/>
  <c r="T12" s="1"/>
  <c r="AC153"/>
  <c r="AC6"/>
  <c r="AD32"/>
  <c r="T31" s="1"/>
  <c r="AC64"/>
  <c r="AE117"/>
  <c r="U116" s="1"/>
  <c r="AD134"/>
  <c r="T133" s="1"/>
  <c r="AE53"/>
  <c r="U52" s="1"/>
  <c r="AD74"/>
  <c r="T73" s="1"/>
  <c r="AC145"/>
  <c r="AC93"/>
  <c r="AD100"/>
  <c r="T99" s="1"/>
  <c r="AE46"/>
  <c r="U45" s="1"/>
  <c r="AD37"/>
  <c r="T36" s="1"/>
  <c r="AC31"/>
  <c r="AC17"/>
  <c r="AE10"/>
  <c r="U9" s="1"/>
  <c r="AE103"/>
  <c r="U102" s="1"/>
  <c r="AE125"/>
  <c r="U124" s="1"/>
  <c r="AC10"/>
  <c r="S9" s="1"/>
  <c r="AC5"/>
  <c r="AC109"/>
  <c r="AD112"/>
  <c r="T111" s="1"/>
  <c r="AE45"/>
  <c r="U44" s="1"/>
  <c r="AC141"/>
  <c r="AC52"/>
  <c r="AE147"/>
  <c r="U146" s="1"/>
  <c r="AE118"/>
  <c r="U117" s="1"/>
  <c r="AC102"/>
  <c r="AD8"/>
  <c r="T7" s="1"/>
  <c r="AD106"/>
  <c r="T105" s="1"/>
  <c r="AD58"/>
  <c r="T57" s="1"/>
  <c r="AC127"/>
  <c r="AE69"/>
  <c r="U68" s="1"/>
  <c r="AD115"/>
  <c r="T114" s="1"/>
  <c r="AE19"/>
  <c r="U18" s="1"/>
  <c r="AE31"/>
  <c r="U30" s="1"/>
  <c r="AD23"/>
  <c r="T22" s="1"/>
  <c r="AE148"/>
  <c r="U147" s="1"/>
  <c r="AC104"/>
  <c r="AC67"/>
  <c r="AC117"/>
  <c r="AE94"/>
  <c r="U93" s="1"/>
  <c r="AD70"/>
  <c r="T69" s="1"/>
  <c r="AE150"/>
  <c r="U149" s="1"/>
  <c r="AC132"/>
  <c r="AD141"/>
  <c r="T140" s="1"/>
  <c r="AC91"/>
  <c r="AD21"/>
  <c r="T20" s="1"/>
  <c r="AC94"/>
  <c r="AE64"/>
  <c r="U63" s="1"/>
  <c r="AC123"/>
  <c r="AD27"/>
  <c r="T26" s="1"/>
  <c r="AC54"/>
  <c r="AE41"/>
  <c r="U40" s="1"/>
  <c r="AE74"/>
  <c r="U73" s="1"/>
  <c r="AC131"/>
  <c r="AC38"/>
  <c r="AD36"/>
  <c r="T35" s="1"/>
  <c r="AD142"/>
  <c r="T141" s="1"/>
  <c r="AE90"/>
  <c r="U89" s="1"/>
  <c r="AD128"/>
  <c r="T127" s="1"/>
  <c r="AC122"/>
  <c r="AC83"/>
  <c r="AC98"/>
  <c r="AE91"/>
  <c r="U90" s="1"/>
  <c r="AD7"/>
  <c r="T6" s="1"/>
  <c r="AC15"/>
  <c r="AE30"/>
  <c r="U29" s="1"/>
  <c r="AC16"/>
  <c r="AE82"/>
  <c r="U81" s="1"/>
  <c r="AD42"/>
  <c r="T41" s="1"/>
  <c r="AD28"/>
  <c r="T27" s="1"/>
  <c r="AD101"/>
  <c r="T100" s="1"/>
  <c r="AD75"/>
  <c r="T74" s="1"/>
  <c r="AC66"/>
  <c r="AC74"/>
  <c r="AC11"/>
  <c r="AD51"/>
  <c r="T50" s="1"/>
  <c r="AE97"/>
  <c r="U96" s="1"/>
  <c r="AE111"/>
  <c r="U110" s="1"/>
  <c r="AE33"/>
  <c r="U32" s="1"/>
  <c r="AE152"/>
  <c r="AC9"/>
  <c r="AD63"/>
  <c r="T62" s="1"/>
  <c r="AE134"/>
  <c r="U133" s="1"/>
  <c r="AC30"/>
  <c r="AE133"/>
  <c r="U132" s="1"/>
  <c r="AD80"/>
  <c r="T79" s="1"/>
  <c r="AD132"/>
  <c r="T131" s="1"/>
  <c r="AD119"/>
  <c r="T118" s="1"/>
  <c r="AC121"/>
  <c r="AC129"/>
  <c r="AC40"/>
  <c r="AD114"/>
  <c r="T113" s="1"/>
  <c r="AC126"/>
  <c r="AD92"/>
  <c r="T91" s="1"/>
  <c r="AE8"/>
  <c r="U7" s="1"/>
  <c r="AE48"/>
  <c r="U47" s="1"/>
  <c r="AE50"/>
  <c r="U49" s="1"/>
  <c r="AE92"/>
  <c r="U91" s="1"/>
  <c r="AD40"/>
  <c r="T39" s="1"/>
  <c r="AC53"/>
  <c r="AD129"/>
  <c r="T128" s="1"/>
  <c r="AC27"/>
  <c r="AD30"/>
  <c r="T29" s="1"/>
  <c r="AD65"/>
  <c r="T64" s="1"/>
  <c r="AC143"/>
  <c r="AC71"/>
  <c r="AC33"/>
  <c r="AD10"/>
  <c r="T9" s="1"/>
  <c r="AE70"/>
  <c r="U69" s="1"/>
  <c r="AE71"/>
  <c r="U70" s="1"/>
  <c r="AD43"/>
  <c r="T42" s="1"/>
  <c r="AC133"/>
  <c r="AC114"/>
  <c r="AD15"/>
  <c r="T14" s="1"/>
  <c r="AE22"/>
  <c r="U21" s="1"/>
  <c r="AD88"/>
  <c r="T87" s="1"/>
  <c r="AE76"/>
  <c r="U75" s="1"/>
  <c r="AE146"/>
  <c r="U145" s="1"/>
  <c r="AE77"/>
  <c r="U76" s="1"/>
  <c r="AD82"/>
  <c r="T81" s="1"/>
  <c r="AD151"/>
  <c r="T150" s="1"/>
  <c r="AE100"/>
  <c r="U99" s="1"/>
  <c r="AD91"/>
  <c r="T90" s="1"/>
  <c r="AD105"/>
  <c r="T104" s="1"/>
  <c r="AC99"/>
  <c r="AC49"/>
  <c r="AC8"/>
  <c r="AD127"/>
  <c r="T126" s="1"/>
  <c r="AC128"/>
  <c r="AE107"/>
  <c r="U106" s="1"/>
  <c r="AD121"/>
  <c r="T120" s="1"/>
  <c r="AE149"/>
  <c r="U148" s="1"/>
  <c r="AE96"/>
  <c r="U95" s="1"/>
  <c r="AD22"/>
  <c r="T21" s="1"/>
  <c r="AE105"/>
  <c r="U104" s="1"/>
  <c r="AE75"/>
  <c r="U74" s="1"/>
  <c r="AC152"/>
  <c r="AD107"/>
  <c r="T106" s="1"/>
  <c r="AD53"/>
  <c r="T52" s="1"/>
  <c r="AC113"/>
  <c r="AE14"/>
  <c r="U13" s="1"/>
  <c r="AE26"/>
  <c r="U25" s="1"/>
  <c r="AE101"/>
  <c r="U100" s="1"/>
  <c r="AC50"/>
  <c r="AD99"/>
  <c r="T98" s="1"/>
  <c r="AD17"/>
  <c r="T16" s="1"/>
  <c r="AE37"/>
  <c r="U36" s="1"/>
  <c r="AD120"/>
  <c r="T119" s="1"/>
  <c r="AC147"/>
  <c r="AE93"/>
  <c r="U92" s="1"/>
  <c r="AE47"/>
  <c r="U46" s="1"/>
  <c r="AE13"/>
  <c r="U12" s="1"/>
  <c r="AD61"/>
  <c r="T60" s="1"/>
  <c r="AD136"/>
  <c r="T135" s="1"/>
  <c r="AC119"/>
  <c r="AE73"/>
  <c r="U72" s="1"/>
  <c r="AD69"/>
  <c r="T68" s="1"/>
  <c r="AC95"/>
  <c r="AE88"/>
  <c r="U87" s="1"/>
  <c r="AE128"/>
  <c r="U127" s="1"/>
  <c r="AD116"/>
  <c r="T115" s="1"/>
  <c r="AD48"/>
  <c r="T47" s="1"/>
  <c r="AC57"/>
  <c r="AD104"/>
  <c r="T103" s="1"/>
  <c r="AD44"/>
  <c r="T43" s="1"/>
  <c r="AC138"/>
  <c r="AD34"/>
  <c r="T33" s="1"/>
  <c r="AE58"/>
  <c r="U57" s="1"/>
  <c r="AD95"/>
  <c r="T94" s="1"/>
  <c r="AD16"/>
  <c r="T15" s="1"/>
  <c r="AC111"/>
  <c r="AD45"/>
  <c r="T44" s="1"/>
  <c r="AD20"/>
  <c r="T19" s="1"/>
  <c r="AC60"/>
  <c r="AD135"/>
  <c r="T134" s="1"/>
  <c r="AC55"/>
  <c r="AE113"/>
  <c r="U112" s="1"/>
  <c r="AE54"/>
  <c r="U53" s="1"/>
  <c r="AC14"/>
  <c r="AD103"/>
  <c r="T102" s="1"/>
  <c r="AC63"/>
  <c r="AD118"/>
  <c r="T117" s="1"/>
  <c r="AC90"/>
  <c r="AE137"/>
  <c r="U136" s="1"/>
  <c r="AD39"/>
  <c r="T38" s="1"/>
  <c r="AD54"/>
  <c r="T53" s="1"/>
  <c r="AC69"/>
  <c r="AC48"/>
  <c r="AC13"/>
  <c r="AD109"/>
  <c r="T108" s="1"/>
  <c r="AC19"/>
  <c r="AC43"/>
  <c r="AE56"/>
  <c r="U55" s="1"/>
  <c r="AC84"/>
  <c r="AE145"/>
  <c r="U144" s="1"/>
  <c r="AE79"/>
  <c r="U78" s="1"/>
  <c r="AC130"/>
  <c r="AE104"/>
  <c r="U103" s="1"/>
  <c r="AE55"/>
  <c r="U54" s="1"/>
  <c r="AD152"/>
  <c r="T151" s="1"/>
  <c r="AE21"/>
  <c r="U20" s="1"/>
  <c r="AE85"/>
  <c r="U84" s="1"/>
  <c r="AD38"/>
  <c r="T37" s="1"/>
  <c r="AC101"/>
  <c r="AD108"/>
  <c r="T107" s="1"/>
  <c r="AE106"/>
  <c r="U105" s="1"/>
  <c r="AE89"/>
  <c r="U88" s="1"/>
  <c r="AE5"/>
  <c r="U4" s="1"/>
  <c r="AD26"/>
  <c r="T25" s="1"/>
  <c r="AE95"/>
  <c r="U94" s="1"/>
  <c r="AD138"/>
  <c r="T137" s="1"/>
  <c r="AC25"/>
  <c r="AC108"/>
  <c r="AC29"/>
  <c r="AE109"/>
  <c r="U108" s="1"/>
  <c r="AE29"/>
  <c r="U28" s="1"/>
  <c r="AD93"/>
  <c r="T92" s="1"/>
  <c r="AD131"/>
  <c r="T130" s="1"/>
  <c r="AD72"/>
  <c r="T71" s="1"/>
  <c r="AC77"/>
  <c r="AD31"/>
  <c r="T30" s="1"/>
  <c r="AE119"/>
  <c r="U118" s="1"/>
  <c r="AE43"/>
  <c r="U42" s="1"/>
  <c r="AE15"/>
  <c r="U14" s="1"/>
  <c r="AE126"/>
  <c r="U125" s="1"/>
  <c r="AD59"/>
  <c r="T58" s="1"/>
  <c r="AC68"/>
  <c r="AD86"/>
  <c r="T85" s="1"/>
  <c r="AC59"/>
  <c r="AC142"/>
  <c r="AC85"/>
  <c r="AC4"/>
  <c r="AD60"/>
  <c r="T59" s="1"/>
  <c r="AE24"/>
  <c r="U23" s="1"/>
  <c r="AE115"/>
  <c r="U114" s="1"/>
  <c r="AC105"/>
  <c r="AC23"/>
  <c r="AD110"/>
  <c r="T109" s="1"/>
  <c r="AE28"/>
  <c r="U27" s="1"/>
  <c r="AC44"/>
  <c r="AC18"/>
  <c r="AD4"/>
  <c r="T3" s="1"/>
  <c r="AD117"/>
  <c r="T116" s="1"/>
  <c r="AD33"/>
  <c r="T32" s="1"/>
  <c r="AE68"/>
  <c r="U67" s="1"/>
  <c r="AC75"/>
  <c r="AD41"/>
  <c r="T40" s="1"/>
  <c r="AC36"/>
  <c r="AC87"/>
  <c r="AE87"/>
  <c r="U86" s="1"/>
  <c r="AE112"/>
  <c r="U111" s="1"/>
  <c r="AC12"/>
  <c r="AC21"/>
  <c r="AD123"/>
  <c r="T122" s="1"/>
  <c r="AC136"/>
  <c r="AD139"/>
  <c r="T138" s="1"/>
  <c r="AE140"/>
  <c r="U139" s="1"/>
  <c r="AD24"/>
  <c r="T23" s="1"/>
  <c r="AD66"/>
  <c r="T65" s="1"/>
  <c r="AE143"/>
  <c r="U142" s="1"/>
  <c r="AD113"/>
  <c r="T112" s="1"/>
  <c r="AD78"/>
  <c r="T77" s="1"/>
  <c r="AD130"/>
  <c r="T129" s="1"/>
  <c r="AC41"/>
  <c r="AD94"/>
  <c r="T93" s="1"/>
  <c r="AC34"/>
  <c r="AE127"/>
  <c r="U126" s="1"/>
  <c r="AC24"/>
  <c r="AE151"/>
  <c r="AD25"/>
  <c r="T24" s="1"/>
  <c r="AC72"/>
  <c r="AD124"/>
  <c r="T123" s="1"/>
  <c r="AD57"/>
  <c r="T56" s="1"/>
  <c r="AE135"/>
  <c r="U134" s="1"/>
  <c r="AE72"/>
  <c r="U71" s="1"/>
  <c r="AC139"/>
  <c r="AC150"/>
  <c r="AD137"/>
  <c r="T136" s="1"/>
  <c r="AE136"/>
  <c r="U135" s="1"/>
  <c r="AD145"/>
  <c r="T144" s="1"/>
  <c r="AC88"/>
  <c r="AC112"/>
  <c r="AD68"/>
  <c r="T67" s="1"/>
  <c r="AE114"/>
  <c r="U113" s="1"/>
  <c r="AD147"/>
  <c r="T146" s="1"/>
  <c r="AC89"/>
  <c r="AE60"/>
  <c r="U59" s="1"/>
  <c r="AD146"/>
  <c r="T145" s="1"/>
  <c r="AC73"/>
  <c r="AE38"/>
  <c r="U37" s="1"/>
  <c r="AD19"/>
  <c r="T18" s="1"/>
  <c r="AC81"/>
  <c r="AC120"/>
  <c r="AE42"/>
  <c r="U41" s="1"/>
  <c r="AD29"/>
  <c r="T28" s="1"/>
  <c r="AE129"/>
  <c r="U128" s="1"/>
  <c r="AC56"/>
  <c r="AE102"/>
  <c r="U101" s="1"/>
  <c r="AE57"/>
  <c r="U56" s="1"/>
  <c r="AC146"/>
  <c r="AC137"/>
  <c r="AD49"/>
  <c r="T48" s="1"/>
  <c r="AD81"/>
  <c r="T80" s="1"/>
  <c r="AE27"/>
  <c r="U26" s="1"/>
  <c r="AC151"/>
  <c r="AC118"/>
  <c r="AC28"/>
  <c r="AE98"/>
  <c r="U97" s="1"/>
  <c r="AD122"/>
  <c r="T121" s="1"/>
  <c r="AE35"/>
  <c r="U34" s="1"/>
  <c r="AD35"/>
  <c r="T34" s="1"/>
  <c r="AD56"/>
  <c r="T55" s="1"/>
  <c r="AC70"/>
  <c r="AE40"/>
  <c r="U39" s="1"/>
  <c r="AD140"/>
  <c r="T139" s="1"/>
  <c r="AC80"/>
  <c r="AE80"/>
  <c r="U79" s="1"/>
  <c r="C12" i="4"/>
  <c r="R19" i="1" l="1"/>
  <c r="S147"/>
  <c r="R45"/>
  <c r="S57"/>
  <c r="R134"/>
  <c r="R81"/>
  <c r="R44"/>
  <c r="S105"/>
  <c r="R21"/>
  <c r="S6"/>
  <c r="D14" i="4"/>
  <c r="R123" i="1"/>
  <c r="S123"/>
  <c r="R85"/>
  <c r="S85"/>
  <c r="S61"/>
  <c r="R61"/>
  <c r="S31"/>
  <c r="R31"/>
  <c r="R133"/>
  <c r="S133"/>
  <c r="R25"/>
  <c r="C6" i="4"/>
  <c r="F1"/>
  <c r="B5"/>
  <c r="S139" i="1"/>
  <c r="R139"/>
  <c r="R148"/>
  <c r="S148"/>
  <c r="R77"/>
  <c r="S77"/>
  <c r="R34"/>
  <c r="S34"/>
  <c r="S46"/>
  <c r="R46"/>
  <c r="R36"/>
  <c r="S36"/>
  <c r="S64"/>
  <c r="R64"/>
  <c r="B1" i="4"/>
  <c r="R27" i="1"/>
  <c r="S27"/>
  <c r="S79"/>
  <c r="R79"/>
  <c r="S145"/>
  <c r="R145"/>
  <c r="R80"/>
  <c r="S80"/>
  <c r="R88"/>
  <c r="S88"/>
  <c r="R111"/>
  <c r="S111"/>
  <c r="S149"/>
  <c r="R149"/>
  <c r="S20"/>
  <c r="R20"/>
  <c r="R84"/>
  <c r="S84"/>
  <c r="R67"/>
  <c r="S67"/>
  <c r="S18"/>
  <c r="R18"/>
  <c r="S68"/>
  <c r="R68"/>
  <c r="S89"/>
  <c r="R89"/>
  <c r="S13"/>
  <c r="R13"/>
  <c r="R110"/>
  <c r="S110"/>
  <c r="R56"/>
  <c r="S56"/>
  <c r="S118"/>
  <c r="R118"/>
  <c r="R7"/>
  <c r="S7"/>
  <c r="S32"/>
  <c r="R32"/>
  <c r="S39"/>
  <c r="R39"/>
  <c r="S10"/>
  <c r="R10"/>
  <c r="S15"/>
  <c r="R15"/>
  <c r="S37"/>
  <c r="R37"/>
  <c r="R53"/>
  <c r="S53"/>
  <c r="R93"/>
  <c r="S93"/>
  <c r="R131"/>
  <c r="S131"/>
  <c r="R116"/>
  <c r="S116"/>
  <c r="S51"/>
  <c r="R51"/>
  <c r="R108"/>
  <c r="S108"/>
  <c r="S144"/>
  <c r="R144"/>
  <c r="R152"/>
  <c r="S152"/>
  <c r="S143"/>
  <c r="R143"/>
  <c r="R102"/>
  <c r="S102"/>
  <c r="S60"/>
  <c r="R60"/>
  <c r="R50"/>
  <c r="S50"/>
  <c r="S106"/>
  <c r="R106"/>
  <c r="S69"/>
  <c r="R69"/>
  <c r="S150"/>
  <c r="R150"/>
  <c r="R136"/>
  <c r="S136"/>
  <c r="R55"/>
  <c r="S55"/>
  <c r="S119"/>
  <c r="R119"/>
  <c r="R72"/>
  <c r="S72"/>
  <c r="R33"/>
  <c r="S33"/>
  <c r="R35"/>
  <c r="S35"/>
  <c r="R43"/>
  <c r="S43"/>
  <c r="S104"/>
  <c r="R104"/>
  <c r="S3"/>
  <c r="R3"/>
  <c r="R76"/>
  <c r="S76"/>
  <c r="R24"/>
  <c r="S24"/>
  <c r="R100"/>
  <c r="S100"/>
  <c r="R42"/>
  <c r="S42"/>
  <c r="R47"/>
  <c r="S47"/>
  <c r="R54"/>
  <c r="S54"/>
  <c r="R49"/>
  <c r="S49"/>
  <c r="S112"/>
  <c r="R112"/>
  <c r="R132"/>
  <c r="S132"/>
  <c r="S52"/>
  <c r="R52"/>
  <c r="S29"/>
  <c r="R29"/>
  <c r="S121"/>
  <c r="R121"/>
  <c r="S30"/>
  <c r="R30"/>
  <c r="R92"/>
  <c r="S92"/>
  <c r="R5"/>
  <c r="S5"/>
  <c r="R96"/>
  <c r="S96"/>
  <c r="R99"/>
  <c r="S99"/>
  <c r="S78"/>
  <c r="R78"/>
  <c r="R109"/>
  <c r="S109"/>
  <c r="R75"/>
  <c r="S75"/>
  <c r="R41"/>
  <c r="S41"/>
  <c r="S117"/>
  <c r="R117"/>
  <c r="R71"/>
  <c r="S71"/>
  <c r="R135"/>
  <c r="S135"/>
  <c r="S86"/>
  <c r="R86"/>
  <c r="R17"/>
  <c r="S17"/>
  <c r="R22"/>
  <c r="S22"/>
  <c r="S58"/>
  <c r="R58"/>
  <c r="R107"/>
  <c r="S107"/>
  <c r="S129"/>
  <c r="R129"/>
  <c r="S12"/>
  <c r="R12"/>
  <c r="R62"/>
  <c r="S62"/>
  <c r="R146"/>
  <c r="S146"/>
  <c r="R151"/>
  <c r="S151"/>
  <c r="R127"/>
  <c r="S127"/>
  <c r="R98"/>
  <c r="S98"/>
  <c r="R113"/>
  <c r="S113"/>
  <c r="R142"/>
  <c r="S142"/>
  <c r="S125"/>
  <c r="R125"/>
  <c r="S120"/>
  <c r="R120"/>
  <c r="R8"/>
  <c r="S8"/>
  <c r="S65"/>
  <c r="R65"/>
  <c r="S14"/>
  <c r="R14"/>
  <c r="S82"/>
  <c r="R82"/>
  <c r="S122"/>
  <c r="R122"/>
  <c r="R90"/>
  <c r="S90"/>
  <c r="R103"/>
  <c r="S103"/>
  <c r="R9"/>
  <c r="R16"/>
  <c r="S16"/>
  <c r="R114"/>
  <c r="S114"/>
  <c r="R91"/>
  <c r="S91"/>
  <c r="R95"/>
  <c r="S95"/>
  <c r="R115"/>
  <c r="S115"/>
  <c r="S87"/>
  <c r="R87"/>
  <c r="R138"/>
  <c r="S138"/>
  <c r="R23"/>
  <c r="S23"/>
  <c r="S40"/>
  <c r="R40"/>
  <c r="S11"/>
  <c r="R11"/>
  <c r="R74"/>
  <c r="S74"/>
  <c r="R141"/>
  <c r="S141"/>
  <c r="S28"/>
  <c r="R28"/>
  <c r="S83"/>
  <c r="R83"/>
  <c r="R59"/>
  <c r="S59"/>
  <c r="R137"/>
  <c r="S137"/>
  <c r="S94"/>
  <c r="R94"/>
  <c r="S48"/>
  <c r="R48"/>
  <c r="S70"/>
  <c r="R70"/>
  <c r="R26"/>
  <c r="S26"/>
  <c r="R128"/>
  <c r="S128"/>
  <c r="S73"/>
  <c r="R73"/>
  <c r="R97"/>
  <c r="S97"/>
  <c r="R130"/>
  <c r="S130"/>
  <c r="R66"/>
  <c r="S66"/>
  <c r="S126"/>
  <c r="R126"/>
  <c r="S101"/>
  <c r="R101"/>
  <c r="S140"/>
  <c r="R140"/>
  <c r="R4"/>
  <c r="S4"/>
  <c r="R63"/>
  <c r="S63"/>
  <c r="R38"/>
  <c r="S38"/>
  <c r="S124"/>
  <c r="R124"/>
  <c r="C7" i="4" l="1"/>
  <c r="B10"/>
  <c r="C9"/>
  <c r="C11"/>
</calcChain>
</file>

<file path=xl/sharedStrings.xml><?xml version="1.0" encoding="utf-8"?>
<sst xmlns="http://schemas.openxmlformats.org/spreadsheetml/2006/main" count="252" uniqueCount="228">
  <si>
    <t>Date</t>
  </si>
  <si>
    <t>Rate</t>
  </si>
  <si>
    <t>Topay</t>
  </si>
  <si>
    <t>S.No</t>
  </si>
  <si>
    <t>Status</t>
  </si>
  <si>
    <t>Farmer Name</t>
  </si>
  <si>
    <t xml:space="preserve">Martial </t>
  </si>
  <si>
    <t>vehicle</t>
  </si>
  <si>
    <t>Ref</t>
  </si>
  <si>
    <t>Rec Wt.</t>
  </si>
  <si>
    <t>No Number</t>
  </si>
  <si>
    <t>Name</t>
  </si>
  <si>
    <t>Vehical No</t>
  </si>
  <si>
    <t>S.No.</t>
  </si>
  <si>
    <t>END</t>
  </si>
  <si>
    <t>Weighting</t>
  </si>
  <si>
    <t>Fule Solid Wastage(Agri Wastage, Garbage)</t>
  </si>
  <si>
    <t>Cash (Kata Advance)</t>
  </si>
  <si>
    <t>MURLI RATHORE</t>
  </si>
  <si>
    <t>SOBAL SINGH</t>
  </si>
  <si>
    <t>GULAB RATHORE</t>
  </si>
  <si>
    <t>RAKESH LOADI</t>
  </si>
  <si>
    <t>NAME</t>
  </si>
  <si>
    <t>VEHICAL NO</t>
  </si>
  <si>
    <t>RAJENDRA RATHORE</t>
  </si>
  <si>
    <t>HEM SINGH KHAMLIYA</t>
  </si>
  <si>
    <t>LOKESH RATHORE</t>
  </si>
  <si>
    <t>RAMSINGH RATHORE</t>
  </si>
  <si>
    <t>KAMAL RATHORE</t>
  </si>
  <si>
    <t>ARVID RATHORE</t>
  </si>
  <si>
    <t>HARI OM RATHORE</t>
  </si>
  <si>
    <t>ARJUN RATHORE</t>
  </si>
  <si>
    <t>JITNDRA RATHORE</t>
  </si>
  <si>
    <t>SANJAY RATHORE</t>
  </si>
  <si>
    <t>MANSOOR KHAN</t>
  </si>
  <si>
    <t>DHANRAJ JAMONIYA</t>
  </si>
  <si>
    <t>RAJA KHAN</t>
  </si>
  <si>
    <t>NASSEM BI</t>
  </si>
  <si>
    <t>SARVAR KHAN</t>
  </si>
  <si>
    <t>MOH. MASKUR KHAN</t>
  </si>
  <si>
    <t>SHAHBAJ KHAN</t>
  </si>
  <si>
    <t>MANOR KHAMALIYA</t>
  </si>
  <si>
    <t>AP-21/B7948</t>
  </si>
  <si>
    <t>RAIS SHAH</t>
  </si>
  <si>
    <t>ANOKHI LAL</t>
  </si>
  <si>
    <t>MANSUR KHAN MOLGA</t>
  </si>
  <si>
    <t>SAFIK KHAN</t>
  </si>
  <si>
    <t>NASIR KHAN</t>
  </si>
  <si>
    <t>AARIF ANSHARI</t>
  </si>
  <si>
    <t>KAMOD SINGH NARSINGKHEDA</t>
  </si>
  <si>
    <t>ASAD MIYA</t>
  </si>
  <si>
    <t>AFJAL ANSHARI</t>
  </si>
  <si>
    <t>FAROOQ</t>
  </si>
  <si>
    <t>ANURAG DUBEY</t>
  </si>
  <si>
    <t>SHARU KHAN</t>
  </si>
  <si>
    <t>SHOKEEN KHAN</t>
  </si>
  <si>
    <t>SHAKIR KHAN</t>
  </si>
  <si>
    <t>ANWAR SIKKINDR KHAN</t>
  </si>
  <si>
    <t>AJIJ KHAN</t>
  </si>
  <si>
    <t xml:space="preserve">AMIR KHAN </t>
  </si>
  <si>
    <t xml:space="preserve">RAEES KHAN </t>
  </si>
  <si>
    <t>BHURA KHAN</t>
  </si>
  <si>
    <t>ABDUL RASID KHAN</t>
  </si>
  <si>
    <t>DAYARAM</t>
  </si>
  <si>
    <t>RAJARAM RAHTORE</t>
  </si>
  <si>
    <t>SHORAB RATHORE</t>
  </si>
  <si>
    <t>NAVAB BHAI</t>
  </si>
  <si>
    <t>FARID KHAN DORAH</t>
  </si>
  <si>
    <t>HEMSINGH RATHORE</t>
  </si>
  <si>
    <t>HANIF KHAN</t>
  </si>
  <si>
    <t>MANJUR KHAN</t>
  </si>
  <si>
    <t>SURRENDRA RATHORE</t>
  </si>
  <si>
    <t>TAHIR KHAN</t>
  </si>
  <si>
    <t>BARKET ALI</t>
  </si>
  <si>
    <t xml:space="preserve">BRIJESH </t>
  </si>
  <si>
    <t>SHYAMDASH</t>
  </si>
  <si>
    <t>HEAM SINGH KHAMLIYA</t>
  </si>
  <si>
    <t>DHARMENDR FANDA</t>
  </si>
  <si>
    <t>SUNIL RATHORE</t>
  </si>
  <si>
    <t>DURGESH RATHORE</t>
  </si>
  <si>
    <t>MANJUR ALI</t>
  </si>
  <si>
    <t>BHARAT AMLAYA</t>
  </si>
  <si>
    <t>MALKAN RATHORE</t>
  </si>
  <si>
    <t>PROMOD PARVATI</t>
  </si>
  <si>
    <t>SHYAM LAL AMLAHA</t>
  </si>
  <si>
    <t>ROHIT KUMAR</t>
  </si>
  <si>
    <t>SANJAY GOSWAMI</t>
  </si>
  <si>
    <t>PANKAJ VERMA</t>
  </si>
  <si>
    <t>DEVRAJ - KAKARKHEDA</t>
  </si>
  <si>
    <t>DHANRAJ MEWADA</t>
  </si>
  <si>
    <t>OM VERMA</t>
  </si>
  <si>
    <t>GYAN SINGH - KAKARKHEDA</t>
  </si>
  <si>
    <t>MANOJ - KAKARKHEDA</t>
  </si>
  <si>
    <t>RAJESH RATHORE</t>
  </si>
  <si>
    <t>SURESH SHARMA</t>
  </si>
  <si>
    <t>VINOD RATHORE</t>
  </si>
  <si>
    <t>RAM BABU</t>
  </si>
  <si>
    <t>KAPIL VERMA</t>
  </si>
  <si>
    <t>MAHENDRA VERMA</t>
  </si>
  <si>
    <t>CHATTER RATHORE</t>
  </si>
  <si>
    <t xml:space="preserve">NAVAL KISHOR </t>
  </si>
  <si>
    <t>PANKAJ RATHORE</t>
  </si>
  <si>
    <t>SOKEEN KHAN</t>
  </si>
  <si>
    <t>SUNITA RATHORE</t>
  </si>
  <si>
    <t>KALLU RATHORE</t>
  </si>
  <si>
    <t>SHERU RATHORE</t>
  </si>
  <si>
    <t>SANJAY KUMAR</t>
  </si>
  <si>
    <t>NAVAL RATHORE</t>
  </si>
  <si>
    <t>SUNDER RATHORE</t>
  </si>
  <si>
    <t>HEMENT SINGH PARVATI</t>
  </si>
  <si>
    <t>GABBAR RATHORE</t>
  </si>
  <si>
    <t>HIMMAT SINGH</t>
  </si>
  <si>
    <t>MANGI LAL VERMA</t>
  </si>
  <si>
    <t>BULAKI - KAKAR KHEDA</t>
  </si>
  <si>
    <t>TEJPAL VERMA</t>
  </si>
  <si>
    <t>BULLK CART</t>
  </si>
  <si>
    <t>APPL/20-21/0001</t>
  </si>
  <si>
    <t>DONE</t>
  </si>
  <si>
    <t xml:space="preserve">                                                            d</t>
  </si>
  <si>
    <t>SANTOSH VERMA</t>
  </si>
  <si>
    <t>ARIF ANSARI</t>
  </si>
  <si>
    <t>AARIPH MOHAMMAD KHAN</t>
  </si>
  <si>
    <t xml:space="preserve">RAJJAK KHAN </t>
  </si>
  <si>
    <t>NIDHI BHAUKHEDI</t>
  </si>
  <si>
    <t>Bank</t>
  </si>
  <si>
    <t>Bank Withdral</t>
  </si>
  <si>
    <t>Freights</t>
  </si>
  <si>
    <t>RAJESH SINGH</t>
  </si>
  <si>
    <t>RAM SINGH VERMA</t>
  </si>
  <si>
    <t>VAHID KHAN</t>
  </si>
  <si>
    <t>RAZZAK KHA</t>
  </si>
  <si>
    <t>SHAKIL KHAN</t>
  </si>
  <si>
    <t>Type</t>
  </si>
  <si>
    <t>Condition</t>
  </si>
  <si>
    <t>aar</t>
  </si>
  <si>
    <t>UP-37/GA0827</t>
  </si>
  <si>
    <t>UN-07/G6908</t>
  </si>
  <si>
    <t>UN-20/G0299</t>
  </si>
  <si>
    <t>UN-37/KB1280</t>
  </si>
  <si>
    <t>UN-07/G3232</t>
  </si>
  <si>
    <t>UN-06/G3880</t>
  </si>
  <si>
    <t>UN-13/GA-8755</t>
  </si>
  <si>
    <t>UN-07/M3646</t>
  </si>
  <si>
    <t>UN-37/GA2062</t>
  </si>
  <si>
    <t>UN-37/GA0276</t>
  </si>
  <si>
    <t>UN-37/HA0827</t>
  </si>
  <si>
    <t>UN-04/GF9820</t>
  </si>
  <si>
    <t>UN-42/A4280</t>
  </si>
  <si>
    <t>UN-09/GE8559</t>
  </si>
  <si>
    <t>UN-09/GA-9877</t>
  </si>
  <si>
    <t>UN-09/GA4082</t>
  </si>
  <si>
    <t>UN-09/HE8159</t>
  </si>
  <si>
    <t>UN-37/A6049</t>
  </si>
  <si>
    <t>UN-37/AB4582</t>
  </si>
  <si>
    <t>UN-13/GA6737</t>
  </si>
  <si>
    <t>UN-13/GA5898</t>
  </si>
  <si>
    <t>UN-04/GA2174</t>
  </si>
  <si>
    <t>UN-13/GA-3640</t>
  </si>
  <si>
    <t>UN-30/G0299</t>
  </si>
  <si>
    <t>UN-37/GA1650</t>
  </si>
  <si>
    <t>UN-37/GA0827</t>
  </si>
  <si>
    <t>UN-04/AA2174</t>
  </si>
  <si>
    <t>UN-04/GA-2174</t>
  </si>
  <si>
    <t>UN-37/A7299</t>
  </si>
  <si>
    <t>UN-09/GF1468</t>
  </si>
  <si>
    <t>UN-13/GA6630</t>
  </si>
  <si>
    <t>UN-37/GA0794</t>
  </si>
  <si>
    <t>RAUNRSAD</t>
  </si>
  <si>
    <t>UN-37/KB1563</t>
  </si>
  <si>
    <t>UN-37/GA039</t>
  </si>
  <si>
    <t>UN-04/GA2969</t>
  </si>
  <si>
    <t>UN-13/GA8116</t>
  </si>
  <si>
    <t>UN-13/GA8755</t>
  </si>
  <si>
    <t>UN-09/GA0427</t>
  </si>
  <si>
    <t>UN-04/GA4381</t>
  </si>
  <si>
    <t>UN-37/A5027</t>
  </si>
  <si>
    <t>UN-37/GA1336</t>
  </si>
  <si>
    <t>UN-04/GA1247</t>
  </si>
  <si>
    <t>UN-37/GA1519</t>
  </si>
  <si>
    <t>UN-04/GF9877</t>
  </si>
  <si>
    <t>UN-15/G2718</t>
  </si>
  <si>
    <t>UN-06/B3380</t>
  </si>
  <si>
    <t>UN-37/GA2197</t>
  </si>
  <si>
    <t>UN-06/F4402</t>
  </si>
  <si>
    <t>UN-04/GA9670</t>
  </si>
  <si>
    <t>UN-37/A-9024</t>
  </si>
  <si>
    <t>UN-37/M1734</t>
  </si>
  <si>
    <t>UN-37/AA8765</t>
  </si>
  <si>
    <t>UN-04/GA-5707</t>
  </si>
  <si>
    <t>UN-04/GA5707</t>
  </si>
  <si>
    <t>UN-13/GA7351</t>
  </si>
  <si>
    <t>UN-37/MG-9394</t>
  </si>
  <si>
    <t>UN-37/AA0515</t>
  </si>
  <si>
    <t>UN-04/AA2361</t>
  </si>
  <si>
    <t>UN-04/MA2361</t>
  </si>
  <si>
    <t>UN-37/AA2738</t>
  </si>
  <si>
    <t>UN-37/AA9319</t>
  </si>
  <si>
    <t>UN-37/B2882</t>
  </si>
  <si>
    <t>UN-37/GA5767</t>
  </si>
  <si>
    <t>UN-13/KB-3397</t>
  </si>
  <si>
    <t>UN-37/GA151</t>
  </si>
  <si>
    <t>UN-37/8432</t>
  </si>
  <si>
    <t>UN-37/MV3655</t>
  </si>
  <si>
    <t>UN-37/GA9013</t>
  </si>
  <si>
    <t>UN-37/GA1591</t>
  </si>
  <si>
    <t>UN-13/GA6112</t>
  </si>
  <si>
    <t>UN-09/HG3373</t>
  </si>
  <si>
    <t>UN-32/G0140</t>
  </si>
  <si>
    <t>UN-37/GA3037</t>
  </si>
  <si>
    <t>UN-04/GB-9872</t>
  </si>
  <si>
    <t>UN-01/LT-5961</t>
  </si>
  <si>
    <t>UN-01/LR1291</t>
  </si>
  <si>
    <t>UN-01/LP8443</t>
  </si>
  <si>
    <t>UN-01/LM3367</t>
  </si>
  <si>
    <t>UN-01/LM5198</t>
  </si>
  <si>
    <t>UN-01/LS7008</t>
  </si>
  <si>
    <t>UN-01-LS/7008</t>
  </si>
  <si>
    <t>UN-01/LM-5198</t>
  </si>
  <si>
    <t>UN-01/LG9124</t>
  </si>
  <si>
    <t>UN-01/LG5287</t>
  </si>
  <si>
    <t>UN-01-LP/2645</t>
  </si>
  <si>
    <t>UN-01/LP8809</t>
  </si>
  <si>
    <t>UN-01/LR4588</t>
  </si>
  <si>
    <t>UN-55/J9068</t>
  </si>
  <si>
    <t>SHIKA MISUNA</t>
  </si>
  <si>
    <t>AARIF KHAN AREANA</t>
  </si>
  <si>
    <t>SHOEB KHAN AREANA</t>
  </si>
  <si>
    <t>SITARAM - AREANA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</si>
</sst>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14" fontId="0" fillId="0" borderId="0" xfId="0" applyNumberFormat="1"/>
    <xf numFmtId="0" fontId="0" fillId="0" borderId="0" xfId="0" quotePrefix="1"/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1" xfId="0" quotePrefix="1" applyBorder="1"/>
    <xf numFmtId="0" fontId="0" fillId="0" borderId="2" xfId="0" quotePrefix="1" applyBorder="1"/>
    <xf numFmtId="0" fontId="0" fillId="0" borderId="3" xfId="0" applyBorder="1"/>
    <xf numFmtId="0" fontId="0" fillId="0" borderId="2" xfId="0" applyBorder="1"/>
    <xf numFmtId="0" fontId="4" fillId="2" borderId="0" xfId="0" applyFont="1" applyFill="1"/>
    <xf numFmtId="0" fontId="0" fillId="0" borderId="0" xfId="0" applyFill="1" applyBorder="1"/>
    <xf numFmtId="0" fontId="0" fillId="0" borderId="2" xfId="0" applyFill="1" applyBorder="1"/>
    <xf numFmtId="0" fontId="2" fillId="0" borderId="3" xfId="0" applyFont="1" applyFill="1" applyBorder="1"/>
    <xf numFmtId="0" fontId="0" fillId="0" borderId="3" xfId="0" applyFill="1" applyBorder="1"/>
    <xf numFmtId="0" fontId="0" fillId="0" borderId="4" xfId="0" applyBorder="1"/>
    <xf numFmtId="0" fontId="2" fillId="0" borderId="5" xfId="0" applyFont="1" applyFill="1" applyBorder="1"/>
    <xf numFmtId="164" fontId="0" fillId="0" borderId="0" xfId="0" applyNumberFormat="1"/>
    <xf numFmtId="0" fontId="0" fillId="0" borderId="6" xfId="0" applyBorder="1"/>
    <xf numFmtId="0" fontId="2" fillId="0" borderId="0" xfId="0" applyFont="1" applyFill="1" applyBorder="1"/>
    <xf numFmtId="0" fontId="2" fillId="0" borderId="0" xfId="0" applyFont="1"/>
    <xf numFmtId="0" fontId="2" fillId="0" borderId="3" xfId="0" applyFont="1" applyBorder="1"/>
    <xf numFmtId="0" fontId="6" fillId="0" borderId="0" xfId="0" applyFont="1"/>
    <xf numFmtId="14" fontId="6" fillId="0" borderId="0" xfId="0" applyNumberFormat="1" applyFont="1"/>
    <xf numFmtId="0" fontId="0" fillId="0" borderId="0" xfId="0" applyAlignment="1">
      <alignment horizontal="left"/>
    </xf>
    <xf numFmtId="0" fontId="0" fillId="3" borderId="0" xfId="0" applyFill="1"/>
    <xf numFmtId="14" fontId="0" fillId="3" borderId="0" xfId="0" applyNumberFormat="1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VariousPropertyBits" ax:value="8388635"/>
  <ax:ocxPr ax:name="Caption" ax:value="Data Form"/>
  <ax:ocxPr ax:name="Size" ax:value="1191;1085"/>
  <ax:ocxPr ax:name="Accelerator" ax:value="68"/>
  <ax:ocxPr ax:name="FontName" ax:value="Arial"/>
  <ax:ocxPr ax:name="FontHeight" ax:value="195"/>
  <ax:ocxPr ax:name="FontCharSet" ax:value="0"/>
  <ax:ocxPr ax:name="FontPitchAndFamily" ax:value="2"/>
  <ax:ocxPr ax:name="ParagraphAlign" ax:value="3"/>
</ax:ocx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Print"/>
  <ax:ocxPr ax:name="Size" ax:value="2725;873"/>
  <ax:ocxPr ax:name="Accelerator" ax:value="116"/>
  <ax:ocxPr ax:name="FontName" ax:value="Arial"/>
  <ax:ocxPr ax:name="FontHeight" ax:value="195"/>
  <ax:ocxPr ax:name="FontCharSet" ax:value="0"/>
  <ax:ocxPr ax:name="FontPitchAndFamily" ax:value="2"/>
  <ax:ocxPr ax:name="ParagraphAlign" ax:value="3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V4305"/>
  <sheetViews>
    <sheetView tabSelected="1" topLeftCell="B1" workbookViewId="0">
      <selection activeCell="N1" sqref="N1"/>
    </sheetView>
  </sheetViews>
  <sheetFormatPr defaultColWidth="0" defaultRowHeight="12.75"/>
  <cols>
    <col min="1" max="1" width="6.42578125" hidden="1" customWidth="1"/>
    <col min="2" max="2" width="4.7109375" customWidth="1"/>
    <col min="3" max="3" width="17.140625" customWidth="1"/>
    <col min="4" max="4" width="10.140625" bestFit="1" customWidth="1"/>
    <col min="5" max="5" width="13.140625" customWidth="1"/>
    <col min="6" max="6" width="38.85546875" style="6" bestFit="1" customWidth="1"/>
    <col min="7" max="7" width="14.28515625" bestFit="1" customWidth="1"/>
    <col min="8" max="8" width="10.140625" bestFit="1" customWidth="1"/>
    <col min="9" max="9" width="7.140625" bestFit="1" customWidth="1"/>
    <col min="10" max="10" width="9.42578125" customWidth="1"/>
    <col min="11" max="11" width="8.28515625" bestFit="1" customWidth="1"/>
    <col min="12" max="12" width="9" bestFit="1" customWidth="1"/>
    <col min="13" max="13" width="16.5703125" customWidth="1"/>
    <col min="14" max="14" width="11.28515625" customWidth="1"/>
    <col min="15" max="15" width="9.140625" customWidth="1"/>
    <col min="16" max="16" width="6.5703125" customWidth="1"/>
    <col min="17" max="17" width="5.7109375" bestFit="1" customWidth="1"/>
    <col min="18" max="18" width="14.7109375" customWidth="1"/>
    <col min="19" max="19" width="16.140625" customWidth="1"/>
    <col min="20" max="20" width="9.7109375" customWidth="1"/>
    <col min="21" max="21" width="7.140625" customWidth="1"/>
    <col min="22" max="22" width="5" customWidth="1"/>
    <col min="23" max="23" width="20.85546875" bestFit="1" customWidth="1"/>
    <col min="24" max="24" width="14.7109375" bestFit="1" customWidth="1"/>
    <col min="25" max="27" width="14.7109375" customWidth="1"/>
    <col min="28" max="29" width="8.42578125" bestFit="1" customWidth="1"/>
    <col min="30" max="37" width="9.140625" customWidth="1"/>
    <col min="38" max="254" width="9.140625" hidden="1" customWidth="1"/>
    <col min="255" max="255" width="2" hidden="1" customWidth="1"/>
    <col min="256" max="256" width="3.28515625" hidden="1" customWidth="1"/>
    <col min="257" max="257" width="0" hidden="1" customWidth="1"/>
  </cols>
  <sheetData>
    <row r="1" spans="2:33">
      <c r="B1">
        <f>VOUCHER!A1</f>
        <v>2291</v>
      </c>
      <c r="C1">
        <f>VLOOKUP($B$1,$B$3:$K$5000,2,1)</f>
        <v>0</v>
      </c>
      <c r="D1">
        <f>VLOOKUP($B$1,$B$3:$K$5000,3,1)</f>
        <v>0</v>
      </c>
      <c r="E1">
        <f>VLOOKUP($B$1,$B$3:$K$5000,4,1)</f>
        <v>0</v>
      </c>
      <c r="F1" s="6">
        <f>VLOOKUP($B$1,$B$3:$K$5000,5,1)</f>
        <v>0</v>
      </c>
      <c r="G1">
        <f>VLOOKUP($B$1,$B$3:$K$5000,6,1)</f>
        <v>0</v>
      </c>
      <c r="H1">
        <f>VLOOKUP($B$1,$B$3:$K$5000,7,1)</f>
        <v>0</v>
      </c>
      <c r="I1">
        <f>VLOOKUP($B$1,$B$3:$K$5000,8,1)</f>
        <v>0</v>
      </c>
      <c r="J1">
        <f>VLOOKUP($B$1,$B$3:$K$5000,9,1)</f>
        <v>0</v>
      </c>
      <c r="K1">
        <f>VLOOKUP($B$1,$B$3:$K$5000,10,1)</f>
        <v>0</v>
      </c>
      <c r="L1">
        <f>VLOOKUP($B$1,$B$3:$L$5000,11,1)</f>
        <v>9872</v>
      </c>
      <c r="N1">
        <v>250000</v>
      </c>
      <c r="P1">
        <v>6</v>
      </c>
      <c r="V1">
        <v>8</v>
      </c>
      <c r="W1" s="20" t="s">
        <v>134</v>
      </c>
      <c r="X1" t="b">
        <v>1</v>
      </c>
    </row>
    <row r="2" spans="2:33" ht="13.5" thickBot="1">
      <c r="B2" t="s">
        <v>3</v>
      </c>
      <c r="C2" t="s">
        <v>8</v>
      </c>
      <c r="D2" t="s">
        <v>0</v>
      </c>
      <c r="E2" t="s">
        <v>5</v>
      </c>
      <c r="F2" s="6" t="s">
        <v>6</v>
      </c>
      <c r="G2" t="s">
        <v>7</v>
      </c>
      <c r="H2" t="s">
        <v>9</v>
      </c>
      <c r="I2" t="s">
        <v>1</v>
      </c>
      <c r="J2" t="s">
        <v>15</v>
      </c>
      <c r="K2" t="s">
        <v>2</v>
      </c>
      <c r="L2" t="s">
        <v>4</v>
      </c>
      <c r="M2" s="22" t="s">
        <v>125</v>
      </c>
      <c r="O2" s="22" t="s">
        <v>126</v>
      </c>
      <c r="Q2" t="s">
        <v>13</v>
      </c>
      <c r="R2" t="s">
        <v>11</v>
      </c>
      <c r="S2" t="s">
        <v>12</v>
      </c>
      <c r="T2" t="s">
        <v>1</v>
      </c>
      <c r="U2" t="s">
        <v>124</v>
      </c>
    </row>
    <row r="3" spans="2:33" ht="13.5" thickTop="1">
      <c r="B3" s="2">
        <f>1</f>
        <v>1</v>
      </c>
      <c r="C3" t="s">
        <v>116</v>
      </c>
      <c r="D3" s="1">
        <v>43922</v>
      </c>
      <c r="E3" t="s">
        <v>18</v>
      </c>
      <c r="F3" t="s">
        <v>16</v>
      </c>
      <c r="G3" s="6" t="s">
        <v>135</v>
      </c>
      <c r="H3">
        <v>3590</v>
      </c>
      <c r="I3">
        <v>2.75</v>
      </c>
      <c r="J3">
        <v>0</v>
      </c>
      <c r="K3">
        <v>9872</v>
      </c>
      <c r="L3">
        <f>K3</f>
        <v>9872</v>
      </c>
      <c r="N3">
        <f>N1+M3-IF(J3=100,0,K3)</f>
        <v>240128</v>
      </c>
      <c r="Q3" s="8">
        <v>1</v>
      </c>
      <c r="R3" s="17" t="str">
        <f t="shared" ref="R3:R34" si="0">IFERROR(INDEX($W$4:$W$145,AC4),"")</f>
        <v>AARIF ANSHARI</v>
      </c>
      <c r="S3" s="18" t="str">
        <f t="shared" ref="S3:S34" si="1">IFERROR(INDEX($X$4:$X$145,AC4),"")</f>
        <v>UN-07/G6908</v>
      </c>
      <c r="T3">
        <f t="shared" ref="T3:T34" si="2">IFERROR(INDEX($Y$4:$Y$145,AD4),"")</f>
        <v>2.5</v>
      </c>
      <c r="U3" t="b">
        <f t="shared" ref="U3:U34" si="3">IFERROR(INDEX($AA$4:$AA$145,AE4),"")</f>
        <v>1</v>
      </c>
      <c r="W3" s="22" t="s">
        <v>22</v>
      </c>
      <c r="X3" s="22" t="s">
        <v>23</v>
      </c>
      <c r="Y3" s="22" t="s">
        <v>1</v>
      </c>
      <c r="Z3" s="22" t="s">
        <v>132</v>
      </c>
      <c r="AA3" s="22" t="s">
        <v>133</v>
      </c>
    </row>
    <row r="4" spans="2:33">
      <c r="B4" s="2">
        <f>B3+1</f>
        <v>2</v>
      </c>
      <c r="D4" s="1"/>
      <c r="F4"/>
      <c r="G4" s="6"/>
      <c r="L4">
        <f>L3+K4</f>
        <v>9872</v>
      </c>
      <c r="N4">
        <f>N3+M4-IF(J4=100,0,K4)</f>
        <v>240128</v>
      </c>
      <c r="Q4" s="9">
        <f>Q3+1</f>
        <v>2</v>
      </c>
      <c r="R4" s="17" t="str">
        <f t="shared" si="0"/>
        <v>AARIF KHAN AREANA</v>
      </c>
      <c r="S4" s="18" t="str">
        <f t="shared" si="1"/>
        <v>UN-20/G0299</v>
      </c>
      <c r="T4">
        <f t="shared" si="2"/>
        <v>2.75</v>
      </c>
      <c r="U4" t="b">
        <f t="shared" si="3"/>
        <v>1</v>
      </c>
      <c r="W4" s="21" t="s">
        <v>48</v>
      </c>
      <c r="X4" s="16" t="s">
        <v>136</v>
      </c>
      <c r="Y4" s="21">
        <v>2.5</v>
      </c>
      <c r="Z4" s="21" t="b">
        <v>1</v>
      </c>
      <c r="AA4" s="21" t="b">
        <f>IF($X$1=Z4,Z4,"")</f>
        <v>1</v>
      </c>
      <c r="AB4">
        <f>IFERROR(IF($X$1=Z4,IF(SEARCH($W$1,W4)&gt;0,ROW(1:1)),""),"")</f>
        <v>1</v>
      </c>
      <c r="AC4">
        <f t="shared" ref="AC4:AE23" si="4">IFERROR(SMALL($AB$4:$AB$153,ROW(1:1)),"")</f>
        <v>1</v>
      </c>
      <c r="AD4">
        <f t="shared" si="4"/>
        <v>1</v>
      </c>
      <c r="AE4">
        <f t="shared" si="4"/>
        <v>1</v>
      </c>
      <c r="AG4">
        <v>0</v>
      </c>
    </row>
    <row r="5" spans="2:33">
      <c r="B5" s="2">
        <f t="shared" ref="B5:B68" si="5">B4+1</f>
        <v>3</v>
      </c>
      <c r="D5" s="1"/>
      <c r="E5" s="13"/>
      <c r="F5"/>
      <c r="G5" s="7"/>
      <c r="L5">
        <f t="shared" ref="L5:L24" si="6">L4+K5</f>
        <v>9872</v>
      </c>
      <c r="N5">
        <f>N4+M5-IF(J5=100,0,K5)</f>
        <v>240128</v>
      </c>
      <c r="Q5" s="9">
        <f t="shared" ref="Q5:Q68" si="7">Q4+1</f>
        <v>3</v>
      </c>
      <c r="R5" s="17" t="str">
        <f t="shared" si="0"/>
        <v>AARIPH MOHAMMAD KHAN</v>
      </c>
      <c r="S5" s="18" t="str">
        <f t="shared" si="1"/>
        <v>UN-37/KB1280</v>
      </c>
      <c r="T5">
        <f t="shared" si="2"/>
        <v>2</v>
      </c>
      <c r="U5" t="b">
        <f t="shared" si="3"/>
        <v>1</v>
      </c>
      <c r="W5" s="21" t="s">
        <v>225</v>
      </c>
      <c r="X5" s="16" t="s">
        <v>137</v>
      </c>
      <c r="Y5" s="21">
        <v>2.75</v>
      </c>
      <c r="Z5" s="21" t="b">
        <v>1</v>
      </c>
      <c r="AA5" s="21" t="b">
        <f t="shared" ref="AA5:AA68" si="8">IF($X$1=Z5,Z5,"")</f>
        <v>1</v>
      </c>
      <c r="AB5">
        <f t="shared" ref="AB5:AB68" si="9">IFERROR(IF($X$1=Z5,IF(SEARCH($W$1,W5)&gt;0,ROW(2:2)),""),"")</f>
        <v>2</v>
      </c>
      <c r="AC5">
        <f t="shared" si="4"/>
        <v>2</v>
      </c>
      <c r="AD5">
        <f t="shared" si="4"/>
        <v>2</v>
      </c>
      <c r="AE5">
        <f t="shared" si="4"/>
        <v>2</v>
      </c>
      <c r="AG5">
        <v>1</v>
      </c>
    </row>
    <row r="6" spans="2:33">
      <c r="B6" s="2">
        <f>B5+1</f>
        <v>4</v>
      </c>
      <c r="D6" s="1"/>
      <c r="F6"/>
      <c r="G6" s="6"/>
      <c r="L6">
        <f>L5+K6</f>
        <v>9872</v>
      </c>
      <c r="N6">
        <f>N5+M6-IF(J6=100,0,K6)</f>
        <v>240128</v>
      </c>
      <c r="Q6" s="9">
        <f>Q5+1</f>
        <v>4</v>
      </c>
      <c r="R6" s="17" t="str">
        <f t="shared" si="0"/>
        <v/>
      </c>
      <c r="S6" s="18" t="str">
        <f t="shared" si="1"/>
        <v/>
      </c>
      <c r="T6" t="str">
        <f t="shared" si="2"/>
        <v/>
      </c>
      <c r="U6" t="str">
        <f t="shared" si="3"/>
        <v/>
      </c>
      <c r="W6" s="21" t="s">
        <v>121</v>
      </c>
      <c r="X6" s="10" t="s">
        <v>138</v>
      </c>
      <c r="Y6" s="21">
        <v>2</v>
      </c>
      <c r="Z6" s="21" t="b">
        <v>1</v>
      </c>
      <c r="AA6" s="21" t="b">
        <f t="shared" si="8"/>
        <v>1</v>
      </c>
      <c r="AB6">
        <f t="shared" si="9"/>
        <v>3</v>
      </c>
      <c r="AC6">
        <f t="shared" si="4"/>
        <v>3</v>
      </c>
      <c r="AD6">
        <f t="shared" si="4"/>
        <v>3</v>
      </c>
      <c r="AE6">
        <f t="shared" si="4"/>
        <v>3</v>
      </c>
      <c r="AG6">
        <v>2</v>
      </c>
    </row>
    <row r="7" spans="2:33">
      <c r="B7" s="2">
        <f t="shared" si="5"/>
        <v>5</v>
      </c>
      <c r="D7" s="1"/>
      <c r="F7"/>
      <c r="G7" s="6"/>
      <c r="L7">
        <f t="shared" si="6"/>
        <v>9872</v>
      </c>
      <c r="N7">
        <f t="shared" ref="N7:N65" si="10">N6+M7-IF(J7=100,0,K7)</f>
        <v>240128</v>
      </c>
      <c r="Q7" s="9">
        <f t="shared" si="7"/>
        <v>5</v>
      </c>
      <c r="R7" s="17" t="str">
        <f t="shared" si="0"/>
        <v/>
      </c>
      <c r="S7" s="18" t="str">
        <f t="shared" si="1"/>
        <v/>
      </c>
      <c r="T7" t="str">
        <f t="shared" si="2"/>
        <v/>
      </c>
      <c r="U7" t="str">
        <f t="shared" si="3"/>
        <v/>
      </c>
      <c r="W7" s="21" t="s">
        <v>62</v>
      </c>
      <c r="X7" s="16" t="s">
        <v>139</v>
      </c>
      <c r="Y7" s="21">
        <v>2.35</v>
      </c>
      <c r="Z7" s="21" t="b">
        <v>1</v>
      </c>
      <c r="AA7" s="21" t="b">
        <f t="shared" si="8"/>
        <v>1</v>
      </c>
      <c r="AB7" t="str">
        <f t="shared" si="9"/>
        <v/>
      </c>
      <c r="AC7" t="str">
        <f t="shared" si="4"/>
        <v/>
      </c>
      <c r="AD7" t="str">
        <f t="shared" si="4"/>
        <v/>
      </c>
      <c r="AE7" t="str">
        <f t="shared" si="4"/>
        <v/>
      </c>
      <c r="AG7">
        <v>3</v>
      </c>
    </row>
    <row r="8" spans="2:33">
      <c r="B8" s="2">
        <f t="shared" si="5"/>
        <v>6</v>
      </c>
      <c r="D8" s="1"/>
      <c r="F8"/>
      <c r="G8" s="6"/>
      <c r="L8">
        <f t="shared" si="6"/>
        <v>9872</v>
      </c>
      <c r="N8">
        <f t="shared" si="10"/>
        <v>240128</v>
      </c>
      <c r="Q8" s="9">
        <f t="shared" si="7"/>
        <v>6</v>
      </c>
      <c r="R8" s="17" t="str">
        <f t="shared" si="0"/>
        <v/>
      </c>
      <c r="S8" s="18" t="str">
        <f t="shared" si="1"/>
        <v/>
      </c>
      <c r="T8" t="str">
        <f t="shared" si="2"/>
        <v/>
      </c>
      <c r="U8" t="str">
        <f t="shared" si="3"/>
        <v/>
      </c>
      <c r="W8" s="21" t="s">
        <v>51</v>
      </c>
      <c r="X8" s="16" t="s">
        <v>140</v>
      </c>
      <c r="Y8" s="21">
        <v>2.5</v>
      </c>
      <c r="Z8" s="21" t="b">
        <v>1</v>
      </c>
      <c r="AA8" s="21" t="b">
        <f t="shared" si="8"/>
        <v>1</v>
      </c>
      <c r="AB8" t="str">
        <f t="shared" si="9"/>
        <v/>
      </c>
      <c r="AC8" t="str">
        <f t="shared" si="4"/>
        <v/>
      </c>
      <c r="AD8" t="str">
        <f t="shared" si="4"/>
        <v/>
      </c>
      <c r="AE8" t="str">
        <f t="shared" si="4"/>
        <v/>
      </c>
      <c r="AG8">
        <v>4</v>
      </c>
    </row>
    <row r="9" spans="2:33">
      <c r="B9" s="2">
        <f t="shared" si="5"/>
        <v>7</v>
      </c>
      <c r="D9" s="1"/>
      <c r="F9"/>
      <c r="G9" s="6"/>
      <c r="L9">
        <f t="shared" si="6"/>
        <v>9872</v>
      </c>
      <c r="N9">
        <f t="shared" si="10"/>
        <v>240128</v>
      </c>
      <c r="Q9" s="9">
        <f t="shared" si="7"/>
        <v>7</v>
      </c>
      <c r="R9" s="17" t="str">
        <f t="shared" si="0"/>
        <v/>
      </c>
      <c r="S9" s="18" t="str">
        <f t="shared" si="1"/>
        <v/>
      </c>
      <c r="T9" t="str">
        <f t="shared" si="2"/>
        <v/>
      </c>
      <c r="U9" t="str">
        <f t="shared" si="3"/>
        <v/>
      </c>
      <c r="W9" s="21" t="s">
        <v>58</v>
      </c>
      <c r="X9" s="10" t="s">
        <v>141</v>
      </c>
      <c r="Y9" s="21">
        <v>2.5</v>
      </c>
      <c r="Z9" s="21" t="b">
        <v>1</v>
      </c>
      <c r="AA9" s="21" t="b">
        <f t="shared" si="8"/>
        <v>1</v>
      </c>
      <c r="AB9" t="str">
        <f t="shared" si="9"/>
        <v/>
      </c>
      <c r="AC9" t="str">
        <f t="shared" si="4"/>
        <v/>
      </c>
      <c r="AD9" t="str">
        <f t="shared" si="4"/>
        <v/>
      </c>
      <c r="AE9" t="str">
        <f t="shared" si="4"/>
        <v/>
      </c>
      <c r="AG9">
        <v>5</v>
      </c>
    </row>
    <row r="10" spans="2:33">
      <c r="B10" s="2">
        <f t="shared" si="5"/>
        <v>8</v>
      </c>
      <c r="D10" s="1"/>
      <c r="F10"/>
      <c r="G10" s="6"/>
      <c r="L10">
        <f t="shared" si="6"/>
        <v>9872</v>
      </c>
      <c r="N10">
        <f t="shared" si="10"/>
        <v>240128</v>
      </c>
      <c r="Q10" s="9">
        <f t="shared" si="7"/>
        <v>8</v>
      </c>
      <c r="R10" s="17" t="str">
        <f t="shared" si="0"/>
        <v/>
      </c>
      <c r="S10" s="18" t="str">
        <f t="shared" si="1"/>
        <v/>
      </c>
      <c r="T10" t="str">
        <f t="shared" si="2"/>
        <v/>
      </c>
      <c r="U10" t="str">
        <f t="shared" si="3"/>
        <v/>
      </c>
      <c r="W10" s="21" t="s">
        <v>59</v>
      </c>
      <c r="X10" s="16" t="s">
        <v>142</v>
      </c>
      <c r="Y10" s="21">
        <v>2</v>
      </c>
      <c r="Z10" s="21" t="b">
        <v>1</v>
      </c>
      <c r="AA10" s="21" t="b">
        <f t="shared" si="8"/>
        <v>1</v>
      </c>
      <c r="AB10" t="str">
        <f t="shared" si="9"/>
        <v/>
      </c>
      <c r="AC10" t="str">
        <f t="shared" si="4"/>
        <v/>
      </c>
      <c r="AD10" t="str">
        <f t="shared" si="4"/>
        <v/>
      </c>
      <c r="AE10" t="str">
        <f t="shared" si="4"/>
        <v/>
      </c>
      <c r="AG10">
        <v>6</v>
      </c>
    </row>
    <row r="11" spans="2:33">
      <c r="B11" s="2">
        <f t="shared" si="5"/>
        <v>9</v>
      </c>
      <c r="D11" s="1"/>
      <c r="F11"/>
      <c r="G11" s="6"/>
      <c r="L11">
        <f t="shared" si="6"/>
        <v>9872</v>
      </c>
      <c r="N11">
        <f t="shared" si="10"/>
        <v>240128</v>
      </c>
      <c r="Q11" s="9">
        <f t="shared" si="7"/>
        <v>9</v>
      </c>
      <c r="R11" s="17" t="str">
        <f t="shared" si="0"/>
        <v/>
      </c>
      <c r="S11" s="18" t="str">
        <f t="shared" si="1"/>
        <v/>
      </c>
      <c r="T11" t="str">
        <f t="shared" si="2"/>
        <v/>
      </c>
      <c r="U11" t="str">
        <f t="shared" si="3"/>
        <v/>
      </c>
      <c r="W11" s="21" t="s">
        <v>53</v>
      </c>
      <c r="X11" s="16" t="s">
        <v>143</v>
      </c>
      <c r="Y11" s="21">
        <v>2.5</v>
      </c>
      <c r="Z11" s="21" t="b">
        <v>1</v>
      </c>
      <c r="AA11" s="21" t="b">
        <f t="shared" si="8"/>
        <v>1</v>
      </c>
      <c r="AB11" t="str">
        <f t="shared" si="9"/>
        <v/>
      </c>
      <c r="AC11" t="str">
        <f t="shared" si="4"/>
        <v/>
      </c>
      <c r="AD11" t="str">
        <f t="shared" si="4"/>
        <v/>
      </c>
      <c r="AE11" t="str">
        <f t="shared" si="4"/>
        <v/>
      </c>
      <c r="AG11">
        <v>7</v>
      </c>
    </row>
    <row r="12" spans="2:33">
      <c r="B12" s="2">
        <f t="shared" si="5"/>
        <v>10</v>
      </c>
      <c r="D12" s="1"/>
      <c r="F12"/>
      <c r="G12" s="6"/>
      <c r="L12">
        <f t="shared" si="6"/>
        <v>9872</v>
      </c>
      <c r="N12">
        <f t="shared" si="10"/>
        <v>240128</v>
      </c>
      <c r="Q12" s="9">
        <f t="shared" si="7"/>
        <v>10</v>
      </c>
      <c r="R12" s="17" t="str">
        <f t="shared" si="0"/>
        <v/>
      </c>
      <c r="S12" s="18" t="str">
        <f t="shared" si="1"/>
        <v/>
      </c>
      <c r="T12" t="str">
        <f t="shared" si="2"/>
        <v/>
      </c>
      <c r="U12" t="str">
        <f t="shared" si="3"/>
        <v/>
      </c>
      <c r="W12" s="21" t="s">
        <v>57</v>
      </c>
      <c r="X12" s="16" t="s">
        <v>144</v>
      </c>
      <c r="Y12" s="21">
        <v>1.8</v>
      </c>
      <c r="Z12" s="21" t="b">
        <v>1</v>
      </c>
      <c r="AA12" s="21" t="b">
        <f t="shared" si="8"/>
        <v>1</v>
      </c>
      <c r="AB12" t="str">
        <f t="shared" si="9"/>
        <v/>
      </c>
      <c r="AC12" t="str">
        <f t="shared" si="4"/>
        <v/>
      </c>
      <c r="AD12" t="str">
        <f t="shared" si="4"/>
        <v/>
      </c>
      <c r="AE12" t="str">
        <f t="shared" si="4"/>
        <v/>
      </c>
      <c r="AG12">
        <v>8</v>
      </c>
    </row>
    <row r="13" spans="2:33">
      <c r="B13" s="2">
        <f t="shared" si="5"/>
        <v>11</v>
      </c>
      <c r="D13" s="1"/>
      <c r="F13"/>
      <c r="G13" s="6"/>
      <c r="L13">
        <f t="shared" si="6"/>
        <v>9872</v>
      </c>
      <c r="N13">
        <f t="shared" si="10"/>
        <v>240128</v>
      </c>
      <c r="Q13" s="9">
        <f t="shared" si="7"/>
        <v>11</v>
      </c>
      <c r="R13" s="17" t="str">
        <f t="shared" si="0"/>
        <v/>
      </c>
      <c r="S13" s="18" t="str">
        <f t="shared" si="1"/>
        <v/>
      </c>
      <c r="T13" t="str">
        <f t="shared" si="2"/>
        <v/>
      </c>
      <c r="U13" t="str">
        <f t="shared" si="3"/>
        <v/>
      </c>
      <c r="W13" s="21" t="s">
        <v>120</v>
      </c>
      <c r="X13" s="10" t="s">
        <v>210</v>
      </c>
      <c r="Y13" s="21">
        <v>1.6</v>
      </c>
      <c r="Z13" s="21" t="b">
        <v>1</v>
      </c>
      <c r="AA13" s="21" t="b">
        <f t="shared" si="8"/>
        <v>1</v>
      </c>
      <c r="AB13" t="str">
        <f t="shared" si="9"/>
        <v/>
      </c>
      <c r="AC13" t="str">
        <f t="shared" si="4"/>
        <v/>
      </c>
      <c r="AD13" t="str">
        <f t="shared" si="4"/>
        <v/>
      </c>
      <c r="AE13" t="str">
        <f t="shared" si="4"/>
        <v/>
      </c>
      <c r="AG13">
        <v>9</v>
      </c>
    </row>
    <row r="14" spans="2:33">
      <c r="B14" s="2">
        <f t="shared" si="5"/>
        <v>12</v>
      </c>
      <c r="D14" s="1"/>
      <c r="F14"/>
      <c r="G14" s="6"/>
      <c r="L14">
        <f t="shared" si="6"/>
        <v>9872</v>
      </c>
      <c r="N14">
        <f t="shared" si="10"/>
        <v>240128</v>
      </c>
      <c r="Q14" s="9">
        <f t="shared" si="7"/>
        <v>12</v>
      </c>
      <c r="R14" s="17" t="str">
        <f t="shared" si="0"/>
        <v/>
      </c>
      <c r="S14" s="18" t="str">
        <f t="shared" si="1"/>
        <v/>
      </c>
      <c r="T14" t="str">
        <f t="shared" si="2"/>
        <v/>
      </c>
      <c r="U14" t="str">
        <f t="shared" si="3"/>
        <v/>
      </c>
      <c r="W14" s="21" t="s">
        <v>31</v>
      </c>
      <c r="X14" s="16" t="s">
        <v>145</v>
      </c>
      <c r="Y14" s="21">
        <v>2.4500000000000002</v>
      </c>
      <c r="Z14" s="21" t="b">
        <v>1</v>
      </c>
      <c r="AA14" s="21" t="b">
        <f t="shared" si="8"/>
        <v>1</v>
      </c>
      <c r="AB14" t="str">
        <f t="shared" si="9"/>
        <v/>
      </c>
      <c r="AC14" t="str">
        <f t="shared" si="4"/>
        <v/>
      </c>
      <c r="AD14" t="str">
        <f t="shared" si="4"/>
        <v/>
      </c>
      <c r="AE14" t="str">
        <f t="shared" si="4"/>
        <v/>
      </c>
      <c r="AG14">
        <v>10</v>
      </c>
    </row>
    <row r="15" spans="2:33">
      <c r="B15" s="2">
        <f t="shared" si="5"/>
        <v>13</v>
      </c>
      <c r="D15" s="1"/>
      <c r="F15"/>
      <c r="G15" s="6"/>
      <c r="L15">
        <f t="shared" si="6"/>
        <v>9872</v>
      </c>
      <c r="N15">
        <f t="shared" si="10"/>
        <v>240128</v>
      </c>
      <c r="Q15" s="9">
        <f t="shared" si="7"/>
        <v>13</v>
      </c>
      <c r="R15" s="17" t="str">
        <f t="shared" si="0"/>
        <v/>
      </c>
      <c r="S15" s="18" t="str">
        <f t="shared" si="1"/>
        <v/>
      </c>
      <c r="T15" t="str">
        <f t="shared" si="2"/>
        <v/>
      </c>
      <c r="U15" t="str">
        <f t="shared" si="3"/>
        <v/>
      </c>
      <c r="W15" s="21" t="s">
        <v>29</v>
      </c>
      <c r="X15" s="16" t="s">
        <v>146</v>
      </c>
      <c r="Y15" s="21">
        <v>2.5499999999999998</v>
      </c>
      <c r="Z15" s="21" t="b">
        <v>1</v>
      </c>
      <c r="AA15" s="21" t="b">
        <f t="shared" si="8"/>
        <v>1</v>
      </c>
      <c r="AB15" t="str">
        <f t="shared" si="9"/>
        <v/>
      </c>
      <c r="AC15" t="str">
        <f t="shared" si="4"/>
        <v/>
      </c>
      <c r="AD15" t="str">
        <f t="shared" si="4"/>
        <v/>
      </c>
      <c r="AE15" t="str">
        <f t="shared" si="4"/>
        <v/>
      </c>
      <c r="AG15">
        <v>11</v>
      </c>
    </row>
    <row r="16" spans="2:33">
      <c r="B16" s="2">
        <f t="shared" si="5"/>
        <v>14</v>
      </c>
      <c r="D16" s="1"/>
      <c r="F16"/>
      <c r="G16" s="6"/>
      <c r="L16">
        <f>L15+K16</f>
        <v>9872</v>
      </c>
      <c r="N16">
        <f t="shared" si="10"/>
        <v>240128</v>
      </c>
      <c r="Q16" s="9">
        <f t="shared" si="7"/>
        <v>14</v>
      </c>
      <c r="R16" s="17" t="str">
        <f t="shared" si="0"/>
        <v/>
      </c>
      <c r="S16" s="18" t="str">
        <f t="shared" si="1"/>
        <v/>
      </c>
      <c r="T16" t="str">
        <f t="shared" si="2"/>
        <v/>
      </c>
      <c r="U16" t="str">
        <f t="shared" si="3"/>
        <v/>
      </c>
      <c r="W16" s="21" t="s">
        <v>50</v>
      </c>
      <c r="X16" s="16" t="s">
        <v>223</v>
      </c>
      <c r="Y16" s="21">
        <v>2.5</v>
      </c>
      <c r="Z16" s="21" t="b">
        <v>1</v>
      </c>
      <c r="AA16" s="21" t="b">
        <f t="shared" si="8"/>
        <v>1</v>
      </c>
      <c r="AB16" t="str">
        <f t="shared" si="9"/>
        <v/>
      </c>
      <c r="AC16" t="str">
        <f t="shared" si="4"/>
        <v/>
      </c>
      <c r="AD16" t="str">
        <f t="shared" si="4"/>
        <v/>
      </c>
      <c r="AE16" t="str">
        <f t="shared" si="4"/>
        <v/>
      </c>
      <c r="AG16">
        <v>12</v>
      </c>
    </row>
    <row r="17" spans="2:33">
      <c r="B17" s="2">
        <f t="shared" si="5"/>
        <v>15</v>
      </c>
      <c r="D17" s="1"/>
      <c r="F17"/>
      <c r="G17" s="6"/>
      <c r="L17">
        <f>L16+K17</f>
        <v>9872</v>
      </c>
      <c r="N17">
        <f t="shared" si="10"/>
        <v>240128</v>
      </c>
      <c r="Q17" s="9">
        <f t="shared" si="7"/>
        <v>15</v>
      </c>
      <c r="R17" s="17" t="str">
        <f t="shared" si="0"/>
        <v/>
      </c>
      <c r="S17" s="18" t="str">
        <f t="shared" si="1"/>
        <v/>
      </c>
      <c r="T17" t="str">
        <f t="shared" si="2"/>
        <v/>
      </c>
      <c r="U17" t="str">
        <f t="shared" si="3"/>
        <v/>
      </c>
      <c r="W17" s="21" t="s">
        <v>73</v>
      </c>
      <c r="X17" s="10" t="s">
        <v>211</v>
      </c>
      <c r="Y17" s="21">
        <v>2.35</v>
      </c>
      <c r="Z17" s="21" t="b">
        <v>1</v>
      </c>
      <c r="AA17" s="21" t="b">
        <f t="shared" si="8"/>
        <v>1</v>
      </c>
      <c r="AB17" t="str">
        <f t="shared" si="9"/>
        <v/>
      </c>
      <c r="AC17" t="str">
        <f t="shared" si="4"/>
        <v/>
      </c>
      <c r="AD17" t="str">
        <f t="shared" si="4"/>
        <v/>
      </c>
      <c r="AE17" t="str">
        <f t="shared" si="4"/>
        <v/>
      </c>
      <c r="AG17">
        <v>13</v>
      </c>
    </row>
    <row r="18" spans="2:33">
      <c r="B18" s="2">
        <f t="shared" si="5"/>
        <v>16</v>
      </c>
      <c r="D18" s="1"/>
      <c r="F18"/>
      <c r="G18" s="6"/>
      <c r="L18">
        <f t="shared" si="6"/>
        <v>9872</v>
      </c>
      <c r="N18">
        <f t="shared" si="10"/>
        <v>240128</v>
      </c>
      <c r="Q18" s="9">
        <f t="shared" si="7"/>
        <v>16</v>
      </c>
      <c r="R18" s="17" t="str">
        <f t="shared" si="0"/>
        <v/>
      </c>
      <c r="S18" s="18" t="str">
        <f t="shared" si="1"/>
        <v/>
      </c>
      <c r="T18" t="str">
        <f t="shared" si="2"/>
        <v/>
      </c>
      <c r="U18" t="str">
        <f t="shared" si="3"/>
        <v/>
      </c>
      <c r="W18" s="21" t="s">
        <v>35</v>
      </c>
      <c r="X18" s="16" t="s">
        <v>147</v>
      </c>
      <c r="Y18" s="21">
        <v>2.1</v>
      </c>
      <c r="Z18" s="21" t="b">
        <v>1</v>
      </c>
      <c r="AA18" s="21" t="b">
        <f t="shared" si="8"/>
        <v>1</v>
      </c>
      <c r="AB18" t="str">
        <f t="shared" si="9"/>
        <v/>
      </c>
      <c r="AC18" t="str">
        <f t="shared" si="4"/>
        <v/>
      </c>
      <c r="AD18" t="str">
        <f t="shared" si="4"/>
        <v/>
      </c>
      <c r="AE18" t="str">
        <f t="shared" si="4"/>
        <v/>
      </c>
      <c r="AG18">
        <v>14</v>
      </c>
    </row>
    <row r="19" spans="2:33">
      <c r="B19" s="2">
        <f t="shared" si="5"/>
        <v>17</v>
      </c>
      <c r="D19" s="1"/>
      <c r="F19"/>
      <c r="G19" s="6"/>
      <c r="L19">
        <f t="shared" si="6"/>
        <v>9872</v>
      </c>
      <c r="N19">
        <f t="shared" si="10"/>
        <v>240128</v>
      </c>
      <c r="Q19" s="9">
        <f t="shared" si="7"/>
        <v>17</v>
      </c>
      <c r="R19" s="17" t="str">
        <f t="shared" si="0"/>
        <v/>
      </c>
      <c r="S19" s="18" t="str">
        <f t="shared" si="1"/>
        <v/>
      </c>
      <c r="T19" t="str">
        <f t="shared" si="2"/>
        <v/>
      </c>
      <c r="U19" t="str">
        <f t="shared" si="3"/>
        <v/>
      </c>
      <c r="W19" s="21" t="s">
        <v>79</v>
      </c>
      <c r="X19" s="16" t="s">
        <v>148</v>
      </c>
      <c r="Y19" s="21">
        <v>2.1</v>
      </c>
      <c r="Z19" s="21" t="b">
        <v>1</v>
      </c>
      <c r="AA19" s="21" t="b">
        <f t="shared" si="8"/>
        <v>1</v>
      </c>
      <c r="AB19" t="str">
        <f t="shared" si="9"/>
        <v/>
      </c>
      <c r="AC19" t="str">
        <f t="shared" si="4"/>
        <v/>
      </c>
      <c r="AD19" t="str">
        <f t="shared" si="4"/>
        <v/>
      </c>
      <c r="AE19" t="str">
        <f t="shared" si="4"/>
        <v/>
      </c>
      <c r="AG19">
        <v>15</v>
      </c>
    </row>
    <row r="20" spans="2:33">
      <c r="B20" s="2">
        <f t="shared" si="5"/>
        <v>18</v>
      </c>
      <c r="D20" s="1"/>
      <c r="F20"/>
      <c r="G20" s="6"/>
      <c r="L20">
        <f t="shared" si="6"/>
        <v>9872</v>
      </c>
      <c r="N20">
        <f t="shared" si="10"/>
        <v>240128</v>
      </c>
      <c r="Q20" s="9">
        <f t="shared" si="7"/>
        <v>18</v>
      </c>
      <c r="R20" s="17" t="str">
        <f t="shared" si="0"/>
        <v/>
      </c>
      <c r="S20" s="18" t="str">
        <f t="shared" si="1"/>
        <v/>
      </c>
      <c r="T20" t="str">
        <f t="shared" si="2"/>
        <v/>
      </c>
      <c r="U20" t="str">
        <f t="shared" si="3"/>
        <v/>
      </c>
      <c r="W20" s="21" t="s">
        <v>67</v>
      </c>
      <c r="X20" s="16" t="s">
        <v>212</v>
      </c>
      <c r="Y20" s="21">
        <v>2</v>
      </c>
      <c r="Z20" s="21" t="b">
        <v>1</v>
      </c>
      <c r="AA20" s="21" t="b">
        <f t="shared" si="8"/>
        <v>1</v>
      </c>
      <c r="AB20" t="str">
        <f t="shared" si="9"/>
        <v/>
      </c>
      <c r="AC20" t="str">
        <f t="shared" si="4"/>
        <v/>
      </c>
      <c r="AD20" t="str">
        <f t="shared" si="4"/>
        <v/>
      </c>
      <c r="AE20" t="str">
        <f t="shared" si="4"/>
        <v/>
      </c>
      <c r="AG20">
        <v>16</v>
      </c>
    </row>
    <row r="21" spans="2:33">
      <c r="B21" s="2">
        <f t="shared" si="5"/>
        <v>19</v>
      </c>
      <c r="D21" s="1"/>
      <c r="F21"/>
      <c r="G21" s="6"/>
      <c r="L21">
        <f t="shared" si="6"/>
        <v>9872</v>
      </c>
      <c r="N21">
        <f t="shared" si="10"/>
        <v>240128</v>
      </c>
      <c r="Q21" s="9">
        <f t="shared" si="7"/>
        <v>19</v>
      </c>
      <c r="R21" s="17" t="str">
        <f t="shared" si="0"/>
        <v/>
      </c>
      <c r="S21" s="18" t="str">
        <f t="shared" si="1"/>
        <v/>
      </c>
      <c r="T21" t="str">
        <f t="shared" si="2"/>
        <v/>
      </c>
      <c r="U21" t="str">
        <f t="shared" si="3"/>
        <v/>
      </c>
      <c r="W21" s="21" t="s">
        <v>52</v>
      </c>
      <c r="X21" s="16" t="s">
        <v>144</v>
      </c>
      <c r="Y21" s="21">
        <v>2.5</v>
      </c>
      <c r="Z21" s="21" t="b">
        <v>1</v>
      </c>
      <c r="AA21" s="21" t="b">
        <f t="shared" si="8"/>
        <v>1</v>
      </c>
      <c r="AB21" t="str">
        <f t="shared" si="9"/>
        <v/>
      </c>
      <c r="AC21" t="str">
        <f t="shared" si="4"/>
        <v/>
      </c>
      <c r="AD21" t="str">
        <f t="shared" si="4"/>
        <v/>
      </c>
      <c r="AE21" t="str">
        <f t="shared" si="4"/>
        <v/>
      </c>
      <c r="AG21">
        <v>17</v>
      </c>
    </row>
    <row r="22" spans="2:33">
      <c r="B22" s="2">
        <f t="shared" si="5"/>
        <v>20</v>
      </c>
      <c r="D22" s="1"/>
      <c r="F22"/>
      <c r="G22" s="6"/>
      <c r="L22">
        <f t="shared" si="6"/>
        <v>9872</v>
      </c>
      <c r="N22">
        <f t="shared" si="10"/>
        <v>240128</v>
      </c>
      <c r="Q22" s="9">
        <f t="shared" si="7"/>
        <v>20</v>
      </c>
      <c r="R22" s="17" t="str">
        <f t="shared" si="0"/>
        <v/>
      </c>
      <c r="S22" s="18" t="str">
        <f t="shared" si="1"/>
        <v/>
      </c>
      <c r="T22" t="str">
        <f t="shared" si="2"/>
        <v/>
      </c>
      <c r="U22" t="str">
        <f t="shared" si="3"/>
        <v/>
      </c>
      <c r="W22" s="21" t="s">
        <v>110</v>
      </c>
      <c r="X22" s="16" t="s">
        <v>149</v>
      </c>
      <c r="Y22" s="21">
        <v>2.5</v>
      </c>
      <c r="Z22" s="21" t="b">
        <v>1</v>
      </c>
      <c r="AA22" s="21" t="b">
        <f t="shared" si="8"/>
        <v>1</v>
      </c>
      <c r="AB22" t="str">
        <f t="shared" si="9"/>
        <v/>
      </c>
      <c r="AC22" t="str">
        <f t="shared" si="4"/>
        <v/>
      </c>
      <c r="AD22" t="str">
        <f t="shared" si="4"/>
        <v/>
      </c>
      <c r="AE22" t="str">
        <f t="shared" si="4"/>
        <v/>
      </c>
      <c r="AG22">
        <v>18</v>
      </c>
    </row>
    <row r="23" spans="2:33">
      <c r="B23" s="2">
        <f t="shared" si="5"/>
        <v>21</v>
      </c>
      <c r="D23" s="1"/>
      <c r="F23"/>
      <c r="G23" s="6"/>
      <c r="L23">
        <f t="shared" si="6"/>
        <v>9872</v>
      </c>
      <c r="N23">
        <f t="shared" si="10"/>
        <v>240128</v>
      </c>
      <c r="Q23" s="9">
        <f t="shared" si="7"/>
        <v>21</v>
      </c>
      <c r="R23" s="17" t="str">
        <f t="shared" si="0"/>
        <v/>
      </c>
      <c r="S23" s="18" t="str">
        <f t="shared" si="1"/>
        <v/>
      </c>
      <c r="T23" t="str">
        <f t="shared" si="2"/>
        <v/>
      </c>
      <c r="U23" t="str">
        <f t="shared" si="3"/>
        <v/>
      </c>
      <c r="W23" s="21" t="s">
        <v>20</v>
      </c>
      <c r="X23" s="15" t="s">
        <v>150</v>
      </c>
      <c r="Y23" s="21">
        <v>2</v>
      </c>
      <c r="Z23" s="21" t="b">
        <v>1</v>
      </c>
      <c r="AA23" s="21" t="b">
        <f t="shared" si="8"/>
        <v>1</v>
      </c>
      <c r="AB23" t="str">
        <f t="shared" si="9"/>
        <v/>
      </c>
      <c r="AC23" t="str">
        <f t="shared" si="4"/>
        <v/>
      </c>
      <c r="AD23" t="str">
        <f t="shared" si="4"/>
        <v/>
      </c>
      <c r="AE23" t="str">
        <f t="shared" si="4"/>
        <v/>
      </c>
      <c r="AG23">
        <v>19</v>
      </c>
    </row>
    <row r="24" spans="2:33">
      <c r="B24" s="2">
        <f t="shared" si="5"/>
        <v>22</v>
      </c>
      <c r="D24" s="1"/>
      <c r="F24"/>
      <c r="G24" s="6"/>
      <c r="L24">
        <f t="shared" si="6"/>
        <v>9872</v>
      </c>
      <c r="N24">
        <f t="shared" si="10"/>
        <v>240128</v>
      </c>
      <c r="Q24" s="9">
        <f t="shared" si="7"/>
        <v>22</v>
      </c>
      <c r="R24" s="17" t="str">
        <f t="shared" si="0"/>
        <v/>
      </c>
      <c r="S24" s="18" t="str">
        <f t="shared" si="1"/>
        <v/>
      </c>
      <c r="T24" t="str">
        <f t="shared" si="2"/>
        <v/>
      </c>
      <c r="U24" t="str">
        <f t="shared" si="3"/>
        <v/>
      </c>
      <c r="W24" s="21" t="s">
        <v>69</v>
      </c>
      <c r="X24" s="16" t="s">
        <v>213</v>
      </c>
      <c r="Y24" s="21">
        <v>2.2000000000000002</v>
      </c>
      <c r="Z24" s="21" t="b">
        <v>1</v>
      </c>
      <c r="AA24" s="21" t="b">
        <f t="shared" si="8"/>
        <v>1</v>
      </c>
      <c r="AB24" t="str">
        <f t="shared" si="9"/>
        <v/>
      </c>
      <c r="AC24" t="str">
        <f t="shared" ref="AC24:AE43" si="11">IFERROR(SMALL($AB$4:$AB$153,ROW(21:21)),"")</f>
        <v/>
      </c>
      <c r="AD24" t="str">
        <f t="shared" si="11"/>
        <v/>
      </c>
      <c r="AE24" t="str">
        <f t="shared" si="11"/>
        <v/>
      </c>
      <c r="AG24">
        <v>20</v>
      </c>
    </row>
    <row r="25" spans="2:33">
      <c r="B25" s="2">
        <f t="shared" si="5"/>
        <v>23</v>
      </c>
      <c r="D25" s="1"/>
      <c r="F25"/>
      <c r="G25" s="6"/>
      <c r="L25">
        <f t="shared" ref="L25:L79" si="12">L24+K25</f>
        <v>9872</v>
      </c>
      <c r="N25">
        <f t="shared" si="10"/>
        <v>240128</v>
      </c>
      <c r="Q25" s="9">
        <f t="shared" si="7"/>
        <v>23</v>
      </c>
      <c r="R25" s="17" t="str">
        <f t="shared" si="0"/>
        <v/>
      </c>
      <c r="S25" s="18" t="str">
        <f t="shared" si="1"/>
        <v/>
      </c>
      <c r="T25" t="str">
        <f t="shared" si="2"/>
        <v/>
      </c>
      <c r="U25" t="str">
        <f t="shared" si="3"/>
        <v/>
      </c>
      <c r="W25" s="21" t="s">
        <v>30</v>
      </c>
      <c r="X25" s="16" t="s">
        <v>151</v>
      </c>
      <c r="Y25" s="21">
        <v>2</v>
      </c>
      <c r="Z25" s="21" t="b">
        <v>1</v>
      </c>
      <c r="AA25" s="21" t="b">
        <f t="shared" si="8"/>
        <v>1</v>
      </c>
      <c r="AB25" t="str">
        <f t="shared" si="9"/>
        <v/>
      </c>
      <c r="AC25" t="str">
        <f t="shared" si="11"/>
        <v/>
      </c>
      <c r="AD25" t="str">
        <f t="shared" si="11"/>
        <v/>
      </c>
      <c r="AE25" t="str">
        <f t="shared" si="11"/>
        <v/>
      </c>
      <c r="AG25">
        <v>21</v>
      </c>
    </row>
    <row r="26" spans="2:33">
      <c r="B26" s="2">
        <f t="shared" si="5"/>
        <v>24</v>
      </c>
      <c r="D26" s="1"/>
      <c r="F26"/>
      <c r="G26" s="6"/>
      <c r="L26">
        <f t="shared" si="12"/>
        <v>9872</v>
      </c>
      <c r="N26">
        <f t="shared" si="10"/>
        <v>240128</v>
      </c>
      <c r="Q26" s="9">
        <f t="shared" si="7"/>
        <v>24</v>
      </c>
      <c r="R26" s="17" t="str">
        <f t="shared" si="0"/>
        <v/>
      </c>
      <c r="S26" s="18" t="str">
        <f t="shared" si="1"/>
        <v/>
      </c>
      <c r="T26" t="str">
        <f t="shared" si="2"/>
        <v/>
      </c>
      <c r="U26" t="str">
        <f t="shared" si="3"/>
        <v/>
      </c>
      <c r="W26" s="21" t="s">
        <v>76</v>
      </c>
      <c r="X26" s="16" t="s">
        <v>152</v>
      </c>
      <c r="Y26" s="21">
        <v>2.1</v>
      </c>
      <c r="Z26" s="21" t="b">
        <v>1</v>
      </c>
      <c r="AA26" s="21" t="b">
        <f t="shared" si="8"/>
        <v>1</v>
      </c>
      <c r="AB26" t="str">
        <f t="shared" si="9"/>
        <v/>
      </c>
      <c r="AC26" t="str">
        <f t="shared" si="11"/>
        <v/>
      </c>
      <c r="AD26" t="str">
        <f t="shared" si="11"/>
        <v/>
      </c>
      <c r="AE26" t="str">
        <f t="shared" si="11"/>
        <v/>
      </c>
      <c r="AG26">
        <v>22</v>
      </c>
    </row>
    <row r="27" spans="2:33">
      <c r="B27" s="2">
        <f t="shared" si="5"/>
        <v>25</v>
      </c>
      <c r="D27" s="1"/>
      <c r="F27"/>
      <c r="G27" s="6"/>
      <c r="L27">
        <f t="shared" si="12"/>
        <v>9872</v>
      </c>
      <c r="N27">
        <f t="shared" si="10"/>
        <v>240128</v>
      </c>
      <c r="Q27" s="9">
        <f t="shared" si="7"/>
        <v>25</v>
      </c>
      <c r="R27" s="17" t="str">
        <f t="shared" si="0"/>
        <v/>
      </c>
      <c r="S27" s="18" t="str">
        <f t="shared" si="1"/>
        <v/>
      </c>
      <c r="T27" t="str">
        <f t="shared" si="2"/>
        <v/>
      </c>
      <c r="U27" t="str">
        <f t="shared" si="3"/>
        <v/>
      </c>
      <c r="W27" s="21" t="s">
        <v>25</v>
      </c>
      <c r="X27" s="16" t="s">
        <v>153</v>
      </c>
      <c r="Y27" s="21">
        <v>2.2000000000000002</v>
      </c>
      <c r="Z27" s="21" t="b">
        <v>1</v>
      </c>
      <c r="AA27" s="21" t="b">
        <f t="shared" si="8"/>
        <v>1</v>
      </c>
      <c r="AB27" t="str">
        <f t="shared" si="9"/>
        <v/>
      </c>
      <c r="AC27" t="str">
        <f t="shared" si="11"/>
        <v/>
      </c>
      <c r="AD27" t="str">
        <f t="shared" si="11"/>
        <v/>
      </c>
      <c r="AE27" t="str">
        <f t="shared" si="11"/>
        <v/>
      </c>
      <c r="AG27">
        <v>23</v>
      </c>
    </row>
    <row r="28" spans="2:33">
      <c r="B28" s="2">
        <f t="shared" si="5"/>
        <v>26</v>
      </c>
      <c r="D28" s="1"/>
      <c r="F28"/>
      <c r="G28" s="6"/>
      <c r="L28">
        <f t="shared" si="12"/>
        <v>9872</v>
      </c>
      <c r="N28">
        <f t="shared" si="10"/>
        <v>240128</v>
      </c>
      <c r="Q28" s="9">
        <f t="shared" si="7"/>
        <v>26</v>
      </c>
      <c r="R28" s="17" t="str">
        <f t="shared" si="0"/>
        <v/>
      </c>
      <c r="S28" s="18" t="str">
        <f t="shared" si="1"/>
        <v/>
      </c>
      <c r="T28" t="str">
        <f t="shared" si="2"/>
        <v/>
      </c>
      <c r="U28" t="str">
        <f t="shared" si="3"/>
        <v/>
      </c>
      <c r="W28" s="21" t="s">
        <v>68</v>
      </c>
      <c r="X28" s="16" t="s">
        <v>153</v>
      </c>
      <c r="Y28" s="21">
        <v>2.2000000000000002</v>
      </c>
      <c r="Z28" s="21" t="b">
        <v>1</v>
      </c>
      <c r="AA28" s="21" t="b">
        <f t="shared" si="8"/>
        <v>1</v>
      </c>
      <c r="AB28" t="str">
        <f t="shared" si="9"/>
        <v/>
      </c>
      <c r="AC28" t="str">
        <f t="shared" si="11"/>
        <v/>
      </c>
      <c r="AD28" t="str">
        <f t="shared" si="11"/>
        <v/>
      </c>
      <c r="AE28" t="str">
        <f t="shared" si="11"/>
        <v/>
      </c>
      <c r="AG28">
        <v>24</v>
      </c>
    </row>
    <row r="29" spans="2:33">
      <c r="B29" s="2">
        <f t="shared" si="5"/>
        <v>27</v>
      </c>
      <c r="D29" s="1"/>
      <c r="F29"/>
      <c r="G29" s="6"/>
      <c r="L29">
        <f t="shared" si="12"/>
        <v>9872</v>
      </c>
      <c r="N29">
        <f t="shared" si="10"/>
        <v>240128</v>
      </c>
      <c r="Q29" s="9">
        <f t="shared" si="7"/>
        <v>27</v>
      </c>
      <c r="R29" s="17" t="str">
        <f t="shared" si="0"/>
        <v/>
      </c>
      <c r="S29" s="18" t="str">
        <f t="shared" si="1"/>
        <v/>
      </c>
      <c r="T29" t="str">
        <f t="shared" si="2"/>
        <v/>
      </c>
      <c r="U29" t="str">
        <f t="shared" si="3"/>
        <v/>
      </c>
      <c r="W29" s="21" t="s">
        <v>32</v>
      </c>
      <c r="X29" s="16" t="s">
        <v>154</v>
      </c>
      <c r="Y29" s="21">
        <v>2</v>
      </c>
      <c r="Z29" s="21" t="b">
        <v>1</v>
      </c>
      <c r="AA29" s="21" t="b">
        <f t="shared" si="8"/>
        <v>1</v>
      </c>
      <c r="AB29" t="str">
        <f t="shared" si="9"/>
        <v/>
      </c>
      <c r="AC29" t="str">
        <f t="shared" si="11"/>
        <v/>
      </c>
      <c r="AD29" t="str">
        <f t="shared" si="11"/>
        <v/>
      </c>
      <c r="AE29" t="str">
        <f t="shared" si="11"/>
        <v/>
      </c>
      <c r="AG29">
        <v>25</v>
      </c>
    </row>
    <row r="30" spans="2:33">
      <c r="B30" s="2">
        <f t="shared" si="5"/>
        <v>28</v>
      </c>
      <c r="D30" s="1"/>
      <c r="F30"/>
      <c r="G30" s="6"/>
      <c r="L30">
        <f t="shared" si="12"/>
        <v>9872</v>
      </c>
      <c r="N30">
        <f t="shared" si="10"/>
        <v>240128</v>
      </c>
      <c r="Q30" s="9">
        <f t="shared" si="7"/>
        <v>28</v>
      </c>
      <c r="R30" s="17" t="str">
        <f t="shared" si="0"/>
        <v/>
      </c>
      <c r="S30" s="18" t="str">
        <f t="shared" si="1"/>
        <v/>
      </c>
      <c r="T30" t="str">
        <f t="shared" si="2"/>
        <v/>
      </c>
      <c r="U30" t="str">
        <f t="shared" si="3"/>
        <v/>
      </c>
      <c r="W30" s="21" t="s">
        <v>28</v>
      </c>
      <c r="X30" s="10" t="s">
        <v>155</v>
      </c>
      <c r="Y30" s="21">
        <v>2</v>
      </c>
      <c r="Z30" s="21" t="b">
        <v>1</v>
      </c>
      <c r="AA30" s="21" t="b">
        <f t="shared" si="8"/>
        <v>1</v>
      </c>
      <c r="AB30" t="str">
        <f t="shared" si="9"/>
        <v/>
      </c>
      <c r="AC30" t="str">
        <f t="shared" si="11"/>
        <v/>
      </c>
      <c r="AD30" t="str">
        <f t="shared" si="11"/>
        <v/>
      </c>
      <c r="AE30" t="str">
        <f t="shared" si="11"/>
        <v/>
      </c>
      <c r="AG30">
        <v>26</v>
      </c>
    </row>
    <row r="31" spans="2:33">
      <c r="B31" s="2">
        <f t="shared" si="5"/>
        <v>29</v>
      </c>
      <c r="D31" s="1"/>
      <c r="F31"/>
      <c r="G31" s="6"/>
      <c r="L31">
        <f t="shared" si="12"/>
        <v>9872</v>
      </c>
      <c r="N31">
        <f t="shared" si="10"/>
        <v>240128</v>
      </c>
      <c r="Q31" s="9">
        <f t="shared" si="7"/>
        <v>29</v>
      </c>
      <c r="R31" s="17" t="str">
        <f t="shared" si="0"/>
        <v/>
      </c>
      <c r="S31" s="18" t="str">
        <f t="shared" si="1"/>
        <v/>
      </c>
      <c r="T31" t="str">
        <f t="shared" si="2"/>
        <v/>
      </c>
      <c r="U31" t="str">
        <f t="shared" si="3"/>
        <v/>
      </c>
      <c r="W31" s="21" t="s">
        <v>26</v>
      </c>
      <c r="X31" s="16" t="s">
        <v>156</v>
      </c>
      <c r="Y31" s="21">
        <v>2</v>
      </c>
      <c r="Z31" s="21" t="b">
        <v>1</v>
      </c>
      <c r="AA31" s="21" t="b">
        <f t="shared" si="8"/>
        <v>1</v>
      </c>
      <c r="AB31" t="str">
        <f t="shared" si="9"/>
        <v/>
      </c>
      <c r="AC31" t="str">
        <f t="shared" si="11"/>
        <v/>
      </c>
      <c r="AD31" t="str">
        <f t="shared" si="11"/>
        <v/>
      </c>
      <c r="AE31" t="str">
        <f t="shared" si="11"/>
        <v/>
      </c>
      <c r="AG31">
        <v>27</v>
      </c>
    </row>
    <row r="32" spans="2:33">
      <c r="B32" s="2">
        <f t="shared" si="5"/>
        <v>30</v>
      </c>
      <c r="D32" s="1"/>
      <c r="F32"/>
      <c r="G32" s="6"/>
      <c r="L32">
        <f t="shared" si="12"/>
        <v>9872</v>
      </c>
      <c r="N32">
        <f t="shared" si="10"/>
        <v>240128</v>
      </c>
      <c r="Q32" s="9">
        <f t="shared" si="7"/>
        <v>30</v>
      </c>
      <c r="R32" s="17" t="str">
        <f t="shared" si="0"/>
        <v/>
      </c>
      <c r="S32" s="18" t="str">
        <f t="shared" si="1"/>
        <v/>
      </c>
      <c r="T32" t="str">
        <f t="shared" si="2"/>
        <v/>
      </c>
      <c r="U32" t="str">
        <f t="shared" si="3"/>
        <v/>
      </c>
      <c r="W32" s="21" t="s">
        <v>112</v>
      </c>
      <c r="X32" s="16" t="s">
        <v>157</v>
      </c>
      <c r="Y32" s="21">
        <v>2.2000000000000002</v>
      </c>
      <c r="Z32" s="21" t="b">
        <v>1</v>
      </c>
      <c r="AA32" s="21" t="b">
        <f t="shared" si="8"/>
        <v>1</v>
      </c>
      <c r="AB32" t="str">
        <f t="shared" si="9"/>
        <v/>
      </c>
      <c r="AC32" t="str">
        <f t="shared" si="11"/>
        <v/>
      </c>
      <c r="AD32" t="str">
        <f t="shared" si="11"/>
        <v/>
      </c>
      <c r="AE32" t="str">
        <f t="shared" si="11"/>
        <v/>
      </c>
      <c r="AG32">
        <v>28</v>
      </c>
    </row>
    <row r="33" spans="2:33">
      <c r="B33" s="2">
        <f t="shared" si="5"/>
        <v>31</v>
      </c>
      <c r="D33" s="1"/>
      <c r="F33"/>
      <c r="G33" s="6"/>
      <c r="L33">
        <f t="shared" si="12"/>
        <v>9872</v>
      </c>
      <c r="N33">
        <f t="shared" si="10"/>
        <v>240128</v>
      </c>
      <c r="Q33" s="9">
        <f t="shared" si="7"/>
        <v>31</v>
      </c>
      <c r="R33" s="17" t="str">
        <f t="shared" si="0"/>
        <v/>
      </c>
      <c r="S33" s="18" t="str">
        <f t="shared" si="1"/>
        <v/>
      </c>
      <c r="T33" t="str">
        <f t="shared" si="2"/>
        <v/>
      </c>
      <c r="U33" t="str">
        <f t="shared" si="3"/>
        <v/>
      </c>
      <c r="W33" s="21" t="s">
        <v>34</v>
      </c>
      <c r="X33" s="16" t="s">
        <v>158</v>
      </c>
      <c r="Y33" s="21">
        <v>2.75</v>
      </c>
      <c r="Z33" s="21" t="b">
        <v>1</v>
      </c>
      <c r="AA33" s="21" t="b">
        <f t="shared" si="8"/>
        <v>1</v>
      </c>
      <c r="AB33" t="str">
        <f t="shared" si="9"/>
        <v/>
      </c>
      <c r="AC33" t="str">
        <f t="shared" si="11"/>
        <v/>
      </c>
      <c r="AD33" t="str">
        <f t="shared" si="11"/>
        <v/>
      </c>
      <c r="AE33" t="str">
        <f t="shared" si="11"/>
        <v/>
      </c>
      <c r="AG33">
        <v>29</v>
      </c>
    </row>
    <row r="34" spans="2:33">
      <c r="B34" s="2">
        <f t="shared" si="5"/>
        <v>32</v>
      </c>
      <c r="D34" s="1"/>
      <c r="F34"/>
      <c r="G34" s="6"/>
      <c r="L34">
        <f t="shared" si="12"/>
        <v>9872</v>
      </c>
      <c r="N34">
        <f t="shared" si="10"/>
        <v>240128</v>
      </c>
      <c r="Q34" s="9">
        <f t="shared" si="7"/>
        <v>32</v>
      </c>
      <c r="R34" s="17" t="str">
        <f t="shared" si="0"/>
        <v/>
      </c>
      <c r="S34" s="18" t="str">
        <f t="shared" si="1"/>
        <v/>
      </c>
      <c r="T34" t="str">
        <f t="shared" si="2"/>
        <v/>
      </c>
      <c r="U34" t="str">
        <f t="shared" si="3"/>
        <v/>
      </c>
      <c r="W34" s="21" t="s">
        <v>45</v>
      </c>
      <c r="X34" s="10" t="s">
        <v>159</v>
      </c>
      <c r="Y34" s="21">
        <v>2</v>
      </c>
      <c r="Z34" s="21" t="b">
        <v>1</v>
      </c>
      <c r="AA34" s="21" t="b">
        <f t="shared" si="8"/>
        <v>1</v>
      </c>
      <c r="AB34" t="str">
        <f t="shared" si="9"/>
        <v/>
      </c>
      <c r="AC34" t="str">
        <f t="shared" si="11"/>
        <v/>
      </c>
      <c r="AD34" t="str">
        <f t="shared" si="11"/>
        <v/>
      </c>
      <c r="AE34" t="str">
        <f t="shared" si="11"/>
        <v/>
      </c>
      <c r="AG34">
        <v>30</v>
      </c>
    </row>
    <row r="35" spans="2:33">
      <c r="B35" s="2">
        <f t="shared" si="5"/>
        <v>33</v>
      </c>
      <c r="D35" s="1"/>
      <c r="F35"/>
      <c r="G35" s="6"/>
      <c r="L35">
        <f t="shared" si="12"/>
        <v>9872</v>
      </c>
      <c r="N35">
        <f t="shared" si="10"/>
        <v>240128</v>
      </c>
      <c r="Q35" s="9">
        <f t="shared" si="7"/>
        <v>33</v>
      </c>
      <c r="R35" s="17" t="str">
        <f t="shared" ref="R35:R66" si="13">IFERROR(INDEX($W$4:$W$145,AC36),"")</f>
        <v/>
      </c>
      <c r="S35" s="18" t="str">
        <f t="shared" ref="S35:S66" si="14">IFERROR(INDEX($X$4:$X$145,AC36),"")</f>
        <v/>
      </c>
      <c r="T35" t="str">
        <f t="shared" ref="T35:T66" si="15">IFERROR(INDEX($Y$4:$Y$145,AD36),"")</f>
        <v/>
      </c>
      <c r="U35" t="str">
        <f t="shared" ref="U35:U66" si="16">IFERROR(INDEX($AA$4:$AA$145,AE36),"")</f>
        <v/>
      </c>
      <c r="W35" s="21" t="s">
        <v>39</v>
      </c>
      <c r="X35" s="10" t="s">
        <v>158</v>
      </c>
      <c r="Y35" s="21">
        <v>2.75</v>
      </c>
      <c r="Z35" s="21" t="b">
        <v>1</v>
      </c>
      <c r="AA35" s="21" t="b">
        <f t="shared" si="8"/>
        <v>1</v>
      </c>
      <c r="AB35" t="str">
        <f t="shared" si="9"/>
        <v/>
      </c>
      <c r="AC35" t="str">
        <f t="shared" si="11"/>
        <v/>
      </c>
      <c r="AD35" t="str">
        <f t="shared" si="11"/>
        <v/>
      </c>
      <c r="AE35" t="str">
        <f t="shared" si="11"/>
        <v/>
      </c>
    </row>
    <row r="36" spans="2:33">
      <c r="B36" s="2">
        <f t="shared" si="5"/>
        <v>34</v>
      </c>
      <c r="D36" s="1"/>
      <c r="F36"/>
      <c r="G36" s="6"/>
      <c r="L36">
        <f t="shared" si="12"/>
        <v>9872</v>
      </c>
      <c r="N36">
        <f t="shared" si="10"/>
        <v>240128</v>
      </c>
      <c r="Q36" s="9">
        <f t="shared" si="7"/>
        <v>34</v>
      </c>
      <c r="R36" s="17" t="str">
        <f t="shared" si="13"/>
        <v/>
      </c>
      <c r="S36" s="18" t="str">
        <f t="shared" si="14"/>
        <v/>
      </c>
      <c r="T36" t="str">
        <f t="shared" si="15"/>
        <v/>
      </c>
      <c r="U36" t="str">
        <f t="shared" si="16"/>
        <v/>
      </c>
      <c r="W36" s="13" t="s">
        <v>18</v>
      </c>
      <c r="X36" s="15" t="s">
        <v>160</v>
      </c>
      <c r="Y36" s="21">
        <v>2</v>
      </c>
      <c r="Z36" s="21" t="b">
        <v>1</v>
      </c>
      <c r="AA36" s="21" t="b">
        <f t="shared" si="8"/>
        <v>1</v>
      </c>
      <c r="AB36" t="str">
        <f t="shared" si="9"/>
        <v/>
      </c>
      <c r="AC36" t="str">
        <f t="shared" si="11"/>
        <v/>
      </c>
      <c r="AD36" t="str">
        <f t="shared" si="11"/>
        <v/>
      </c>
      <c r="AE36" t="str">
        <f t="shared" si="11"/>
        <v/>
      </c>
    </row>
    <row r="37" spans="2:33">
      <c r="B37" s="2">
        <f t="shared" si="5"/>
        <v>35</v>
      </c>
      <c r="D37" s="1"/>
      <c r="F37"/>
      <c r="G37" s="6"/>
      <c r="L37">
        <f t="shared" si="12"/>
        <v>9872</v>
      </c>
      <c r="N37">
        <f t="shared" si="10"/>
        <v>240128</v>
      </c>
      <c r="Q37" s="9">
        <f t="shared" si="7"/>
        <v>35</v>
      </c>
      <c r="R37" s="17" t="str">
        <f t="shared" si="13"/>
        <v/>
      </c>
      <c r="S37" s="18" t="str">
        <f t="shared" si="14"/>
        <v/>
      </c>
      <c r="T37" t="str">
        <f t="shared" si="15"/>
        <v/>
      </c>
      <c r="U37" t="str">
        <f t="shared" si="16"/>
        <v/>
      </c>
      <c r="W37" s="21" t="s">
        <v>37</v>
      </c>
      <c r="X37" s="16" t="s">
        <v>139</v>
      </c>
      <c r="Y37" s="21">
        <v>2.75</v>
      </c>
      <c r="Z37" s="21" t="b">
        <v>1</v>
      </c>
      <c r="AA37" s="21" t="b">
        <f t="shared" si="8"/>
        <v>1</v>
      </c>
      <c r="AB37" t="str">
        <f t="shared" si="9"/>
        <v/>
      </c>
      <c r="AC37" t="str">
        <f t="shared" si="11"/>
        <v/>
      </c>
      <c r="AD37" t="str">
        <f t="shared" si="11"/>
        <v/>
      </c>
      <c r="AE37" t="str">
        <f t="shared" si="11"/>
        <v/>
      </c>
    </row>
    <row r="38" spans="2:33">
      <c r="B38" s="2">
        <f t="shared" si="5"/>
        <v>36</v>
      </c>
      <c r="D38" s="1"/>
      <c r="F38"/>
      <c r="G38" s="6"/>
      <c r="L38">
        <f t="shared" si="12"/>
        <v>9872</v>
      </c>
      <c r="N38">
        <f t="shared" si="10"/>
        <v>240128</v>
      </c>
      <c r="Q38" s="9">
        <f t="shared" si="7"/>
        <v>36</v>
      </c>
      <c r="R38" s="17" t="str">
        <f t="shared" si="13"/>
        <v/>
      </c>
      <c r="S38" s="18" t="str">
        <f t="shared" si="14"/>
        <v/>
      </c>
      <c r="T38" t="str">
        <f t="shared" si="15"/>
        <v/>
      </c>
      <c r="U38" t="str">
        <f t="shared" si="16"/>
        <v/>
      </c>
      <c r="W38" s="21" t="s">
        <v>100</v>
      </c>
      <c r="X38" s="10" t="s">
        <v>161</v>
      </c>
      <c r="Y38" s="21">
        <v>2</v>
      </c>
      <c r="Z38" s="21" t="b">
        <v>1</v>
      </c>
      <c r="AA38" s="21" t="b">
        <f t="shared" si="8"/>
        <v>1</v>
      </c>
      <c r="AB38" t="str">
        <f t="shared" si="9"/>
        <v/>
      </c>
      <c r="AC38" t="str">
        <f t="shared" si="11"/>
        <v/>
      </c>
      <c r="AD38" t="str">
        <f t="shared" si="11"/>
        <v/>
      </c>
      <c r="AE38" t="str">
        <f t="shared" si="11"/>
        <v/>
      </c>
    </row>
    <row r="39" spans="2:33">
      <c r="B39" s="2">
        <f t="shared" si="5"/>
        <v>37</v>
      </c>
      <c r="D39" s="1"/>
      <c r="F39"/>
      <c r="G39" s="6"/>
      <c r="L39">
        <f t="shared" si="12"/>
        <v>9872</v>
      </c>
      <c r="N39">
        <f t="shared" si="10"/>
        <v>240128</v>
      </c>
      <c r="Q39" s="9">
        <f t="shared" si="7"/>
        <v>37</v>
      </c>
      <c r="R39" s="17" t="str">
        <f t="shared" si="13"/>
        <v/>
      </c>
      <c r="S39" s="18" t="str">
        <f t="shared" si="14"/>
        <v/>
      </c>
      <c r="T39" t="str">
        <f t="shared" si="15"/>
        <v/>
      </c>
      <c r="U39" t="str">
        <f t="shared" si="16"/>
        <v/>
      </c>
      <c r="W39" s="21" t="s">
        <v>107</v>
      </c>
      <c r="X39" s="10" t="s">
        <v>162</v>
      </c>
      <c r="Y39" s="21">
        <v>2</v>
      </c>
      <c r="Z39" s="21" t="b">
        <v>1</v>
      </c>
      <c r="AA39" s="21" t="b">
        <f t="shared" si="8"/>
        <v>1</v>
      </c>
      <c r="AB39" t="str">
        <f t="shared" si="9"/>
        <v/>
      </c>
      <c r="AC39" t="str">
        <f t="shared" si="11"/>
        <v/>
      </c>
      <c r="AD39" t="str">
        <f t="shared" si="11"/>
        <v/>
      </c>
      <c r="AE39" t="str">
        <f t="shared" si="11"/>
        <v/>
      </c>
    </row>
    <row r="40" spans="2:33">
      <c r="B40" s="2">
        <f t="shared" si="5"/>
        <v>38</v>
      </c>
      <c r="D40" s="1"/>
      <c r="F40"/>
      <c r="G40" s="6"/>
      <c r="L40">
        <f t="shared" si="12"/>
        <v>9872</v>
      </c>
      <c r="N40">
        <f t="shared" si="10"/>
        <v>240128</v>
      </c>
      <c r="Q40" s="9">
        <f t="shared" si="7"/>
        <v>38</v>
      </c>
      <c r="R40" s="17" t="str">
        <f t="shared" si="13"/>
        <v/>
      </c>
      <c r="S40" s="18" t="str">
        <f t="shared" si="14"/>
        <v/>
      </c>
      <c r="T40" t="str">
        <f t="shared" si="15"/>
        <v/>
      </c>
      <c r="U40" t="str">
        <f t="shared" si="16"/>
        <v/>
      </c>
      <c r="W40" s="21" t="s">
        <v>123</v>
      </c>
      <c r="X40" s="16" t="s">
        <v>163</v>
      </c>
      <c r="Y40" s="21">
        <v>2</v>
      </c>
      <c r="Z40" s="21" t="b">
        <v>1</v>
      </c>
      <c r="AA40" s="21" t="b">
        <f t="shared" si="8"/>
        <v>1</v>
      </c>
      <c r="AB40" t="str">
        <f t="shared" si="9"/>
        <v/>
      </c>
      <c r="AC40" t="str">
        <f t="shared" si="11"/>
        <v/>
      </c>
      <c r="AD40" t="str">
        <f t="shared" si="11"/>
        <v/>
      </c>
      <c r="AE40" t="str">
        <f t="shared" si="11"/>
        <v/>
      </c>
    </row>
    <row r="41" spans="2:33">
      <c r="B41" s="2">
        <f t="shared" si="5"/>
        <v>39</v>
      </c>
      <c r="D41" s="1"/>
      <c r="F41"/>
      <c r="G41" s="6"/>
      <c r="L41">
        <f t="shared" si="12"/>
        <v>9872</v>
      </c>
      <c r="N41">
        <f t="shared" si="10"/>
        <v>240128</v>
      </c>
      <c r="Q41" s="9">
        <f t="shared" si="7"/>
        <v>39</v>
      </c>
      <c r="R41" s="17" t="str">
        <f t="shared" si="13"/>
        <v/>
      </c>
      <c r="S41" s="18" t="str">
        <f t="shared" si="14"/>
        <v/>
      </c>
      <c r="T41" t="str">
        <f t="shared" si="15"/>
        <v/>
      </c>
      <c r="U41" t="str">
        <f t="shared" si="16"/>
        <v/>
      </c>
      <c r="W41" s="21" t="s">
        <v>101</v>
      </c>
      <c r="X41" s="16" t="s">
        <v>214</v>
      </c>
      <c r="Y41" s="21">
        <v>2.2000000000000002</v>
      </c>
      <c r="Z41" s="21" t="b">
        <v>1</v>
      </c>
      <c r="AA41" s="21" t="b">
        <f t="shared" si="8"/>
        <v>1</v>
      </c>
      <c r="AB41" t="str">
        <f t="shared" si="9"/>
        <v/>
      </c>
      <c r="AC41" t="str">
        <f t="shared" si="11"/>
        <v/>
      </c>
      <c r="AD41" t="str">
        <f t="shared" si="11"/>
        <v/>
      </c>
      <c r="AE41" t="str">
        <f t="shared" si="11"/>
        <v/>
      </c>
    </row>
    <row r="42" spans="2:33">
      <c r="B42" s="2">
        <f t="shared" si="5"/>
        <v>40</v>
      </c>
      <c r="D42" s="1"/>
      <c r="F42"/>
      <c r="G42" s="6"/>
      <c r="L42">
        <f t="shared" si="12"/>
        <v>9872</v>
      </c>
      <c r="N42">
        <f t="shared" si="10"/>
        <v>240128</v>
      </c>
      <c r="Q42" s="9">
        <f t="shared" si="7"/>
        <v>40</v>
      </c>
      <c r="R42" s="17" t="str">
        <f t="shared" si="13"/>
        <v/>
      </c>
      <c r="S42" s="18" t="str">
        <f t="shared" si="14"/>
        <v/>
      </c>
      <c r="T42" t="str">
        <f t="shared" si="15"/>
        <v/>
      </c>
      <c r="U42" t="str">
        <f t="shared" si="16"/>
        <v/>
      </c>
      <c r="W42" s="21" t="s">
        <v>43</v>
      </c>
      <c r="X42" s="16" t="s">
        <v>164</v>
      </c>
      <c r="Y42" s="21">
        <v>2.2000000000000002</v>
      </c>
      <c r="Z42" s="21" t="b">
        <v>1</v>
      </c>
      <c r="AA42" s="21" t="b">
        <f t="shared" si="8"/>
        <v>1</v>
      </c>
      <c r="AB42" t="str">
        <f t="shared" si="9"/>
        <v/>
      </c>
      <c r="AC42" t="str">
        <f t="shared" si="11"/>
        <v/>
      </c>
      <c r="AD42" t="str">
        <f t="shared" si="11"/>
        <v/>
      </c>
      <c r="AE42" t="str">
        <f t="shared" si="11"/>
        <v/>
      </c>
    </row>
    <row r="43" spans="2:33">
      <c r="B43" s="2">
        <f t="shared" si="5"/>
        <v>41</v>
      </c>
      <c r="D43" s="1"/>
      <c r="F43"/>
      <c r="G43" s="6"/>
      <c r="L43">
        <f t="shared" si="12"/>
        <v>9872</v>
      </c>
      <c r="N43">
        <f t="shared" si="10"/>
        <v>240128</v>
      </c>
      <c r="Q43" s="9">
        <f t="shared" si="7"/>
        <v>41</v>
      </c>
      <c r="R43" s="17" t="str">
        <f t="shared" si="13"/>
        <v/>
      </c>
      <c r="S43" s="18" t="str">
        <f t="shared" si="14"/>
        <v/>
      </c>
      <c r="T43" t="str">
        <f t="shared" si="15"/>
        <v/>
      </c>
      <c r="U43" t="str">
        <f t="shared" si="16"/>
        <v/>
      </c>
      <c r="W43" s="21" t="s">
        <v>64</v>
      </c>
      <c r="X43" s="10" t="s">
        <v>215</v>
      </c>
      <c r="Y43" s="21">
        <v>2</v>
      </c>
      <c r="Z43" s="21" t="b">
        <v>1</v>
      </c>
      <c r="AA43" s="21" t="b">
        <f t="shared" si="8"/>
        <v>1</v>
      </c>
      <c r="AB43" t="str">
        <f t="shared" si="9"/>
        <v/>
      </c>
      <c r="AC43" t="str">
        <f t="shared" si="11"/>
        <v/>
      </c>
      <c r="AD43" t="str">
        <f t="shared" si="11"/>
        <v/>
      </c>
      <c r="AE43" t="str">
        <f t="shared" si="11"/>
        <v/>
      </c>
    </row>
    <row r="44" spans="2:33">
      <c r="B44" s="2">
        <f t="shared" si="5"/>
        <v>42</v>
      </c>
      <c r="D44" s="1"/>
      <c r="F44"/>
      <c r="G44" s="6"/>
      <c r="L44">
        <f t="shared" si="12"/>
        <v>9872</v>
      </c>
      <c r="N44">
        <f t="shared" si="10"/>
        <v>240128</v>
      </c>
      <c r="Q44" s="9">
        <f t="shared" si="7"/>
        <v>42</v>
      </c>
      <c r="R44" s="17" t="str">
        <f t="shared" si="13"/>
        <v/>
      </c>
      <c r="S44" s="18" t="str">
        <f t="shared" si="14"/>
        <v/>
      </c>
      <c r="T44" t="str">
        <f t="shared" si="15"/>
        <v/>
      </c>
      <c r="U44" t="str">
        <f t="shared" si="16"/>
        <v/>
      </c>
      <c r="W44" s="21" t="s">
        <v>24</v>
      </c>
      <c r="X44" s="16" t="s">
        <v>216</v>
      </c>
      <c r="Y44" s="21">
        <v>2</v>
      </c>
      <c r="Z44" s="21" t="b">
        <v>1</v>
      </c>
      <c r="AA44" s="21" t="b">
        <f t="shared" si="8"/>
        <v>1</v>
      </c>
      <c r="AB44" t="str">
        <f t="shared" si="9"/>
        <v/>
      </c>
      <c r="AC44" t="str">
        <f t="shared" ref="AC44:AE63" si="17">IFERROR(SMALL($AB$4:$AB$153,ROW(41:41)),"")</f>
        <v/>
      </c>
      <c r="AD44" t="str">
        <f t="shared" si="17"/>
        <v/>
      </c>
      <c r="AE44" t="str">
        <f t="shared" si="17"/>
        <v/>
      </c>
    </row>
    <row r="45" spans="2:33">
      <c r="B45" s="2">
        <f t="shared" si="5"/>
        <v>43</v>
      </c>
      <c r="D45" s="1"/>
      <c r="F45"/>
      <c r="G45" s="6"/>
      <c r="L45">
        <f t="shared" si="12"/>
        <v>9872</v>
      </c>
      <c r="N45">
        <f t="shared" si="10"/>
        <v>240128</v>
      </c>
      <c r="Q45" s="9">
        <f t="shared" si="7"/>
        <v>43</v>
      </c>
      <c r="R45" s="17" t="str">
        <f t="shared" si="13"/>
        <v/>
      </c>
      <c r="S45" s="18" t="str">
        <f t="shared" si="14"/>
        <v/>
      </c>
      <c r="T45" t="str">
        <f t="shared" si="15"/>
        <v/>
      </c>
      <c r="U45" t="str">
        <f t="shared" si="16"/>
        <v/>
      </c>
      <c r="W45" s="21" t="s">
        <v>93</v>
      </c>
      <c r="X45" s="16" t="s">
        <v>165</v>
      </c>
      <c r="Y45" s="21">
        <v>2</v>
      </c>
      <c r="Z45" s="21" t="b">
        <v>1</v>
      </c>
      <c r="AA45" s="21" t="b">
        <f t="shared" si="8"/>
        <v>1</v>
      </c>
      <c r="AB45" t="str">
        <f t="shared" si="9"/>
        <v/>
      </c>
      <c r="AC45" t="str">
        <f t="shared" si="17"/>
        <v/>
      </c>
      <c r="AD45" t="str">
        <f t="shared" si="17"/>
        <v/>
      </c>
      <c r="AE45" t="str">
        <f t="shared" si="17"/>
        <v/>
      </c>
    </row>
    <row r="46" spans="2:33">
      <c r="B46" s="2">
        <f t="shared" si="5"/>
        <v>44</v>
      </c>
      <c r="D46" s="1"/>
      <c r="F46"/>
      <c r="G46" s="6"/>
      <c r="L46">
        <f t="shared" si="12"/>
        <v>9872</v>
      </c>
      <c r="N46">
        <f t="shared" si="10"/>
        <v>240128</v>
      </c>
      <c r="Q46" s="9">
        <f t="shared" si="7"/>
        <v>44</v>
      </c>
      <c r="R46" s="17" t="str">
        <f t="shared" si="13"/>
        <v/>
      </c>
      <c r="S46" s="18" t="str">
        <f t="shared" si="14"/>
        <v/>
      </c>
      <c r="T46" t="str">
        <f t="shared" si="15"/>
        <v/>
      </c>
      <c r="U46" t="str">
        <f t="shared" si="16"/>
        <v/>
      </c>
      <c r="W46" s="21" t="s">
        <v>127</v>
      </c>
      <c r="X46" s="16" t="s">
        <v>10</v>
      </c>
      <c r="Y46" s="21">
        <v>2.5</v>
      </c>
      <c r="Z46" s="21" t="b">
        <v>1</v>
      </c>
      <c r="AA46" s="21" t="b">
        <f t="shared" si="8"/>
        <v>1</v>
      </c>
      <c r="AB46" t="str">
        <f t="shared" si="9"/>
        <v/>
      </c>
      <c r="AC46" t="str">
        <f t="shared" si="17"/>
        <v/>
      </c>
      <c r="AD46" t="str">
        <f t="shared" si="17"/>
        <v/>
      </c>
      <c r="AE46" t="str">
        <f t="shared" si="17"/>
        <v/>
      </c>
    </row>
    <row r="47" spans="2:33">
      <c r="B47" s="2">
        <f t="shared" si="5"/>
        <v>45</v>
      </c>
      <c r="D47" s="1"/>
      <c r="F47"/>
      <c r="G47" s="6"/>
      <c r="L47">
        <f t="shared" si="12"/>
        <v>9872</v>
      </c>
      <c r="N47">
        <f t="shared" si="10"/>
        <v>240128</v>
      </c>
      <c r="Q47" s="9">
        <f t="shared" si="7"/>
        <v>45</v>
      </c>
      <c r="R47" s="17" t="str">
        <f t="shared" si="13"/>
        <v/>
      </c>
      <c r="S47" s="18" t="str">
        <f t="shared" si="14"/>
        <v/>
      </c>
      <c r="T47" t="str">
        <f t="shared" si="15"/>
        <v/>
      </c>
      <c r="U47" t="str">
        <f t="shared" si="16"/>
        <v/>
      </c>
      <c r="W47" s="21" t="s">
        <v>122</v>
      </c>
      <c r="X47" s="16" t="s">
        <v>166</v>
      </c>
      <c r="Y47" s="21">
        <v>2</v>
      </c>
      <c r="Z47" s="21" t="b">
        <v>1</v>
      </c>
      <c r="AA47" s="21" t="b">
        <f t="shared" si="8"/>
        <v>1</v>
      </c>
      <c r="AB47" t="str">
        <f t="shared" si="9"/>
        <v/>
      </c>
      <c r="AC47" t="str">
        <f t="shared" si="17"/>
        <v/>
      </c>
      <c r="AD47" t="str">
        <f t="shared" si="17"/>
        <v/>
      </c>
      <c r="AE47" t="str">
        <f t="shared" si="17"/>
        <v/>
      </c>
    </row>
    <row r="48" spans="2:33">
      <c r="B48" s="2">
        <f t="shared" si="5"/>
        <v>46</v>
      </c>
      <c r="D48" s="1"/>
      <c r="F48"/>
      <c r="G48" s="6"/>
      <c r="L48">
        <f t="shared" si="12"/>
        <v>9872</v>
      </c>
      <c r="N48">
        <f t="shared" si="10"/>
        <v>240128</v>
      </c>
      <c r="Q48" s="9">
        <f t="shared" si="7"/>
        <v>46</v>
      </c>
      <c r="R48" s="17" t="str">
        <f t="shared" si="13"/>
        <v/>
      </c>
      <c r="S48" s="18" t="str">
        <f t="shared" si="14"/>
        <v/>
      </c>
      <c r="T48" t="str">
        <f t="shared" si="15"/>
        <v/>
      </c>
      <c r="U48" t="str">
        <f t="shared" si="16"/>
        <v/>
      </c>
      <c r="W48" s="21" t="s">
        <v>167</v>
      </c>
      <c r="X48" s="16" t="s">
        <v>168</v>
      </c>
      <c r="Y48" s="21">
        <v>2</v>
      </c>
      <c r="Z48" s="21" t="b">
        <v>1</v>
      </c>
      <c r="AA48" s="21" t="b">
        <f t="shared" si="8"/>
        <v>1</v>
      </c>
      <c r="AB48" t="str">
        <f t="shared" si="9"/>
        <v/>
      </c>
      <c r="AC48" t="str">
        <f t="shared" si="17"/>
        <v/>
      </c>
      <c r="AD48" t="str">
        <f t="shared" si="17"/>
        <v/>
      </c>
      <c r="AE48" t="str">
        <f t="shared" si="17"/>
        <v/>
      </c>
    </row>
    <row r="49" spans="2:31">
      <c r="B49" s="2">
        <f t="shared" si="5"/>
        <v>47</v>
      </c>
      <c r="D49" s="1"/>
      <c r="F49"/>
      <c r="G49" s="6"/>
      <c r="L49">
        <f t="shared" si="12"/>
        <v>9872</v>
      </c>
      <c r="N49">
        <f t="shared" si="10"/>
        <v>240128</v>
      </c>
      <c r="Q49" s="9">
        <f t="shared" si="7"/>
        <v>47</v>
      </c>
      <c r="R49" s="17" t="str">
        <f t="shared" si="13"/>
        <v/>
      </c>
      <c r="S49" s="18" t="str">
        <f t="shared" si="14"/>
        <v/>
      </c>
      <c r="T49" t="str">
        <f t="shared" si="15"/>
        <v/>
      </c>
      <c r="U49" t="str">
        <f t="shared" si="16"/>
        <v/>
      </c>
      <c r="W49" s="21" t="s">
        <v>27</v>
      </c>
      <c r="X49" s="16" t="s">
        <v>165</v>
      </c>
      <c r="Y49" s="21">
        <v>2</v>
      </c>
      <c r="Z49" s="21" t="b">
        <v>1</v>
      </c>
      <c r="AA49" s="21" t="b">
        <f t="shared" si="8"/>
        <v>1</v>
      </c>
      <c r="AB49" t="str">
        <f t="shared" si="9"/>
        <v/>
      </c>
      <c r="AC49" t="str">
        <f t="shared" si="17"/>
        <v/>
      </c>
      <c r="AD49" t="str">
        <f t="shared" si="17"/>
        <v/>
      </c>
      <c r="AE49" t="str">
        <f t="shared" si="17"/>
        <v/>
      </c>
    </row>
    <row r="50" spans="2:31">
      <c r="B50" s="2">
        <f t="shared" si="5"/>
        <v>48</v>
      </c>
      <c r="D50" s="1"/>
      <c r="F50"/>
      <c r="G50" s="6"/>
      <c r="L50">
        <f t="shared" si="12"/>
        <v>9872</v>
      </c>
      <c r="N50">
        <f t="shared" si="10"/>
        <v>240128</v>
      </c>
      <c r="Q50" s="9">
        <f t="shared" si="7"/>
        <v>48</v>
      </c>
      <c r="R50" s="17" t="str">
        <f t="shared" si="13"/>
        <v/>
      </c>
      <c r="S50" s="18" t="str">
        <f t="shared" si="14"/>
        <v/>
      </c>
      <c r="T50" t="str">
        <f t="shared" si="15"/>
        <v/>
      </c>
      <c r="U50" t="str">
        <f t="shared" si="16"/>
        <v/>
      </c>
      <c r="W50" s="21" t="s">
        <v>130</v>
      </c>
      <c r="X50" s="16" t="s">
        <v>166</v>
      </c>
      <c r="Y50" s="21">
        <v>1.8</v>
      </c>
      <c r="Z50" s="21" t="b">
        <v>1</v>
      </c>
      <c r="AA50" s="21" t="b">
        <f t="shared" si="8"/>
        <v>1</v>
      </c>
      <c r="AB50" t="str">
        <f t="shared" si="9"/>
        <v/>
      </c>
      <c r="AC50" t="str">
        <f t="shared" si="17"/>
        <v/>
      </c>
      <c r="AD50" t="str">
        <f t="shared" si="17"/>
        <v/>
      </c>
      <c r="AE50" t="str">
        <f t="shared" si="17"/>
        <v/>
      </c>
    </row>
    <row r="51" spans="2:31">
      <c r="B51" s="2">
        <f t="shared" si="5"/>
        <v>49</v>
      </c>
      <c r="D51" s="1"/>
      <c r="F51"/>
      <c r="G51" s="6"/>
      <c r="L51">
        <f t="shared" si="12"/>
        <v>9872</v>
      </c>
      <c r="N51">
        <f t="shared" si="10"/>
        <v>240128</v>
      </c>
      <c r="Q51" s="9">
        <f t="shared" si="7"/>
        <v>49</v>
      </c>
      <c r="R51" s="17" t="str">
        <f t="shared" si="13"/>
        <v/>
      </c>
      <c r="S51" s="18" t="str">
        <f t="shared" si="14"/>
        <v/>
      </c>
      <c r="T51" t="str">
        <f t="shared" si="15"/>
        <v/>
      </c>
      <c r="U51" t="str">
        <f t="shared" si="16"/>
        <v/>
      </c>
      <c r="W51" s="21" t="s">
        <v>106</v>
      </c>
      <c r="X51" s="16" t="s">
        <v>169</v>
      </c>
      <c r="Y51" s="21">
        <v>2.5</v>
      </c>
      <c r="Z51" s="21" t="b">
        <v>1</v>
      </c>
      <c r="AA51" s="21" t="b">
        <f t="shared" si="8"/>
        <v>1</v>
      </c>
      <c r="AB51" t="str">
        <f t="shared" si="9"/>
        <v/>
      </c>
      <c r="AC51" t="str">
        <f t="shared" si="17"/>
        <v/>
      </c>
      <c r="AD51" t="str">
        <f t="shared" si="17"/>
        <v/>
      </c>
      <c r="AE51" t="str">
        <f t="shared" si="17"/>
        <v/>
      </c>
    </row>
    <row r="52" spans="2:31">
      <c r="B52" s="2">
        <f t="shared" si="5"/>
        <v>50</v>
      </c>
      <c r="D52" s="1"/>
      <c r="F52"/>
      <c r="G52" s="6"/>
      <c r="L52">
        <f t="shared" si="12"/>
        <v>9872</v>
      </c>
      <c r="N52">
        <f t="shared" si="10"/>
        <v>240128</v>
      </c>
      <c r="Q52" s="9">
        <f t="shared" si="7"/>
        <v>50</v>
      </c>
      <c r="R52" s="17" t="str">
        <f t="shared" si="13"/>
        <v/>
      </c>
      <c r="S52" s="18" t="str">
        <f t="shared" si="14"/>
        <v/>
      </c>
      <c r="T52" t="str">
        <f t="shared" si="15"/>
        <v/>
      </c>
      <c r="U52" t="str">
        <f t="shared" si="16"/>
        <v/>
      </c>
      <c r="W52" s="21" t="s">
        <v>119</v>
      </c>
      <c r="X52" s="16" t="s">
        <v>10</v>
      </c>
      <c r="Y52" s="21">
        <v>2.4</v>
      </c>
      <c r="Z52" s="21" t="b">
        <v>1</v>
      </c>
      <c r="AA52" s="21" t="b">
        <f t="shared" si="8"/>
        <v>1</v>
      </c>
      <c r="AB52" t="str">
        <f t="shared" si="9"/>
        <v/>
      </c>
      <c r="AC52" t="str">
        <f t="shared" si="17"/>
        <v/>
      </c>
      <c r="AD52" t="str">
        <f t="shared" si="17"/>
        <v/>
      </c>
      <c r="AE52" t="str">
        <f t="shared" si="17"/>
        <v/>
      </c>
    </row>
    <row r="53" spans="2:31">
      <c r="B53" s="2">
        <f t="shared" si="5"/>
        <v>51</v>
      </c>
      <c r="D53" s="1"/>
      <c r="F53"/>
      <c r="G53" s="6"/>
      <c r="L53">
        <f t="shared" si="12"/>
        <v>9872</v>
      </c>
      <c r="N53">
        <f t="shared" si="10"/>
        <v>240128</v>
      </c>
      <c r="Q53" s="9">
        <f t="shared" si="7"/>
        <v>51</v>
      </c>
      <c r="R53" s="17" t="str">
        <f t="shared" si="13"/>
        <v/>
      </c>
      <c r="S53" s="18" t="str">
        <f t="shared" si="14"/>
        <v/>
      </c>
      <c r="T53" t="str">
        <f t="shared" si="15"/>
        <v/>
      </c>
      <c r="U53" t="str">
        <f t="shared" si="16"/>
        <v/>
      </c>
      <c r="W53" s="21" t="s">
        <v>40</v>
      </c>
      <c r="X53" s="10" t="s">
        <v>164</v>
      </c>
      <c r="Y53" s="21">
        <v>2</v>
      </c>
      <c r="Z53" s="21" t="b">
        <v>1</v>
      </c>
      <c r="AA53" s="21" t="b">
        <f t="shared" si="8"/>
        <v>1</v>
      </c>
      <c r="AB53" t="str">
        <f t="shared" si="9"/>
        <v/>
      </c>
      <c r="AC53" t="str">
        <f t="shared" si="17"/>
        <v/>
      </c>
      <c r="AD53" t="str">
        <f t="shared" si="17"/>
        <v/>
      </c>
      <c r="AE53" t="str">
        <f t="shared" si="17"/>
        <v/>
      </c>
    </row>
    <row r="54" spans="2:31">
      <c r="B54" s="2">
        <f t="shared" si="5"/>
        <v>52</v>
      </c>
      <c r="D54" s="1"/>
      <c r="F54"/>
      <c r="G54" s="6"/>
      <c r="L54">
        <f t="shared" si="12"/>
        <v>9872</v>
      </c>
      <c r="N54">
        <f t="shared" si="10"/>
        <v>240128</v>
      </c>
      <c r="Q54" s="9">
        <f t="shared" si="7"/>
        <v>52</v>
      </c>
      <c r="R54" s="17" t="str">
        <f t="shared" si="13"/>
        <v/>
      </c>
      <c r="S54" s="18" t="str">
        <f t="shared" si="14"/>
        <v/>
      </c>
      <c r="T54" t="str">
        <f t="shared" si="15"/>
        <v/>
      </c>
      <c r="U54" t="str">
        <f t="shared" si="16"/>
        <v/>
      </c>
      <c r="W54" s="21" t="s">
        <v>131</v>
      </c>
      <c r="X54" s="16" t="s">
        <v>170</v>
      </c>
      <c r="Y54" s="21">
        <v>2</v>
      </c>
      <c r="Z54" s="21" t="b">
        <v>1</v>
      </c>
      <c r="AA54" s="21" t="b">
        <f t="shared" si="8"/>
        <v>1</v>
      </c>
      <c r="AB54" t="str">
        <f t="shared" si="9"/>
        <v/>
      </c>
      <c r="AC54" t="str">
        <f t="shared" si="17"/>
        <v/>
      </c>
      <c r="AD54" t="str">
        <f t="shared" si="17"/>
        <v/>
      </c>
      <c r="AE54" t="str">
        <f t="shared" si="17"/>
        <v/>
      </c>
    </row>
    <row r="55" spans="2:31">
      <c r="B55" s="2">
        <f t="shared" si="5"/>
        <v>53</v>
      </c>
      <c r="D55" s="1"/>
      <c r="F55"/>
      <c r="G55" s="6"/>
      <c r="L55">
        <f>L54+K55</f>
        <v>9872</v>
      </c>
      <c r="N55">
        <f t="shared" si="10"/>
        <v>240128</v>
      </c>
      <c r="Q55" s="9">
        <f t="shared" si="7"/>
        <v>53</v>
      </c>
      <c r="R55" s="17" t="str">
        <f t="shared" si="13"/>
        <v/>
      </c>
      <c r="S55" s="18" t="str">
        <f t="shared" si="14"/>
        <v/>
      </c>
      <c r="T55" t="str">
        <f t="shared" si="15"/>
        <v/>
      </c>
      <c r="U55" t="str">
        <f t="shared" si="16"/>
        <v/>
      </c>
      <c r="W55" s="21" t="s">
        <v>56</v>
      </c>
      <c r="X55" s="16" t="s">
        <v>171</v>
      </c>
      <c r="Y55" s="21">
        <v>1.7</v>
      </c>
      <c r="Z55" s="21" t="b">
        <v>1</v>
      </c>
      <c r="AA55" s="21" t="b">
        <f t="shared" si="8"/>
        <v>1</v>
      </c>
      <c r="AB55" t="str">
        <f t="shared" si="9"/>
        <v/>
      </c>
      <c r="AC55" t="str">
        <f t="shared" si="17"/>
        <v/>
      </c>
      <c r="AD55" t="str">
        <f t="shared" si="17"/>
        <v/>
      </c>
      <c r="AE55" t="str">
        <f t="shared" si="17"/>
        <v/>
      </c>
    </row>
    <row r="56" spans="2:31">
      <c r="B56" s="2">
        <f t="shared" si="5"/>
        <v>54</v>
      </c>
      <c r="D56" s="1"/>
      <c r="F56"/>
      <c r="G56" s="6"/>
      <c r="L56">
        <f t="shared" si="12"/>
        <v>9872</v>
      </c>
      <c r="N56">
        <f t="shared" si="10"/>
        <v>240128</v>
      </c>
      <c r="Q56" s="9">
        <f t="shared" si="7"/>
        <v>54</v>
      </c>
      <c r="R56" s="17" t="str">
        <f t="shared" si="13"/>
        <v/>
      </c>
      <c r="S56" s="18" t="str">
        <f t="shared" si="14"/>
        <v/>
      </c>
      <c r="T56" t="str">
        <f t="shared" si="15"/>
        <v/>
      </c>
      <c r="U56" t="str">
        <f t="shared" si="16"/>
        <v/>
      </c>
      <c r="W56" s="21" t="s">
        <v>54</v>
      </c>
      <c r="X56" s="16" t="s">
        <v>172</v>
      </c>
      <c r="Y56" s="21">
        <v>2.5</v>
      </c>
      <c r="Z56" s="21" t="b">
        <v>1</v>
      </c>
      <c r="AA56" s="21" t="b">
        <f t="shared" si="8"/>
        <v>1</v>
      </c>
      <c r="AB56" t="str">
        <f t="shared" si="9"/>
        <v/>
      </c>
      <c r="AC56" t="str">
        <f t="shared" si="17"/>
        <v/>
      </c>
      <c r="AD56" t="str">
        <f t="shared" si="17"/>
        <v/>
      </c>
      <c r="AE56" t="str">
        <f t="shared" si="17"/>
        <v/>
      </c>
    </row>
    <row r="57" spans="2:31">
      <c r="B57" s="2">
        <f t="shared" si="5"/>
        <v>55</v>
      </c>
      <c r="D57" s="1"/>
      <c r="F57"/>
      <c r="G57" s="6"/>
      <c r="L57">
        <f t="shared" ref="L57:L78" si="18">L56+K57</f>
        <v>9872</v>
      </c>
      <c r="N57">
        <f t="shared" si="10"/>
        <v>240128</v>
      </c>
      <c r="Q57" s="9">
        <f t="shared" si="7"/>
        <v>55</v>
      </c>
      <c r="R57" s="17" t="str">
        <f t="shared" si="13"/>
        <v/>
      </c>
      <c r="S57" s="18" t="str">
        <f t="shared" si="14"/>
        <v/>
      </c>
      <c r="T57" t="str">
        <f t="shared" si="15"/>
        <v/>
      </c>
      <c r="U57" t="str">
        <f t="shared" si="16"/>
        <v/>
      </c>
      <c r="W57" s="21" t="s">
        <v>105</v>
      </c>
      <c r="X57" s="10" t="s">
        <v>217</v>
      </c>
      <c r="Y57" s="21">
        <v>2.25</v>
      </c>
      <c r="Z57" s="21" t="b">
        <v>1</v>
      </c>
      <c r="AA57" s="21" t="b">
        <f t="shared" si="8"/>
        <v>1</v>
      </c>
      <c r="AB57" t="str">
        <f t="shared" si="9"/>
        <v/>
      </c>
      <c r="AC57" t="str">
        <f t="shared" si="17"/>
        <v/>
      </c>
      <c r="AD57" t="str">
        <f t="shared" si="17"/>
        <v/>
      </c>
      <c r="AE57" t="str">
        <f t="shared" si="17"/>
        <v/>
      </c>
    </row>
    <row r="58" spans="2:31">
      <c r="B58" s="2">
        <f t="shared" si="5"/>
        <v>56</v>
      </c>
      <c r="D58" s="1"/>
      <c r="F58"/>
      <c r="G58" s="6"/>
      <c r="L58">
        <f t="shared" si="18"/>
        <v>9872</v>
      </c>
      <c r="N58">
        <f t="shared" si="10"/>
        <v>240128</v>
      </c>
      <c r="Q58" s="9">
        <f t="shared" si="7"/>
        <v>56</v>
      </c>
      <c r="R58" s="17" t="str">
        <f t="shared" si="13"/>
        <v/>
      </c>
      <c r="S58" s="18" t="str">
        <f t="shared" si="14"/>
        <v/>
      </c>
      <c r="T58" t="str">
        <f t="shared" si="15"/>
        <v/>
      </c>
      <c r="U58" t="str">
        <f t="shared" si="16"/>
        <v/>
      </c>
      <c r="W58" s="21" t="s">
        <v>224</v>
      </c>
      <c r="X58" s="16" t="s">
        <v>173</v>
      </c>
      <c r="Y58" s="21">
        <v>2.35</v>
      </c>
      <c r="Z58" s="21" t="b">
        <v>1</v>
      </c>
      <c r="AA58" s="21" t="b">
        <f t="shared" si="8"/>
        <v>1</v>
      </c>
      <c r="AB58" t="str">
        <f t="shared" si="9"/>
        <v/>
      </c>
      <c r="AC58" t="str">
        <f t="shared" si="17"/>
        <v/>
      </c>
      <c r="AD58" t="str">
        <f t="shared" si="17"/>
        <v/>
      </c>
      <c r="AE58" t="str">
        <f t="shared" si="17"/>
        <v/>
      </c>
    </row>
    <row r="59" spans="2:31">
      <c r="B59" s="2">
        <f t="shared" si="5"/>
        <v>57</v>
      </c>
      <c r="D59" s="1"/>
      <c r="F59"/>
      <c r="G59" s="6"/>
      <c r="L59">
        <f t="shared" si="18"/>
        <v>9872</v>
      </c>
      <c r="N59">
        <f t="shared" si="10"/>
        <v>240128</v>
      </c>
      <c r="Q59" s="9">
        <f t="shared" si="7"/>
        <v>57</v>
      </c>
      <c r="R59" s="17" t="str">
        <f t="shared" si="13"/>
        <v/>
      </c>
      <c r="S59" s="18" t="str">
        <f t="shared" si="14"/>
        <v/>
      </c>
      <c r="T59" t="str">
        <f t="shared" si="15"/>
        <v/>
      </c>
      <c r="U59" t="str">
        <f t="shared" si="16"/>
        <v/>
      </c>
      <c r="W59" s="21" t="s">
        <v>65</v>
      </c>
      <c r="X59" s="10" t="s">
        <v>174</v>
      </c>
      <c r="Y59" s="21">
        <v>2.25</v>
      </c>
      <c r="Z59" s="21" t="b">
        <v>1</v>
      </c>
      <c r="AA59" s="21" t="b">
        <f t="shared" si="8"/>
        <v>1</v>
      </c>
      <c r="AB59" t="str">
        <f t="shared" si="9"/>
        <v/>
      </c>
      <c r="AC59" t="str">
        <f t="shared" si="17"/>
        <v/>
      </c>
      <c r="AD59" t="str">
        <f t="shared" si="17"/>
        <v/>
      </c>
      <c r="AE59" t="str">
        <f t="shared" si="17"/>
        <v/>
      </c>
    </row>
    <row r="60" spans="2:31">
      <c r="B60" s="2">
        <f t="shared" si="5"/>
        <v>58</v>
      </c>
      <c r="D60" s="1"/>
      <c r="F60"/>
      <c r="G60" s="6"/>
      <c r="L60">
        <f t="shared" si="18"/>
        <v>9872</v>
      </c>
      <c r="N60">
        <f t="shared" si="10"/>
        <v>240128</v>
      </c>
      <c r="Q60" s="9">
        <f t="shared" si="7"/>
        <v>58</v>
      </c>
      <c r="R60" s="17" t="str">
        <f t="shared" si="13"/>
        <v/>
      </c>
      <c r="S60" s="18" t="str">
        <f t="shared" si="14"/>
        <v/>
      </c>
      <c r="T60" t="str">
        <f t="shared" si="15"/>
        <v/>
      </c>
      <c r="U60" t="str">
        <f t="shared" si="16"/>
        <v/>
      </c>
      <c r="W60" s="21" t="s">
        <v>227</v>
      </c>
      <c r="X60" s="16" t="s">
        <v>175</v>
      </c>
      <c r="Y60" s="21">
        <v>2.5</v>
      </c>
      <c r="Z60" s="21" t="b">
        <v>1</v>
      </c>
      <c r="AA60" s="21" t="b">
        <f t="shared" si="8"/>
        <v>1</v>
      </c>
      <c r="AB60" t="str">
        <f t="shared" si="9"/>
        <v/>
      </c>
      <c r="AC60" t="str">
        <f t="shared" si="17"/>
        <v/>
      </c>
      <c r="AD60" t="str">
        <f t="shared" si="17"/>
        <v/>
      </c>
      <c r="AE60" t="str">
        <f t="shared" si="17"/>
        <v/>
      </c>
    </row>
    <row r="61" spans="2:31">
      <c r="B61" s="2">
        <f t="shared" si="5"/>
        <v>59</v>
      </c>
      <c r="D61" s="1"/>
      <c r="F61"/>
      <c r="G61" s="6"/>
      <c r="L61">
        <f t="shared" si="18"/>
        <v>9872</v>
      </c>
      <c r="N61">
        <f t="shared" si="10"/>
        <v>240128</v>
      </c>
      <c r="Q61" s="9">
        <f t="shared" si="7"/>
        <v>59</v>
      </c>
      <c r="R61" s="17" t="str">
        <f t="shared" si="13"/>
        <v/>
      </c>
      <c r="S61" s="18" t="str">
        <f t="shared" si="14"/>
        <v/>
      </c>
      <c r="T61" t="str">
        <f t="shared" si="15"/>
        <v/>
      </c>
      <c r="U61" t="str">
        <f t="shared" si="16"/>
        <v/>
      </c>
      <c r="W61" s="21" t="s">
        <v>19</v>
      </c>
      <c r="X61" s="15" t="s">
        <v>176</v>
      </c>
      <c r="Y61" s="21">
        <v>2</v>
      </c>
      <c r="Z61" s="21" t="b">
        <v>1</v>
      </c>
      <c r="AA61" s="21" t="b">
        <f t="shared" si="8"/>
        <v>1</v>
      </c>
      <c r="AB61" t="str">
        <f t="shared" si="9"/>
        <v/>
      </c>
      <c r="AC61" t="str">
        <f t="shared" si="17"/>
        <v/>
      </c>
      <c r="AD61" t="str">
        <f t="shared" si="17"/>
        <v/>
      </c>
      <c r="AE61" t="str">
        <f t="shared" si="17"/>
        <v/>
      </c>
    </row>
    <row r="62" spans="2:31">
      <c r="B62" s="2">
        <f t="shared" si="5"/>
        <v>60</v>
      </c>
      <c r="D62" s="1"/>
      <c r="F62"/>
      <c r="G62" s="6"/>
      <c r="L62">
        <f t="shared" si="18"/>
        <v>9872</v>
      </c>
      <c r="N62">
        <f t="shared" si="10"/>
        <v>240128</v>
      </c>
      <c r="Q62" s="9">
        <f t="shared" si="7"/>
        <v>60</v>
      </c>
      <c r="R62" s="17" t="str">
        <f t="shared" si="13"/>
        <v/>
      </c>
      <c r="S62" s="18" t="str">
        <f t="shared" si="14"/>
        <v/>
      </c>
      <c r="T62" t="str">
        <f t="shared" si="15"/>
        <v/>
      </c>
      <c r="U62" t="str">
        <f t="shared" si="16"/>
        <v/>
      </c>
      <c r="W62" s="21" t="s">
        <v>102</v>
      </c>
      <c r="X62" s="10" t="s">
        <v>177</v>
      </c>
      <c r="Y62" s="21">
        <v>2</v>
      </c>
      <c r="Z62" s="21" t="b">
        <v>1</v>
      </c>
      <c r="AA62" s="21" t="b">
        <f t="shared" si="8"/>
        <v>1</v>
      </c>
      <c r="AB62" t="str">
        <f t="shared" si="9"/>
        <v/>
      </c>
      <c r="AC62" t="str">
        <f t="shared" si="17"/>
        <v/>
      </c>
      <c r="AD62" t="str">
        <f t="shared" si="17"/>
        <v/>
      </c>
      <c r="AE62" t="str">
        <f t="shared" si="17"/>
        <v/>
      </c>
    </row>
    <row r="63" spans="2:31">
      <c r="B63" s="2">
        <f t="shared" si="5"/>
        <v>61</v>
      </c>
      <c r="D63" s="1"/>
      <c r="F63"/>
      <c r="G63" s="6"/>
      <c r="L63">
        <f t="shared" si="18"/>
        <v>9872</v>
      </c>
      <c r="N63">
        <f t="shared" si="10"/>
        <v>240128</v>
      </c>
      <c r="Q63" s="9">
        <f t="shared" si="7"/>
        <v>61</v>
      </c>
      <c r="R63" s="17" t="str">
        <f t="shared" si="13"/>
        <v/>
      </c>
      <c r="S63" s="18" t="str">
        <f t="shared" si="14"/>
        <v/>
      </c>
      <c r="T63" t="str">
        <f t="shared" si="15"/>
        <v/>
      </c>
      <c r="U63" t="str">
        <f t="shared" si="16"/>
        <v/>
      </c>
      <c r="W63" s="21" t="s">
        <v>108</v>
      </c>
      <c r="X63" s="16" t="s">
        <v>178</v>
      </c>
      <c r="Y63" s="21">
        <v>2</v>
      </c>
      <c r="Z63" s="21" t="b">
        <v>1</v>
      </c>
      <c r="AA63" s="21" t="b">
        <f t="shared" si="8"/>
        <v>1</v>
      </c>
      <c r="AB63" t="str">
        <f t="shared" si="9"/>
        <v/>
      </c>
      <c r="AC63" t="str">
        <f t="shared" si="17"/>
        <v/>
      </c>
      <c r="AD63" t="str">
        <f t="shared" si="17"/>
        <v/>
      </c>
      <c r="AE63" t="str">
        <f t="shared" si="17"/>
        <v/>
      </c>
    </row>
    <row r="64" spans="2:31">
      <c r="B64" s="2">
        <f t="shared" si="5"/>
        <v>62</v>
      </c>
      <c r="D64" s="1"/>
      <c r="F64"/>
      <c r="G64" s="6"/>
      <c r="L64">
        <f t="shared" si="18"/>
        <v>9872</v>
      </c>
      <c r="N64">
        <f t="shared" si="10"/>
        <v>240128</v>
      </c>
      <c r="Q64" s="9">
        <f t="shared" si="7"/>
        <v>62</v>
      </c>
      <c r="R64" s="17" t="str">
        <f t="shared" si="13"/>
        <v/>
      </c>
      <c r="S64" s="18" t="str">
        <f t="shared" si="14"/>
        <v/>
      </c>
      <c r="T64" t="str">
        <f t="shared" si="15"/>
        <v/>
      </c>
      <c r="U64" t="str">
        <f t="shared" si="16"/>
        <v/>
      </c>
      <c r="W64" s="21" t="s">
        <v>78</v>
      </c>
      <c r="X64" s="16" t="s">
        <v>179</v>
      </c>
      <c r="Y64" s="21">
        <v>2</v>
      </c>
      <c r="Z64" s="21" t="b">
        <v>1</v>
      </c>
      <c r="AA64" s="21" t="b">
        <f t="shared" si="8"/>
        <v>1</v>
      </c>
      <c r="AB64" t="str">
        <f t="shared" si="9"/>
        <v/>
      </c>
      <c r="AC64" t="str">
        <f t="shared" ref="AC64:AE83" si="19">IFERROR(SMALL($AB$4:$AB$153,ROW(61:61)),"")</f>
        <v/>
      </c>
      <c r="AD64" t="str">
        <f t="shared" si="19"/>
        <v/>
      </c>
      <c r="AE64" t="str">
        <f t="shared" si="19"/>
        <v/>
      </c>
    </row>
    <row r="65" spans="2:31">
      <c r="B65" s="2">
        <f t="shared" si="5"/>
        <v>63</v>
      </c>
      <c r="D65" s="1"/>
      <c r="F65"/>
      <c r="G65" s="6"/>
      <c r="L65">
        <f t="shared" si="18"/>
        <v>9872</v>
      </c>
      <c r="N65">
        <f t="shared" si="10"/>
        <v>240128</v>
      </c>
      <c r="Q65" s="9">
        <f t="shared" si="7"/>
        <v>63</v>
      </c>
      <c r="R65" s="17" t="str">
        <f t="shared" si="13"/>
        <v/>
      </c>
      <c r="S65" s="18" t="str">
        <f t="shared" si="14"/>
        <v/>
      </c>
      <c r="T65" t="str">
        <f t="shared" si="15"/>
        <v/>
      </c>
      <c r="U65" t="str">
        <f t="shared" si="16"/>
        <v/>
      </c>
      <c r="W65" s="21" t="s">
        <v>103</v>
      </c>
      <c r="X65" s="10" t="s">
        <v>174</v>
      </c>
      <c r="Y65" s="21">
        <v>2</v>
      </c>
      <c r="Z65" s="21" t="b">
        <v>1</v>
      </c>
      <c r="AA65" s="21" t="b">
        <f t="shared" si="8"/>
        <v>1</v>
      </c>
      <c r="AB65" t="str">
        <f t="shared" si="9"/>
        <v/>
      </c>
      <c r="AC65" t="str">
        <f t="shared" si="19"/>
        <v/>
      </c>
      <c r="AD65" t="str">
        <f t="shared" si="19"/>
        <v/>
      </c>
      <c r="AE65" t="str">
        <f t="shared" si="19"/>
        <v/>
      </c>
    </row>
    <row r="66" spans="2:31">
      <c r="B66" s="2">
        <f t="shared" si="5"/>
        <v>64</v>
      </c>
      <c r="D66" s="1"/>
      <c r="F66"/>
      <c r="G66" s="6"/>
      <c r="L66">
        <f t="shared" si="18"/>
        <v>9872</v>
      </c>
      <c r="N66">
        <f>N65+M66-IF(J66=100,0,K66)</f>
        <v>240128</v>
      </c>
      <c r="Q66" s="9">
        <f t="shared" si="7"/>
        <v>64</v>
      </c>
      <c r="R66" s="17" t="str">
        <f t="shared" si="13"/>
        <v/>
      </c>
      <c r="S66" s="18" t="str">
        <f t="shared" si="14"/>
        <v/>
      </c>
      <c r="T66" t="str">
        <f t="shared" si="15"/>
        <v/>
      </c>
      <c r="U66" t="str">
        <f t="shared" si="16"/>
        <v/>
      </c>
      <c r="W66" s="21" t="s">
        <v>72</v>
      </c>
      <c r="X66" s="16" t="s">
        <v>180</v>
      </c>
      <c r="Y66" s="21">
        <v>1.8</v>
      </c>
      <c r="Z66" s="21" t="b">
        <v>1</v>
      </c>
      <c r="AA66" s="21" t="b">
        <f t="shared" si="8"/>
        <v>1</v>
      </c>
      <c r="AB66" t="str">
        <f t="shared" si="9"/>
        <v/>
      </c>
      <c r="AC66" t="str">
        <f t="shared" si="19"/>
        <v/>
      </c>
      <c r="AD66" t="str">
        <f t="shared" si="19"/>
        <v/>
      </c>
      <c r="AE66" t="str">
        <f t="shared" si="19"/>
        <v/>
      </c>
    </row>
    <row r="67" spans="2:31">
      <c r="B67" s="2">
        <f t="shared" si="5"/>
        <v>65</v>
      </c>
      <c r="D67" s="1"/>
      <c r="F67"/>
      <c r="G67" s="6"/>
      <c r="L67">
        <f t="shared" si="18"/>
        <v>9872</v>
      </c>
      <c r="N67">
        <f>N66+M67-IF(J67=100,0,K67)</f>
        <v>240128</v>
      </c>
      <c r="Q67" s="9">
        <f t="shared" si="7"/>
        <v>65</v>
      </c>
      <c r="R67" s="17" t="str">
        <f t="shared" ref="R67:R98" si="20">IFERROR(INDEX($W$4:$W$145,AC68),"")</f>
        <v/>
      </c>
      <c r="S67" s="18" t="str">
        <f t="shared" ref="S67:S98" si="21">IFERROR(INDEX($X$4:$X$145,AC68),"")</f>
        <v/>
      </c>
      <c r="T67" t="str">
        <f t="shared" ref="T67:T98" si="22">IFERROR(INDEX($Y$4:$Y$145,AD68),"")</f>
        <v/>
      </c>
      <c r="U67" t="str">
        <f t="shared" ref="U67:U98" si="23">IFERROR(INDEX($AA$4:$AA$145,AE68),"")</f>
        <v/>
      </c>
      <c r="W67" s="21" t="s">
        <v>114</v>
      </c>
      <c r="X67" s="16" t="s">
        <v>115</v>
      </c>
      <c r="Y67" s="21">
        <v>2</v>
      </c>
      <c r="Z67" s="21" t="b">
        <v>1</v>
      </c>
      <c r="AA67" s="21" t="b">
        <f t="shared" si="8"/>
        <v>1</v>
      </c>
      <c r="AB67" t="str">
        <f t="shared" si="9"/>
        <v/>
      </c>
      <c r="AC67" t="str">
        <f t="shared" si="19"/>
        <v/>
      </c>
      <c r="AD67" t="str">
        <f t="shared" si="19"/>
        <v/>
      </c>
      <c r="AE67" t="str">
        <f t="shared" si="19"/>
        <v/>
      </c>
    </row>
    <row r="68" spans="2:31">
      <c r="B68" s="2">
        <f t="shared" si="5"/>
        <v>66</v>
      </c>
      <c r="D68" s="1"/>
      <c r="F68"/>
      <c r="G68" s="6"/>
      <c r="L68">
        <f t="shared" si="18"/>
        <v>9872</v>
      </c>
      <c r="N68">
        <f>N67+M68-IF(J68=100,0,K68)</f>
        <v>240128</v>
      </c>
      <c r="Q68" s="9">
        <f t="shared" si="7"/>
        <v>66</v>
      </c>
      <c r="R68" s="17" t="str">
        <f t="shared" si="20"/>
        <v/>
      </c>
      <c r="S68" s="18" t="str">
        <f t="shared" si="21"/>
        <v/>
      </c>
      <c r="T68" t="str">
        <f t="shared" si="22"/>
        <v/>
      </c>
      <c r="U68" t="str">
        <f t="shared" si="23"/>
        <v/>
      </c>
      <c r="W68" s="21" t="s">
        <v>129</v>
      </c>
      <c r="X68" s="10" t="s">
        <v>181</v>
      </c>
      <c r="Y68" s="21">
        <v>2.75</v>
      </c>
      <c r="Z68" s="21" t="b">
        <v>1</v>
      </c>
      <c r="AA68" s="21" t="b">
        <f t="shared" si="8"/>
        <v>1</v>
      </c>
      <c r="AB68" t="str">
        <f t="shared" si="9"/>
        <v/>
      </c>
      <c r="AC68" t="str">
        <f t="shared" si="19"/>
        <v/>
      </c>
      <c r="AD68" t="str">
        <f t="shared" si="19"/>
        <v/>
      </c>
      <c r="AE68" t="str">
        <f t="shared" si="19"/>
        <v/>
      </c>
    </row>
    <row r="69" spans="2:31">
      <c r="B69" s="2">
        <f t="shared" ref="B69:B132" si="24">B68+1</f>
        <v>67</v>
      </c>
      <c r="D69" s="1"/>
      <c r="F69"/>
      <c r="G69" s="6"/>
      <c r="L69">
        <f t="shared" si="18"/>
        <v>9872</v>
      </c>
      <c r="N69">
        <f t="shared" ref="N69:N132" si="25">N68+M69-IF(J69=100,0,K69)</f>
        <v>240128</v>
      </c>
      <c r="Q69" s="9">
        <f t="shared" ref="Q69:Q79" si="26">Q68+1</f>
        <v>67</v>
      </c>
      <c r="R69" s="17" t="str">
        <f t="shared" si="20"/>
        <v/>
      </c>
      <c r="S69" s="18" t="str">
        <f t="shared" si="21"/>
        <v/>
      </c>
      <c r="T69" t="str">
        <f t="shared" si="22"/>
        <v/>
      </c>
      <c r="U69" t="str">
        <f t="shared" si="23"/>
        <v/>
      </c>
      <c r="W69" s="21" t="s">
        <v>44</v>
      </c>
      <c r="X69" s="10" t="s">
        <v>10</v>
      </c>
      <c r="Y69" s="21">
        <v>2</v>
      </c>
      <c r="Z69" s="21" t="b">
        <v>0</v>
      </c>
      <c r="AA69" s="21" t="str">
        <f t="shared" ref="AA69:AA132" si="27">IF($X$1=Z69,Z69,"")</f>
        <v/>
      </c>
      <c r="AB69" t="str">
        <f t="shared" ref="AB69:AB132" si="28">IFERROR(IF($X$1=Z69,IF(SEARCH($W$1,W69)&gt;0,ROW(66:66)),""),"")</f>
        <v/>
      </c>
      <c r="AC69" t="str">
        <f t="shared" si="19"/>
        <v/>
      </c>
      <c r="AD69" t="str">
        <f t="shared" si="19"/>
        <v/>
      </c>
      <c r="AE69" t="str">
        <f t="shared" si="19"/>
        <v/>
      </c>
    </row>
    <row r="70" spans="2:31">
      <c r="B70" s="2">
        <f t="shared" si="24"/>
        <v>68</v>
      </c>
      <c r="D70" s="1"/>
      <c r="F70"/>
      <c r="G70" s="6"/>
      <c r="L70">
        <f t="shared" si="18"/>
        <v>9872</v>
      </c>
      <c r="N70">
        <f t="shared" si="25"/>
        <v>240128</v>
      </c>
      <c r="Q70" s="9">
        <f t="shared" si="26"/>
        <v>68</v>
      </c>
      <c r="R70" s="17" t="str">
        <f t="shared" si="20"/>
        <v/>
      </c>
      <c r="S70" s="18" t="str">
        <f t="shared" si="21"/>
        <v/>
      </c>
      <c r="T70" t="str">
        <f t="shared" si="22"/>
        <v/>
      </c>
      <c r="U70" t="str">
        <f t="shared" si="23"/>
        <v/>
      </c>
      <c r="W70" s="21" t="s">
        <v>81</v>
      </c>
      <c r="X70" s="16" t="s">
        <v>182</v>
      </c>
      <c r="Y70" s="21">
        <v>2.1</v>
      </c>
      <c r="Z70" s="21" t="b">
        <v>0</v>
      </c>
      <c r="AA70" s="21" t="str">
        <f t="shared" si="27"/>
        <v/>
      </c>
      <c r="AB70" t="str">
        <f t="shared" si="28"/>
        <v/>
      </c>
      <c r="AC70" t="str">
        <f t="shared" si="19"/>
        <v/>
      </c>
      <c r="AD70" t="str">
        <f t="shared" si="19"/>
        <v/>
      </c>
      <c r="AE70" t="str">
        <f t="shared" si="19"/>
        <v/>
      </c>
    </row>
    <row r="71" spans="2:31">
      <c r="B71" s="2">
        <f t="shared" si="24"/>
        <v>69</v>
      </c>
      <c r="D71" s="1"/>
      <c r="F71"/>
      <c r="G71" s="6"/>
      <c r="L71">
        <f t="shared" si="18"/>
        <v>9872</v>
      </c>
      <c r="N71">
        <f t="shared" si="25"/>
        <v>240128</v>
      </c>
      <c r="Q71" s="9">
        <f t="shared" si="26"/>
        <v>69</v>
      </c>
      <c r="R71" s="17" t="str">
        <f t="shared" si="20"/>
        <v/>
      </c>
      <c r="S71" s="18" t="str">
        <f t="shared" si="21"/>
        <v/>
      </c>
      <c r="T71" t="str">
        <f t="shared" si="22"/>
        <v/>
      </c>
      <c r="U71" t="str">
        <f t="shared" si="23"/>
        <v/>
      </c>
      <c r="W71" s="21" t="s">
        <v>61</v>
      </c>
      <c r="X71" s="16" t="s">
        <v>183</v>
      </c>
      <c r="Y71" s="21">
        <v>2</v>
      </c>
      <c r="Z71" s="21" t="b">
        <v>0</v>
      </c>
      <c r="AA71" s="21" t="str">
        <f t="shared" si="27"/>
        <v/>
      </c>
      <c r="AB71" t="str">
        <f t="shared" si="28"/>
        <v/>
      </c>
      <c r="AC71" t="str">
        <f t="shared" si="19"/>
        <v/>
      </c>
      <c r="AD71" t="str">
        <f t="shared" si="19"/>
        <v/>
      </c>
      <c r="AE71" t="str">
        <f t="shared" si="19"/>
        <v/>
      </c>
    </row>
    <row r="72" spans="2:31">
      <c r="B72" s="2">
        <f t="shared" si="24"/>
        <v>70</v>
      </c>
      <c r="D72" s="1"/>
      <c r="F72"/>
      <c r="G72" s="6"/>
      <c r="L72">
        <f t="shared" si="18"/>
        <v>9872</v>
      </c>
      <c r="N72">
        <f t="shared" si="25"/>
        <v>240128</v>
      </c>
      <c r="Q72" s="9">
        <f t="shared" si="26"/>
        <v>70</v>
      </c>
      <c r="R72" s="17" t="str">
        <f t="shared" si="20"/>
        <v/>
      </c>
      <c r="S72" s="18" t="str">
        <f t="shared" si="21"/>
        <v/>
      </c>
      <c r="T72" t="str">
        <f t="shared" si="22"/>
        <v/>
      </c>
      <c r="U72" t="str">
        <f t="shared" si="23"/>
        <v/>
      </c>
      <c r="W72" s="21" t="s">
        <v>74</v>
      </c>
      <c r="X72" s="16" t="s">
        <v>184</v>
      </c>
      <c r="Y72" s="21">
        <v>2</v>
      </c>
      <c r="Z72" s="21" t="b">
        <v>0</v>
      </c>
      <c r="AA72" s="21" t="str">
        <f t="shared" si="27"/>
        <v/>
      </c>
      <c r="AB72" t="str">
        <f t="shared" si="28"/>
        <v/>
      </c>
      <c r="AC72" t="str">
        <f t="shared" si="19"/>
        <v/>
      </c>
      <c r="AD72" t="str">
        <f t="shared" si="19"/>
        <v/>
      </c>
      <c r="AE72" t="str">
        <f t="shared" si="19"/>
        <v/>
      </c>
    </row>
    <row r="73" spans="2:31">
      <c r="B73" s="2">
        <f t="shared" si="24"/>
        <v>71</v>
      </c>
      <c r="D73" s="1"/>
      <c r="F73"/>
      <c r="G73" s="6"/>
      <c r="L73">
        <f t="shared" si="18"/>
        <v>9872</v>
      </c>
      <c r="N73">
        <f t="shared" si="25"/>
        <v>240128</v>
      </c>
      <c r="Q73" s="9">
        <f t="shared" si="26"/>
        <v>71</v>
      </c>
      <c r="R73" s="17" t="str">
        <f t="shared" si="20"/>
        <v/>
      </c>
      <c r="S73" s="18" t="str">
        <f t="shared" si="21"/>
        <v/>
      </c>
      <c r="T73" t="str">
        <f t="shared" si="22"/>
        <v/>
      </c>
      <c r="U73" t="str">
        <f t="shared" si="23"/>
        <v/>
      </c>
      <c r="W73" s="21" t="s">
        <v>113</v>
      </c>
      <c r="X73" s="16" t="s">
        <v>185</v>
      </c>
      <c r="Y73" s="21">
        <v>2.2000000000000002</v>
      </c>
      <c r="Z73" s="21" t="b">
        <v>0</v>
      </c>
      <c r="AA73" s="21" t="str">
        <f t="shared" si="27"/>
        <v/>
      </c>
      <c r="AB73" t="str">
        <f t="shared" si="28"/>
        <v/>
      </c>
      <c r="AC73" t="str">
        <f t="shared" si="19"/>
        <v/>
      </c>
      <c r="AD73" t="str">
        <f t="shared" si="19"/>
        <v/>
      </c>
      <c r="AE73" t="str">
        <f t="shared" si="19"/>
        <v/>
      </c>
    </row>
    <row r="74" spans="2:31">
      <c r="B74" s="2">
        <f t="shared" si="24"/>
        <v>72</v>
      </c>
      <c r="D74" s="1"/>
      <c r="F74"/>
      <c r="G74" s="6"/>
      <c r="L74">
        <f t="shared" si="18"/>
        <v>9872</v>
      </c>
      <c r="N74">
        <f t="shared" si="25"/>
        <v>240128</v>
      </c>
      <c r="Q74" s="9">
        <f t="shared" si="26"/>
        <v>72</v>
      </c>
      <c r="R74" s="17" t="str">
        <f t="shared" si="20"/>
        <v/>
      </c>
      <c r="S74" s="18" t="str">
        <f t="shared" si="21"/>
        <v/>
      </c>
      <c r="T74" t="str">
        <f t="shared" si="22"/>
        <v/>
      </c>
      <c r="U74" t="str">
        <f t="shared" si="23"/>
        <v/>
      </c>
      <c r="W74" s="21" t="s">
        <v>99</v>
      </c>
      <c r="X74" s="16" t="s">
        <v>160</v>
      </c>
      <c r="Y74" s="21">
        <v>2.1</v>
      </c>
      <c r="Z74" s="21" t="b">
        <v>0</v>
      </c>
      <c r="AA74" s="21" t="str">
        <f t="shared" si="27"/>
        <v/>
      </c>
      <c r="AB74" t="str">
        <f t="shared" si="28"/>
        <v/>
      </c>
      <c r="AC74" t="str">
        <f t="shared" si="19"/>
        <v/>
      </c>
      <c r="AD74" t="str">
        <f t="shared" si="19"/>
        <v/>
      </c>
      <c r="AE74" t="str">
        <f t="shared" si="19"/>
        <v/>
      </c>
    </row>
    <row r="75" spans="2:31">
      <c r="B75" s="2">
        <f t="shared" si="24"/>
        <v>73</v>
      </c>
      <c r="D75" s="1"/>
      <c r="F75"/>
      <c r="G75" s="6"/>
      <c r="L75">
        <f t="shared" si="18"/>
        <v>9872</v>
      </c>
      <c r="N75">
        <f t="shared" si="25"/>
        <v>240128</v>
      </c>
      <c r="Q75" s="9">
        <f t="shared" si="26"/>
        <v>73</v>
      </c>
      <c r="R75" s="17" t="str">
        <f t="shared" si="20"/>
        <v/>
      </c>
      <c r="S75" s="18" t="str">
        <f t="shared" si="21"/>
        <v/>
      </c>
      <c r="T75" t="str">
        <f t="shared" si="22"/>
        <v/>
      </c>
      <c r="U75" t="str">
        <f t="shared" si="23"/>
        <v/>
      </c>
      <c r="W75" s="21" t="s">
        <v>63</v>
      </c>
      <c r="X75" s="16" t="s">
        <v>218</v>
      </c>
      <c r="Y75" s="21">
        <v>2</v>
      </c>
      <c r="Z75" s="21" t="b">
        <v>0</v>
      </c>
      <c r="AA75" s="21" t="str">
        <f t="shared" si="27"/>
        <v/>
      </c>
      <c r="AB75" t="str">
        <f t="shared" si="28"/>
        <v/>
      </c>
      <c r="AC75" t="str">
        <f t="shared" si="19"/>
        <v/>
      </c>
      <c r="AD75" t="str">
        <f t="shared" si="19"/>
        <v/>
      </c>
      <c r="AE75" t="str">
        <f t="shared" si="19"/>
        <v/>
      </c>
    </row>
    <row r="76" spans="2:31">
      <c r="B76" s="2">
        <f t="shared" si="24"/>
        <v>74</v>
      </c>
      <c r="D76" s="1"/>
      <c r="F76"/>
      <c r="G76" s="6"/>
      <c r="L76">
        <f t="shared" si="18"/>
        <v>9872</v>
      </c>
      <c r="N76">
        <f t="shared" si="25"/>
        <v>240128</v>
      </c>
      <c r="Q76" s="9">
        <f t="shared" si="26"/>
        <v>74</v>
      </c>
      <c r="R76" s="17" t="str">
        <f t="shared" si="20"/>
        <v/>
      </c>
      <c r="S76" s="18" t="str">
        <f t="shared" si="21"/>
        <v/>
      </c>
      <c r="T76" t="str">
        <f t="shared" si="22"/>
        <v/>
      </c>
      <c r="U76" t="str">
        <f t="shared" si="23"/>
        <v/>
      </c>
      <c r="W76" s="21" t="s">
        <v>88</v>
      </c>
      <c r="X76" s="16" t="s">
        <v>10</v>
      </c>
      <c r="Y76" s="21">
        <v>2</v>
      </c>
      <c r="Z76" s="21" t="b">
        <v>0</v>
      </c>
      <c r="AA76" s="21" t="str">
        <f t="shared" si="27"/>
        <v/>
      </c>
      <c r="AB76" t="str">
        <f t="shared" si="28"/>
        <v/>
      </c>
      <c r="AC76" t="str">
        <f t="shared" si="19"/>
        <v/>
      </c>
      <c r="AD76" t="str">
        <f t="shared" si="19"/>
        <v/>
      </c>
      <c r="AE76" t="str">
        <f t="shared" si="19"/>
        <v/>
      </c>
    </row>
    <row r="77" spans="2:31">
      <c r="B77" s="2">
        <f t="shared" si="24"/>
        <v>75</v>
      </c>
      <c r="D77" s="1"/>
      <c r="F77"/>
      <c r="G77" s="6"/>
      <c r="L77">
        <f t="shared" si="18"/>
        <v>9872</v>
      </c>
      <c r="N77">
        <f t="shared" si="25"/>
        <v>240128</v>
      </c>
      <c r="Q77" s="9">
        <f t="shared" si="26"/>
        <v>75</v>
      </c>
      <c r="R77" s="17" t="str">
        <f t="shared" si="20"/>
        <v/>
      </c>
      <c r="S77" s="18" t="str">
        <f t="shared" si="21"/>
        <v/>
      </c>
      <c r="T77" t="str">
        <f t="shared" si="22"/>
        <v/>
      </c>
      <c r="U77" t="str">
        <f t="shared" si="23"/>
        <v/>
      </c>
      <c r="W77" s="21" t="s">
        <v>89</v>
      </c>
      <c r="X77" s="16" t="s">
        <v>10</v>
      </c>
      <c r="Y77" s="21">
        <v>2</v>
      </c>
      <c r="Z77" s="21" t="b">
        <v>0</v>
      </c>
      <c r="AA77" s="21" t="str">
        <f t="shared" si="27"/>
        <v/>
      </c>
      <c r="AB77" t="str">
        <f t="shared" si="28"/>
        <v/>
      </c>
      <c r="AC77" t="str">
        <f t="shared" si="19"/>
        <v/>
      </c>
      <c r="AD77" t="str">
        <f t="shared" si="19"/>
        <v/>
      </c>
      <c r="AE77" t="str">
        <f t="shared" si="19"/>
        <v/>
      </c>
    </row>
    <row r="78" spans="2:31">
      <c r="B78" s="2">
        <f t="shared" si="24"/>
        <v>76</v>
      </c>
      <c r="D78" s="1"/>
      <c r="F78"/>
      <c r="G78" s="6"/>
      <c r="L78">
        <f t="shared" si="18"/>
        <v>9872</v>
      </c>
      <c r="N78">
        <f t="shared" si="25"/>
        <v>240128</v>
      </c>
      <c r="Q78" s="9">
        <f t="shared" si="26"/>
        <v>76</v>
      </c>
      <c r="R78" s="17" t="str">
        <f t="shared" si="20"/>
        <v/>
      </c>
      <c r="S78" s="18" t="str">
        <f t="shared" si="21"/>
        <v/>
      </c>
      <c r="T78" t="str">
        <f t="shared" si="22"/>
        <v/>
      </c>
      <c r="U78" t="str">
        <f t="shared" si="23"/>
        <v/>
      </c>
      <c r="W78" s="21" t="s">
        <v>77</v>
      </c>
      <c r="X78" s="10" t="s">
        <v>186</v>
      </c>
      <c r="Y78" s="21">
        <v>2.2000000000000002</v>
      </c>
      <c r="Z78" s="21" t="b">
        <v>0</v>
      </c>
      <c r="AA78" s="21" t="str">
        <f t="shared" si="27"/>
        <v/>
      </c>
      <c r="AB78" t="str">
        <f t="shared" si="28"/>
        <v/>
      </c>
      <c r="AC78" t="str">
        <f t="shared" si="19"/>
        <v/>
      </c>
      <c r="AD78" t="str">
        <f t="shared" si="19"/>
        <v/>
      </c>
      <c r="AE78" t="str">
        <f t="shared" si="19"/>
        <v/>
      </c>
    </row>
    <row r="79" spans="2:31">
      <c r="B79" s="2">
        <f t="shared" si="24"/>
        <v>77</v>
      </c>
      <c r="D79" s="1"/>
      <c r="F79"/>
      <c r="G79" s="6"/>
      <c r="L79">
        <f t="shared" si="12"/>
        <v>9872</v>
      </c>
      <c r="N79">
        <f t="shared" si="25"/>
        <v>240128</v>
      </c>
      <c r="Q79" s="9">
        <f t="shared" si="26"/>
        <v>77</v>
      </c>
      <c r="R79" s="17" t="str">
        <f t="shared" si="20"/>
        <v/>
      </c>
      <c r="S79" s="18" t="str">
        <f t="shared" si="21"/>
        <v/>
      </c>
      <c r="T79" t="str">
        <f t="shared" si="22"/>
        <v/>
      </c>
      <c r="U79" t="str">
        <f t="shared" si="23"/>
        <v/>
      </c>
      <c r="W79" s="21" t="s">
        <v>91</v>
      </c>
      <c r="X79" s="16" t="s">
        <v>187</v>
      </c>
      <c r="Y79" s="21">
        <v>2.5</v>
      </c>
      <c r="Z79" s="21" t="b">
        <v>0</v>
      </c>
      <c r="AA79" s="21" t="str">
        <f t="shared" si="27"/>
        <v/>
      </c>
      <c r="AB79" t="str">
        <f t="shared" si="28"/>
        <v/>
      </c>
      <c r="AC79" t="str">
        <f t="shared" si="19"/>
        <v/>
      </c>
      <c r="AD79" t="str">
        <f t="shared" si="19"/>
        <v/>
      </c>
      <c r="AE79" t="str">
        <f t="shared" si="19"/>
        <v/>
      </c>
    </row>
    <row r="80" spans="2:31">
      <c r="B80" s="2">
        <f t="shared" si="24"/>
        <v>78</v>
      </c>
      <c r="D80" s="1"/>
      <c r="F80"/>
      <c r="G80" s="6"/>
      <c r="L80">
        <f t="shared" ref="L80:L96" si="29">L79+K80</f>
        <v>9872</v>
      </c>
      <c r="N80">
        <f>N79+M80-IF(J80=100,0,K80)</f>
        <v>240128</v>
      </c>
      <c r="Q80" s="11">
        <v>78</v>
      </c>
      <c r="R80" s="17" t="str">
        <f t="shared" si="20"/>
        <v/>
      </c>
      <c r="S80" s="18" t="str">
        <f t="shared" si="21"/>
        <v/>
      </c>
      <c r="T80" t="str">
        <f t="shared" si="22"/>
        <v/>
      </c>
      <c r="U80" t="str">
        <f t="shared" si="23"/>
        <v/>
      </c>
      <c r="W80" s="21" t="s">
        <v>109</v>
      </c>
      <c r="X80" s="16" t="s">
        <v>188</v>
      </c>
      <c r="Y80" s="21">
        <v>2</v>
      </c>
      <c r="Z80" s="21" t="b">
        <v>0</v>
      </c>
      <c r="AA80" s="21" t="str">
        <f t="shared" si="27"/>
        <v/>
      </c>
      <c r="AB80" t="str">
        <f t="shared" si="28"/>
        <v/>
      </c>
      <c r="AC80" t="str">
        <f t="shared" si="19"/>
        <v/>
      </c>
      <c r="AD80" t="str">
        <f t="shared" si="19"/>
        <v/>
      </c>
      <c r="AE80" t="str">
        <f t="shared" si="19"/>
        <v/>
      </c>
    </row>
    <row r="81" spans="2:31">
      <c r="B81" s="2">
        <f t="shared" si="24"/>
        <v>79</v>
      </c>
      <c r="D81" s="1"/>
      <c r="F81"/>
      <c r="G81" s="6"/>
      <c r="L81">
        <f t="shared" si="29"/>
        <v>9872</v>
      </c>
      <c r="N81">
        <f t="shared" si="25"/>
        <v>240128</v>
      </c>
      <c r="Q81" s="11">
        <v>79</v>
      </c>
      <c r="R81" s="17" t="str">
        <f t="shared" si="20"/>
        <v/>
      </c>
      <c r="S81" s="18" t="str">
        <f t="shared" si="21"/>
        <v/>
      </c>
      <c r="T81" t="str">
        <f t="shared" si="22"/>
        <v/>
      </c>
      <c r="U81" t="str">
        <f t="shared" si="23"/>
        <v/>
      </c>
      <c r="W81" s="21" t="s">
        <v>111</v>
      </c>
      <c r="X81" s="16" t="s">
        <v>189</v>
      </c>
      <c r="Y81" s="21">
        <v>2</v>
      </c>
      <c r="Z81" s="21" t="b">
        <v>0</v>
      </c>
      <c r="AA81" s="21" t="str">
        <f t="shared" si="27"/>
        <v/>
      </c>
      <c r="AB81" t="str">
        <f t="shared" si="28"/>
        <v/>
      </c>
      <c r="AC81" t="str">
        <f t="shared" si="19"/>
        <v/>
      </c>
      <c r="AD81" t="str">
        <f t="shared" si="19"/>
        <v/>
      </c>
      <c r="AE81" t="str">
        <f t="shared" si="19"/>
        <v/>
      </c>
    </row>
    <row r="82" spans="2:31">
      <c r="B82" s="2">
        <f t="shared" si="24"/>
        <v>80</v>
      </c>
      <c r="D82" s="1"/>
      <c r="F82"/>
      <c r="G82" s="6"/>
      <c r="L82">
        <f t="shared" si="29"/>
        <v>9872</v>
      </c>
      <c r="N82">
        <f t="shared" si="25"/>
        <v>240128</v>
      </c>
      <c r="Q82" s="11">
        <v>80</v>
      </c>
      <c r="R82" s="17" t="str">
        <f t="shared" si="20"/>
        <v/>
      </c>
      <c r="S82" s="18" t="str">
        <f t="shared" si="21"/>
        <v/>
      </c>
      <c r="T82" t="str">
        <f t="shared" si="22"/>
        <v/>
      </c>
      <c r="U82" t="str">
        <f t="shared" si="23"/>
        <v/>
      </c>
      <c r="W82" s="21" t="s">
        <v>104</v>
      </c>
      <c r="X82" s="16" t="s">
        <v>190</v>
      </c>
      <c r="Y82" s="21">
        <v>2</v>
      </c>
      <c r="Z82" s="21" t="b">
        <v>0</v>
      </c>
      <c r="AA82" s="21" t="str">
        <f t="shared" si="27"/>
        <v/>
      </c>
      <c r="AB82" t="str">
        <f t="shared" si="28"/>
        <v/>
      </c>
      <c r="AC82" t="str">
        <f t="shared" si="19"/>
        <v/>
      </c>
      <c r="AD82" t="str">
        <f t="shared" si="19"/>
        <v/>
      </c>
      <c r="AE82" t="str">
        <f t="shared" si="19"/>
        <v/>
      </c>
    </row>
    <row r="83" spans="2:31">
      <c r="B83" s="2">
        <f t="shared" si="24"/>
        <v>81</v>
      </c>
      <c r="D83" s="1"/>
      <c r="F83"/>
      <c r="G83" s="6"/>
      <c r="L83">
        <f t="shared" si="29"/>
        <v>9872</v>
      </c>
      <c r="N83">
        <f t="shared" si="25"/>
        <v>240128</v>
      </c>
      <c r="Q83" s="11">
        <v>81</v>
      </c>
      <c r="R83" s="17" t="str">
        <f t="shared" si="20"/>
        <v/>
      </c>
      <c r="S83" s="18" t="str">
        <f t="shared" si="21"/>
        <v/>
      </c>
      <c r="T83" t="str">
        <f t="shared" si="22"/>
        <v/>
      </c>
      <c r="U83" t="str">
        <f t="shared" si="23"/>
        <v/>
      </c>
      <c r="W83" s="21" t="s">
        <v>49</v>
      </c>
      <c r="X83" s="16" t="s">
        <v>191</v>
      </c>
      <c r="Y83" s="21">
        <v>2.5</v>
      </c>
      <c r="Z83" s="21" t="b">
        <v>0</v>
      </c>
      <c r="AA83" s="21" t="str">
        <f t="shared" si="27"/>
        <v/>
      </c>
      <c r="AB83" t="str">
        <f t="shared" si="28"/>
        <v/>
      </c>
      <c r="AC83" t="str">
        <f t="shared" si="19"/>
        <v/>
      </c>
      <c r="AD83" t="str">
        <f t="shared" si="19"/>
        <v/>
      </c>
      <c r="AE83" t="str">
        <f t="shared" si="19"/>
        <v/>
      </c>
    </row>
    <row r="84" spans="2:31">
      <c r="B84" s="2">
        <f t="shared" si="24"/>
        <v>82</v>
      </c>
      <c r="D84" s="1"/>
      <c r="F84"/>
      <c r="G84" s="6"/>
      <c r="L84">
        <f t="shared" si="29"/>
        <v>9872</v>
      </c>
      <c r="N84">
        <f t="shared" si="25"/>
        <v>240128</v>
      </c>
      <c r="Q84" s="11">
        <v>82</v>
      </c>
      <c r="R84" s="17" t="str">
        <f t="shared" si="20"/>
        <v/>
      </c>
      <c r="S84" s="18" t="str">
        <f t="shared" si="21"/>
        <v/>
      </c>
      <c r="T84" t="str">
        <f t="shared" si="22"/>
        <v/>
      </c>
      <c r="U84" t="str">
        <f t="shared" si="23"/>
        <v/>
      </c>
      <c r="W84" s="21" t="s">
        <v>97</v>
      </c>
      <c r="X84" s="16" t="s">
        <v>192</v>
      </c>
      <c r="Y84" s="21">
        <v>2</v>
      </c>
      <c r="Z84" s="21" t="b">
        <v>0</v>
      </c>
      <c r="AA84" s="21" t="str">
        <f t="shared" si="27"/>
        <v/>
      </c>
      <c r="AB84" t="str">
        <f t="shared" si="28"/>
        <v/>
      </c>
      <c r="AC84" t="str">
        <f t="shared" ref="AC84:AE103" si="30">IFERROR(SMALL($AB$4:$AB$153,ROW(81:81)),"")</f>
        <v/>
      </c>
      <c r="AD84" t="str">
        <f t="shared" si="30"/>
        <v/>
      </c>
      <c r="AE84" t="str">
        <f t="shared" si="30"/>
        <v/>
      </c>
    </row>
    <row r="85" spans="2:31">
      <c r="B85" s="2">
        <f t="shared" si="24"/>
        <v>83</v>
      </c>
      <c r="D85" s="1"/>
      <c r="F85"/>
      <c r="G85" s="6"/>
      <c r="L85">
        <f t="shared" si="29"/>
        <v>9872</v>
      </c>
      <c r="N85">
        <f t="shared" si="25"/>
        <v>240128</v>
      </c>
      <c r="Q85" s="11">
        <v>83</v>
      </c>
      <c r="R85" s="17" t="str">
        <f t="shared" si="20"/>
        <v/>
      </c>
      <c r="S85" s="18" t="str">
        <f t="shared" si="21"/>
        <v/>
      </c>
      <c r="T85" t="str">
        <f t="shared" si="22"/>
        <v/>
      </c>
      <c r="U85" t="str">
        <f t="shared" si="23"/>
        <v/>
      </c>
      <c r="W85" s="21" t="s">
        <v>98</v>
      </c>
      <c r="X85" s="16" t="s">
        <v>10</v>
      </c>
      <c r="Y85" s="21">
        <v>2.2000000000000002</v>
      </c>
      <c r="Z85" s="21" t="b">
        <v>0</v>
      </c>
      <c r="AA85" s="21" t="str">
        <f t="shared" si="27"/>
        <v/>
      </c>
      <c r="AB85" t="str">
        <f t="shared" si="28"/>
        <v/>
      </c>
      <c r="AC85" t="str">
        <f t="shared" si="30"/>
        <v/>
      </c>
      <c r="AD85" t="str">
        <f t="shared" si="30"/>
        <v/>
      </c>
      <c r="AE85" t="str">
        <f t="shared" si="30"/>
        <v/>
      </c>
    </row>
    <row r="86" spans="2:31">
      <c r="B86" s="2">
        <f t="shared" si="24"/>
        <v>84</v>
      </c>
      <c r="D86" s="1"/>
      <c r="F86"/>
      <c r="G86" s="6"/>
      <c r="L86">
        <f t="shared" si="29"/>
        <v>9872</v>
      </c>
      <c r="N86">
        <f t="shared" si="25"/>
        <v>240128</v>
      </c>
      <c r="Q86" s="11">
        <v>84</v>
      </c>
      <c r="R86" s="17" t="str">
        <f t="shared" si="20"/>
        <v/>
      </c>
      <c r="S86" s="18" t="str">
        <f t="shared" si="21"/>
        <v/>
      </c>
      <c r="T86" t="str">
        <f t="shared" si="22"/>
        <v/>
      </c>
      <c r="U86" t="str">
        <f t="shared" si="23"/>
        <v/>
      </c>
      <c r="W86" s="21" t="s">
        <v>82</v>
      </c>
      <c r="X86" s="16" t="s">
        <v>148</v>
      </c>
      <c r="Y86" s="21">
        <v>2.1</v>
      </c>
      <c r="Z86" s="21" t="b">
        <v>0</v>
      </c>
      <c r="AA86" s="21" t="str">
        <f t="shared" si="27"/>
        <v/>
      </c>
      <c r="AB86" t="str">
        <f t="shared" si="28"/>
        <v/>
      </c>
      <c r="AC86" t="str">
        <f t="shared" si="30"/>
        <v/>
      </c>
      <c r="AD86" t="str">
        <f t="shared" si="30"/>
        <v/>
      </c>
      <c r="AE86" t="str">
        <f t="shared" si="30"/>
        <v/>
      </c>
    </row>
    <row r="87" spans="2:31">
      <c r="B87" s="2">
        <f t="shared" si="24"/>
        <v>85</v>
      </c>
      <c r="D87" s="1"/>
      <c r="F87"/>
      <c r="G87" s="6"/>
      <c r="L87">
        <f t="shared" si="29"/>
        <v>9872</v>
      </c>
      <c r="N87">
        <f t="shared" si="25"/>
        <v>240128</v>
      </c>
      <c r="Q87" s="11">
        <v>85</v>
      </c>
      <c r="R87" s="17" t="str">
        <f t="shared" si="20"/>
        <v/>
      </c>
      <c r="S87" s="18" t="str">
        <f t="shared" si="21"/>
        <v/>
      </c>
      <c r="T87" t="str">
        <f t="shared" si="22"/>
        <v/>
      </c>
      <c r="U87" t="str">
        <f t="shared" si="23"/>
        <v/>
      </c>
      <c r="W87" s="21" t="s">
        <v>80</v>
      </c>
      <c r="X87" s="10" t="s">
        <v>193</v>
      </c>
      <c r="Y87" s="21">
        <v>2.1</v>
      </c>
      <c r="Z87" s="21" t="b">
        <v>0</v>
      </c>
      <c r="AA87" s="21" t="str">
        <f t="shared" si="27"/>
        <v/>
      </c>
      <c r="AB87" t="str">
        <f t="shared" si="28"/>
        <v/>
      </c>
      <c r="AC87" t="str">
        <f t="shared" si="30"/>
        <v/>
      </c>
      <c r="AD87" t="str">
        <f t="shared" si="30"/>
        <v/>
      </c>
      <c r="AE87" t="str">
        <f t="shared" si="30"/>
        <v/>
      </c>
    </row>
    <row r="88" spans="2:31">
      <c r="B88" s="2">
        <f t="shared" si="24"/>
        <v>86</v>
      </c>
      <c r="D88" s="1"/>
      <c r="F88"/>
      <c r="G88" s="6"/>
      <c r="L88">
        <f t="shared" si="29"/>
        <v>9872</v>
      </c>
      <c r="N88">
        <f t="shared" si="25"/>
        <v>240128</v>
      </c>
      <c r="Q88" s="11">
        <v>86</v>
      </c>
      <c r="R88" s="17" t="str">
        <f t="shared" si="20"/>
        <v/>
      </c>
      <c r="S88" s="18" t="str">
        <f t="shared" si="21"/>
        <v/>
      </c>
      <c r="T88" t="str">
        <f t="shared" si="22"/>
        <v/>
      </c>
      <c r="U88" t="str">
        <f t="shared" si="23"/>
        <v/>
      </c>
      <c r="W88" s="21" t="s">
        <v>70</v>
      </c>
      <c r="X88" s="16" t="s">
        <v>194</v>
      </c>
      <c r="Y88" s="21">
        <v>2</v>
      </c>
      <c r="Z88" s="21" t="b">
        <v>0</v>
      </c>
      <c r="AA88" s="21" t="str">
        <f t="shared" si="27"/>
        <v/>
      </c>
      <c r="AB88" t="str">
        <f t="shared" si="28"/>
        <v/>
      </c>
      <c r="AC88" t="str">
        <f t="shared" si="30"/>
        <v/>
      </c>
      <c r="AD88" t="str">
        <f t="shared" si="30"/>
        <v/>
      </c>
      <c r="AE88" t="str">
        <f t="shared" si="30"/>
        <v/>
      </c>
    </row>
    <row r="89" spans="2:31">
      <c r="B89" s="2">
        <f t="shared" si="24"/>
        <v>87</v>
      </c>
      <c r="D89" s="1"/>
      <c r="F89"/>
      <c r="G89" s="6"/>
      <c r="L89">
        <f t="shared" si="29"/>
        <v>9872</v>
      </c>
      <c r="N89">
        <f t="shared" si="25"/>
        <v>240128</v>
      </c>
      <c r="Q89" s="11">
        <v>87</v>
      </c>
      <c r="R89" s="17" t="str">
        <f t="shared" si="20"/>
        <v/>
      </c>
      <c r="S89" s="18" t="str">
        <f t="shared" si="21"/>
        <v/>
      </c>
      <c r="T89" t="str">
        <f t="shared" si="22"/>
        <v/>
      </c>
      <c r="U89" t="str">
        <f t="shared" si="23"/>
        <v/>
      </c>
      <c r="W89" s="21" t="s">
        <v>92</v>
      </c>
      <c r="X89" s="16" t="s">
        <v>195</v>
      </c>
      <c r="Y89" s="21">
        <v>2</v>
      </c>
      <c r="Z89" s="21" t="b">
        <v>0</v>
      </c>
      <c r="AA89" s="21" t="str">
        <f t="shared" si="27"/>
        <v/>
      </c>
      <c r="AB89" t="str">
        <f t="shared" si="28"/>
        <v/>
      </c>
      <c r="AC89" t="str">
        <f t="shared" si="30"/>
        <v/>
      </c>
      <c r="AD89" t="str">
        <f t="shared" si="30"/>
        <v/>
      </c>
      <c r="AE89" t="str">
        <f t="shared" si="30"/>
        <v/>
      </c>
    </row>
    <row r="90" spans="2:31">
      <c r="B90" s="2">
        <f t="shared" si="24"/>
        <v>88</v>
      </c>
      <c r="D90" s="1"/>
      <c r="F90"/>
      <c r="G90" s="6"/>
      <c r="L90">
        <f t="shared" si="29"/>
        <v>9872</v>
      </c>
      <c r="N90">
        <f t="shared" si="25"/>
        <v>240128</v>
      </c>
      <c r="Q90" s="11">
        <v>88</v>
      </c>
      <c r="R90" s="17" t="str">
        <f t="shared" si="20"/>
        <v/>
      </c>
      <c r="S90" s="18" t="str">
        <f t="shared" si="21"/>
        <v/>
      </c>
      <c r="T90" t="str">
        <f t="shared" si="22"/>
        <v/>
      </c>
      <c r="U90" t="str">
        <f t="shared" si="23"/>
        <v/>
      </c>
      <c r="W90" s="21" t="s">
        <v>41</v>
      </c>
      <c r="X90" s="16" t="s">
        <v>42</v>
      </c>
      <c r="Y90" s="21">
        <v>2.2000000000000002</v>
      </c>
      <c r="Z90" s="21" t="b">
        <v>0</v>
      </c>
      <c r="AA90" s="21" t="str">
        <f t="shared" si="27"/>
        <v/>
      </c>
      <c r="AB90" t="str">
        <f t="shared" si="28"/>
        <v/>
      </c>
      <c r="AC90" t="str">
        <f t="shared" si="30"/>
        <v/>
      </c>
      <c r="AD90" t="str">
        <f t="shared" si="30"/>
        <v/>
      </c>
      <c r="AE90" t="str">
        <f t="shared" si="30"/>
        <v/>
      </c>
    </row>
    <row r="91" spans="2:31">
      <c r="B91" s="2">
        <f t="shared" si="24"/>
        <v>89</v>
      </c>
      <c r="D91" s="1"/>
      <c r="F91"/>
      <c r="G91" s="6"/>
      <c r="L91">
        <f t="shared" si="29"/>
        <v>9872</v>
      </c>
      <c r="N91">
        <f t="shared" si="25"/>
        <v>240128</v>
      </c>
      <c r="Q91" s="14">
        <v>89</v>
      </c>
      <c r="R91" s="17" t="str">
        <f t="shared" si="20"/>
        <v/>
      </c>
      <c r="S91" s="18" t="str">
        <f t="shared" si="21"/>
        <v/>
      </c>
      <c r="T91" t="str">
        <f t="shared" si="22"/>
        <v/>
      </c>
      <c r="U91" t="str">
        <f t="shared" si="23"/>
        <v/>
      </c>
      <c r="W91" s="21" t="s">
        <v>47</v>
      </c>
      <c r="X91" s="10" t="s">
        <v>10</v>
      </c>
      <c r="Y91" s="21">
        <v>2.5</v>
      </c>
      <c r="Z91" s="21" t="b">
        <v>0</v>
      </c>
      <c r="AA91" s="21" t="str">
        <f t="shared" si="27"/>
        <v/>
      </c>
      <c r="AB91" t="str">
        <f t="shared" si="28"/>
        <v/>
      </c>
      <c r="AC91" t="str">
        <f t="shared" si="30"/>
        <v/>
      </c>
      <c r="AD91" t="str">
        <f t="shared" si="30"/>
        <v/>
      </c>
      <c r="AE91" t="str">
        <f t="shared" si="30"/>
        <v/>
      </c>
    </row>
    <row r="92" spans="2:31">
      <c r="B92" s="2">
        <f t="shared" si="24"/>
        <v>90</v>
      </c>
      <c r="D92" s="1"/>
      <c r="F92"/>
      <c r="G92" s="6"/>
      <c r="L92">
        <f t="shared" si="29"/>
        <v>9872</v>
      </c>
      <c r="N92">
        <f t="shared" si="25"/>
        <v>240128</v>
      </c>
      <c r="Q92" s="14">
        <v>90</v>
      </c>
      <c r="R92" s="17" t="str">
        <f t="shared" si="20"/>
        <v/>
      </c>
      <c r="S92" s="18" t="str">
        <f t="shared" si="21"/>
        <v/>
      </c>
      <c r="T92" t="str">
        <f t="shared" si="22"/>
        <v/>
      </c>
      <c r="U92" t="str">
        <f t="shared" si="23"/>
        <v/>
      </c>
      <c r="W92" s="21" t="s">
        <v>66</v>
      </c>
      <c r="X92" s="16" t="s">
        <v>219</v>
      </c>
      <c r="Y92" s="21">
        <v>2</v>
      </c>
      <c r="Z92" s="21" t="b">
        <v>0</v>
      </c>
      <c r="AA92" s="21" t="str">
        <f t="shared" si="27"/>
        <v/>
      </c>
      <c r="AB92" t="str">
        <f t="shared" si="28"/>
        <v/>
      </c>
      <c r="AC92" t="str">
        <f t="shared" si="30"/>
        <v/>
      </c>
      <c r="AD92" t="str">
        <f t="shared" si="30"/>
        <v/>
      </c>
      <c r="AE92" t="str">
        <f t="shared" si="30"/>
        <v/>
      </c>
    </row>
    <row r="93" spans="2:31">
      <c r="B93" s="2">
        <f t="shared" si="24"/>
        <v>91</v>
      </c>
      <c r="D93" s="1"/>
      <c r="F93"/>
      <c r="G93" s="6"/>
      <c r="L93">
        <f t="shared" si="29"/>
        <v>9872</v>
      </c>
      <c r="N93">
        <f t="shared" si="25"/>
        <v>240128</v>
      </c>
      <c r="Q93" s="14">
        <v>91</v>
      </c>
      <c r="R93" s="17" t="str">
        <f t="shared" si="20"/>
        <v/>
      </c>
      <c r="S93" s="18" t="str">
        <f t="shared" si="21"/>
        <v/>
      </c>
      <c r="T93" t="str">
        <f t="shared" si="22"/>
        <v/>
      </c>
      <c r="U93" t="str">
        <f t="shared" si="23"/>
        <v/>
      </c>
      <c r="W93" s="21" t="s">
        <v>90</v>
      </c>
      <c r="X93" s="16" t="s">
        <v>196</v>
      </c>
      <c r="Y93" s="21">
        <v>2</v>
      </c>
      <c r="Z93" s="21" t="b">
        <v>0</v>
      </c>
      <c r="AA93" s="21" t="str">
        <f t="shared" si="27"/>
        <v/>
      </c>
      <c r="AB93" t="str">
        <f t="shared" si="28"/>
        <v/>
      </c>
      <c r="AC93" t="str">
        <f t="shared" si="30"/>
        <v/>
      </c>
      <c r="AD93" t="str">
        <f t="shared" si="30"/>
        <v/>
      </c>
      <c r="AE93" t="str">
        <f t="shared" si="30"/>
        <v/>
      </c>
    </row>
    <row r="94" spans="2:31">
      <c r="B94" s="2">
        <f t="shared" si="24"/>
        <v>92</v>
      </c>
      <c r="D94" s="1"/>
      <c r="F94"/>
      <c r="G94" s="6"/>
      <c r="L94">
        <f t="shared" si="29"/>
        <v>9872</v>
      </c>
      <c r="N94">
        <f t="shared" si="25"/>
        <v>240128</v>
      </c>
      <c r="Q94" s="14">
        <v>92</v>
      </c>
      <c r="R94" s="17" t="str">
        <f t="shared" si="20"/>
        <v/>
      </c>
      <c r="S94" s="18" t="str">
        <f t="shared" si="21"/>
        <v/>
      </c>
      <c r="T94" t="str">
        <f t="shared" si="22"/>
        <v/>
      </c>
      <c r="U94" t="str">
        <f t="shared" si="23"/>
        <v/>
      </c>
      <c r="W94" s="21" t="s">
        <v>87</v>
      </c>
      <c r="X94" s="16" t="s">
        <v>197</v>
      </c>
      <c r="Y94" s="21">
        <v>2</v>
      </c>
      <c r="Z94" s="21" t="b">
        <v>0</v>
      </c>
      <c r="AA94" s="21" t="str">
        <f t="shared" si="27"/>
        <v/>
      </c>
      <c r="AB94" t="str">
        <f t="shared" si="28"/>
        <v/>
      </c>
      <c r="AC94" t="str">
        <f t="shared" si="30"/>
        <v/>
      </c>
      <c r="AD94" t="str">
        <f t="shared" si="30"/>
        <v/>
      </c>
      <c r="AE94" t="str">
        <f t="shared" si="30"/>
        <v/>
      </c>
    </row>
    <row r="95" spans="2:31">
      <c r="B95" s="2">
        <f t="shared" si="24"/>
        <v>93</v>
      </c>
      <c r="D95" s="1"/>
      <c r="F95"/>
      <c r="G95" s="6"/>
      <c r="L95">
        <f t="shared" si="29"/>
        <v>9872</v>
      </c>
      <c r="N95">
        <f t="shared" si="25"/>
        <v>240128</v>
      </c>
      <c r="Q95" s="14">
        <v>93</v>
      </c>
      <c r="R95" s="17" t="str">
        <f t="shared" si="20"/>
        <v/>
      </c>
      <c r="S95" s="18" t="str">
        <f t="shared" si="21"/>
        <v/>
      </c>
      <c r="T95" t="str">
        <f t="shared" si="22"/>
        <v/>
      </c>
      <c r="U95" t="str">
        <f t="shared" si="23"/>
        <v/>
      </c>
      <c r="W95" s="21" t="s">
        <v>83</v>
      </c>
      <c r="X95" s="16" t="s">
        <v>198</v>
      </c>
      <c r="Y95" s="21">
        <v>2</v>
      </c>
      <c r="Z95" s="21" t="b">
        <v>0</v>
      </c>
      <c r="AA95" s="21" t="str">
        <f t="shared" si="27"/>
        <v/>
      </c>
      <c r="AB95" t="str">
        <f t="shared" si="28"/>
        <v/>
      </c>
      <c r="AC95" t="str">
        <f t="shared" si="30"/>
        <v/>
      </c>
      <c r="AD95" t="str">
        <f t="shared" si="30"/>
        <v/>
      </c>
      <c r="AE95" t="str">
        <f t="shared" si="30"/>
        <v/>
      </c>
    </row>
    <row r="96" spans="2:31">
      <c r="B96" s="2">
        <f t="shared" si="24"/>
        <v>94</v>
      </c>
      <c r="D96" s="1"/>
      <c r="F96"/>
      <c r="G96" s="6"/>
      <c r="L96">
        <f t="shared" si="29"/>
        <v>9872</v>
      </c>
      <c r="N96">
        <f t="shared" si="25"/>
        <v>240128</v>
      </c>
      <c r="Q96" s="14">
        <v>94</v>
      </c>
      <c r="R96" s="17" t="str">
        <f t="shared" si="20"/>
        <v/>
      </c>
      <c r="S96" s="18" t="str">
        <f t="shared" si="21"/>
        <v/>
      </c>
      <c r="T96" t="str">
        <f t="shared" si="22"/>
        <v/>
      </c>
      <c r="U96" t="str">
        <f t="shared" si="23"/>
        <v/>
      </c>
      <c r="W96" s="21" t="s">
        <v>60</v>
      </c>
      <c r="X96" s="16" t="s">
        <v>139</v>
      </c>
      <c r="Y96" s="21">
        <v>2</v>
      </c>
      <c r="Z96" s="21" t="b">
        <v>0</v>
      </c>
      <c r="AA96" s="21" t="str">
        <f t="shared" si="27"/>
        <v/>
      </c>
      <c r="AB96" t="str">
        <f t="shared" si="28"/>
        <v/>
      </c>
      <c r="AC96" t="str">
        <f t="shared" si="30"/>
        <v/>
      </c>
      <c r="AD96" t="str">
        <f t="shared" si="30"/>
        <v/>
      </c>
      <c r="AE96" t="str">
        <f t="shared" si="30"/>
        <v/>
      </c>
    </row>
    <row r="97" spans="2:31">
      <c r="B97" s="2">
        <f t="shared" si="24"/>
        <v>95</v>
      </c>
      <c r="D97" s="1"/>
      <c r="F97"/>
      <c r="G97" s="6"/>
      <c r="L97">
        <f t="shared" ref="L97:L120" si="31">L96+K97</f>
        <v>9872</v>
      </c>
      <c r="N97">
        <f t="shared" si="25"/>
        <v>240128</v>
      </c>
      <c r="Q97" s="14">
        <v>95</v>
      </c>
      <c r="R97" s="17" t="str">
        <f t="shared" si="20"/>
        <v/>
      </c>
      <c r="S97" s="18" t="str">
        <f t="shared" si="21"/>
        <v/>
      </c>
      <c r="T97" t="str">
        <f t="shared" si="22"/>
        <v/>
      </c>
      <c r="U97" t="str">
        <f t="shared" si="23"/>
        <v/>
      </c>
      <c r="W97" s="21" t="s">
        <v>36</v>
      </c>
      <c r="X97" s="10" t="s">
        <v>199</v>
      </c>
      <c r="Y97" s="21">
        <v>2.25</v>
      </c>
      <c r="Z97" s="21" t="b">
        <v>0</v>
      </c>
      <c r="AA97" s="21" t="str">
        <f t="shared" si="27"/>
        <v/>
      </c>
      <c r="AB97" t="str">
        <f t="shared" si="28"/>
        <v/>
      </c>
      <c r="AC97" t="str">
        <f t="shared" si="30"/>
        <v/>
      </c>
      <c r="AD97" t="str">
        <f t="shared" si="30"/>
        <v/>
      </c>
      <c r="AE97" t="str">
        <f t="shared" si="30"/>
        <v/>
      </c>
    </row>
    <row r="98" spans="2:31">
      <c r="B98" s="2">
        <f t="shared" si="24"/>
        <v>96</v>
      </c>
      <c r="D98" s="1"/>
      <c r="F98"/>
      <c r="G98" s="6"/>
      <c r="L98">
        <f>L97+K98</f>
        <v>9872</v>
      </c>
      <c r="N98">
        <f t="shared" si="25"/>
        <v>240128</v>
      </c>
      <c r="Q98" s="14">
        <v>96</v>
      </c>
      <c r="R98" s="17" t="str">
        <f t="shared" si="20"/>
        <v/>
      </c>
      <c r="S98" s="18" t="str">
        <f t="shared" si="21"/>
        <v/>
      </c>
      <c r="T98" t="str">
        <f t="shared" si="22"/>
        <v/>
      </c>
      <c r="U98" t="str">
        <f t="shared" si="23"/>
        <v/>
      </c>
      <c r="W98" s="21" t="s">
        <v>21</v>
      </c>
      <c r="X98" s="23" t="s">
        <v>200</v>
      </c>
      <c r="Y98" s="21">
        <v>2.4</v>
      </c>
      <c r="Z98" s="21" t="b">
        <v>0</v>
      </c>
      <c r="AA98" s="21" t="str">
        <f t="shared" si="27"/>
        <v/>
      </c>
      <c r="AB98" t="str">
        <f t="shared" si="28"/>
        <v/>
      </c>
      <c r="AC98" t="str">
        <f t="shared" si="30"/>
        <v/>
      </c>
      <c r="AD98" t="str">
        <f t="shared" si="30"/>
        <v/>
      </c>
      <c r="AE98" t="str">
        <f t="shared" si="30"/>
        <v/>
      </c>
    </row>
    <row r="99" spans="2:31">
      <c r="B99" s="2">
        <f t="shared" si="24"/>
        <v>97</v>
      </c>
      <c r="D99" s="1"/>
      <c r="F99"/>
      <c r="G99" s="6"/>
      <c r="L99">
        <f>L98+K99</f>
        <v>9872</v>
      </c>
      <c r="N99">
        <f t="shared" si="25"/>
        <v>240128</v>
      </c>
      <c r="Q99" s="14">
        <v>97</v>
      </c>
      <c r="R99" s="17" t="str">
        <f t="shared" ref="R99:R130" si="32">IFERROR(INDEX($W$4:$W$145,AC100),"")</f>
        <v/>
      </c>
      <c r="S99" s="18" t="str">
        <f t="shared" ref="S99:S130" si="33">IFERROR(INDEX($X$4:$X$145,AC100),"")</f>
        <v/>
      </c>
      <c r="T99" t="str">
        <f t="shared" ref="T99:T130" si="34">IFERROR(INDEX($Y$4:$Y$145,AD100),"")</f>
        <v/>
      </c>
      <c r="U99" t="str">
        <f t="shared" ref="U99:U118" si="35">IFERROR(INDEX($AA$4:$AA$145,AE100),"")</f>
        <v/>
      </c>
      <c r="W99" s="21" t="s">
        <v>96</v>
      </c>
      <c r="X99" s="10" t="s">
        <v>201</v>
      </c>
      <c r="Y99" s="21">
        <v>2.4</v>
      </c>
      <c r="Z99" s="21" t="b">
        <v>0</v>
      </c>
      <c r="AA99" s="21" t="str">
        <f t="shared" si="27"/>
        <v/>
      </c>
      <c r="AB99" t="str">
        <f t="shared" si="28"/>
        <v/>
      </c>
      <c r="AC99" t="str">
        <f t="shared" si="30"/>
        <v/>
      </c>
      <c r="AD99" t="str">
        <f t="shared" si="30"/>
        <v/>
      </c>
      <c r="AE99" t="str">
        <f t="shared" si="30"/>
        <v/>
      </c>
    </row>
    <row r="100" spans="2:31">
      <c r="B100" s="2">
        <f t="shared" si="24"/>
        <v>98</v>
      </c>
      <c r="D100" s="1"/>
      <c r="F100"/>
      <c r="G100" s="6"/>
      <c r="L100">
        <f>L99+K100</f>
        <v>9872</v>
      </c>
      <c r="N100">
        <f t="shared" si="25"/>
        <v>240128</v>
      </c>
      <c r="Q100" s="14">
        <v>98</v>
      </c>
      <c r="R100" s="17" t="str">
        <f t="shared" si="32"/>
        <v/>
      </c>
      <c r="S100" s="18" t="str">
        <f t="shared" si="33"/>
        <v/>
      </c>
      <c r="T100" t="str">
        <f t="shared" si="34"/>
        <v/>
      </c>
      <c r="U100" t="str">
        <f t="shared" si="35"/>
        <v/>
      </c>
      <c r="W100" s="21" t="s">
        <v>128</v>
      </c>
      <c r="X100" s="16" t="s">
        <v>202</v>
      </c>
      <c r="Y100" s="21">
        <v>2.1</v>
      </c>
      <c r="Z100" s="21" t="b">
        <v>0</v>
      </c>
      <c r="AA100" s="21" t="str">
        <f t="shared" si="27"/>
        <v/>
      </c>
      <c r="AB100" t="str">
        <f t="shared" si="28"/>
        <v/>
      </c>
      <c r="AC100" t="str">
        <f t="shared" si="30"/>
        <v/>
      </c>
      <c r="AD100" t="str">
        <f t="shared" si="30"/>
        <v/>
      </c>
      <c r="AE100" t="str">
        <f t="shared" si="30"/>
        <v/>
      </c>
    </row>
    <row r="101" spans="2:31">
      <c r="B101" s="2">
        <f t="shared" si="24"/>
        <v>99</v>
      </c>
      <c r="D101" s="1"/>
      <c r="F101"/>
      <c r="G101" s="6"/>
      <c r="L101">
        <f>L100+K101</f>
        <v>9872</v>
      </c>
      <c r="N101">
        <f t="shared" si="25"/>
        <v>240128</v>
      </c>
      <c r="Q101" s="14">
        <v>99</v>
      </c>
      <c r="R101" s="17" t="str">
        <f t="shared" si="32"/>
        <v/>
      </c>
      <c r="S101" s="18" t="str">
        <f t="shared" si="33"/>
        <v/>
      </c>
      <c r="T101" t="str">
        <f t="shared" si="34"/>
        <v/>
      </c>
      <c r="U101" t="str">
        <f t="shared" si="35"/>
        <v/>
      </c>
      <c r="W101" s="21" t="s">
        <v>85</v>
      </c>
      <c r="X101" s="10" t="s">
        <v>203</v>
      </c>
      <c r="Y101" s="21">
        <v>2.25</v>
      </c>
      <c r="Z101" s="21" t="b">
        <v>0</v>
      </c>
      <c r="AA101" s="21" t="str">
        <f t="shared" si="27"/>
        <v/>
      </c>
      <c r="AB101" t="str">
        <f t="shared" si="28"/>
        <v/>
      </c>
      <c r="AC101" t="str">
        <f t="shared" si="30"/>
        <v/>
      </c>
      <c r="AD101" t="str">
        <f t="shared" si="30"/>
        <v/>
      </c>
      <c r="AE101" t="str">
        <f t="shared" si="30"/>
        <v/>
      </c>
    </row>
    <row r="102" spans="2:31">
      <c r="B102" s="2">
        <f t="shared" si="24"/>
        <v>100</v>
      </c>
      <c r="D102" s="1"/>
      <c r="F102"/>
      <c r="G102" s="6"/>
      <c r="L102">
        <f t="shared" si="31"/>
        <v>9872</v>
      </c>
      <c r="N102">
        <f t="shared" si="25"/>
        <v>240128</v>
      </c>
      <c r="P102" t="s">
        <v>117</v>
      </c>
      <c r="Q102" s="14">
        <v>100</v>
      </c>
      <c r="R102" s="17" t="str">
        <f t="shared" si="32"/>
        <v/>
      </c>
      <c r="S102" s="18" t="str">
        <f t="shared" si="33"/>
        <v/>
      </c>
      <c r="T102" t="str">
        <f t="shared" si="34"/>
        <v/>
      </c>
      <c r="U102" t="str">
        <f t="shared" si="35"/>
        <v/>
      </c>
      <c r="W102" s="21" t="s">
        <v>46</v>
      </c>
      <c r="X102" s="16" t="s">
        <v>220</v>
      </c>
      <c r="Y102" s="21">
        <v>2.4500000000000002</v>
      </c>
      <c r="Z102" s="21" t="b">
        <v>0</v>
      </c>
      <c r="AA102" s="21" t="str">
        <f t="shared" si="27"/>
        <v/>
      </c>
      <c r="AB102" t="str">
        <f t="shared" si="28"/>
        <v/>
      </c>
      <c r="AC102" t="str">
        <f t="shared" si="30"/>
        <v/>
      </c>
      <c r="AD102" t="str">
        <f t="shared" si="30"/>
        <v/>
      </c>
      <c r="AE102" t="str">
        <f t="shared" si="30"/>
        <v/>
      </c>
    </row>
    <row r="103" spans="2:31">
      <c r="B103" s="2">
        <f t="shared" si="24"/>
        <v>101</v>
      </c>
      <c r="D103" s="1"/>
      <c r="F103"/>
      <c r="G103" s="6"/>
      <c r="L103">
        <f t="shared" si="31"/>
        <v>9872</v>
      </c>
      <c r="N103">
        <f t="shared" si="25"/>
        <v>240128</v>
      </c>
      <c r="Q103" s="14">
        <v>101</v>
      </c>
      <c r="R103" s="17" t="str">
        <f t="shared" si="32"/>
        <v/>
      </c>
      <c r="S103" s="18" t="str">
        <f t="shared" si="33"/>
        <v/>
      </c>
      <c r="T103" t="str">
        <f t="shared" si="34"/>
        <v/>
      </c>
      <c r="U103" t="str">
        <f t="shared" si="35"/>
        <v/>
      </c>
      <c r="W103" s="21" t="s">
        <v>86</v>
      </c>
      <c r="X103" s="16" t="s">
        <v>204</v>
      </c>
      <c r="Y103" s="21">
        <v>2.4</v>
      </c>
      <c r="Z103" s="21" t="b">
        <v>0</v>
      </c>
      <c r="AA103" s="21" t="str">
        <f t="shared" si="27"/>
        <v/>
      </c>
      <c r="AB103" t="str">
        <f t="shared" si="28"/>
        <v/>
      </c>
      <c r="AC103" t="str">
        <f t="shared" si="30"/>
        <v/>
      </c>
      <c r="AD103" t="str">
        <f t="shared" si="30"/>
        <v/>
      </c>
      <c r="AE103" t="str">
        <f t="shared" si="30"/>
        <v/>
      </c>
    </row>
    <row r="104" spans="2:31">
      <c r="B104" s="2">
        <f t="shared" si="24"/>
        <v>102</v>
      </c>
      <c r="D104" s="1"/>
      <c r="F104"/>
      <c r="G104" s="6"/>
      <c r="L104">
        <f t="shared" si="31"/>
        <v>9872</v>
      </c>
      <c r="N104">
        <f t="shared" si="25"/>
        <v>240128</v>
      </c>
      <c r="Q104" s="14">
        <v>102</v>
      </c>
      <c r="R104" s="17" t="str">
        <f t="shared" si="32"/>
        <v/>
      </c>
      <c r="S104" s="18" t="str">
        <f t="shared" si="33"/>
        <v/>
      </c>
      <c r="T104" t="str">
        <f t="shared" si="34"/>
        <v/>
      </c>
      <c r="U104" t="str">
        <f t="shared" si="35"/>
        <v/>
      </c>
      <c r="W104" s="21" t="s">
        <v>33</v>
      </c>
      <c r="X104" s="16" t="s">
        <v>205</v>
      </c>
      <c r="Y104" s="21">
        <v>2.4</v>
      </c>
      <c r="Z104" s="21" t="b">
        <v>0</v>
      </c>
      <c r="AA104" s="21" t="str">
        <f t="shared" si="27"/>
        <v/>
      </c>
      <c r="AB104" t="str">
        <f t="shared" si="28"/>
        <v/>
      </c>
      <c r="AC104" t="str">
        <f t="shared" ref="AC104:AE123" si="36">IFERROR(SMALL($AB$4:$AB$153,ROW(101:101)),"")</f>
        <v/>
      </c>
      <c r="AD104" t="str">
        <f t="shared" si="36"/>
        <v/>
      </c>
      <c r="AE104" t="str">
        <f t="shared" si="36"/>
        <v/>
      </c>
    </row>
    <row r="105" spans="2:31">
      <c r="B105" s="2">
        <f t="shared" si="24"/>
        <v>103</v>
      </c>
      <c r="D105" s="1"/>
      <c r="F105"/>
      <c r="G105" s="6"/>
      <c r="L105">
        <f t="shared" si="31"/>
        <v>9872</v>
      </c>
      <c r="N105">
        <f t="shared" si="25"/>
        <v>240128</v>
      </c>
      <c r="Q105" s="14">
        <v>103</v>
      </c>
      <c r="R105" s="17" t="str">
        <f t="shared" si="32"/>
        <v/>
      </c>
      <c r="S105" s="18" t="str">
        <f t="shared" si="33"/>
        <v/>
      </c>
      <c r="T105" t="str">
        <f t="shared" si="34"/>
        <v/>
      </c>
      <c r="U105" t="str">
        <f t="shared" si="35"/>
        <v/>
      </c>
      <c r="W105" s="21" t="s">
        <v>38</v>
      </c>
      <c r="X105" s="16" t="s">
        <v>10</v>
      </c>
      <c r="Y105" s="21">
        <v>2.5</v>
      </c>
      <c r="Z105" s="21" t="b">
        <v>0</v>
      </c>
      <c r="AA105" s="21" t="str">
        <f t="shared" si="27"/>
        <v/>
      </c>
      <c r="AB105" t="str">
        <f t="shared" si="28"/>
        <v/>
      </c>
      <c r="AC105" t="str">
        <f t="shared" si="36"/>
        <v/>
      </c>
      <c r="AD105" t="str">
        <f t="shared" si="36"/>
        <v/>
      </c>
      <c r="AE105" t="str">
        <f t="shared" si="36"/>
        <v/>
      </c>
    </row>
    <row r="106" spans="2:31">
      <c r="B106" s="2">
        <f t="shared" si="24"/>
        <v>104</v>
      </c>
      <c r="D106" s="1"/>
      <c r="F106"/>
      <c r="G106" s="6"/>
      <c r="L106">
        <f t="shared" si="31"/>
        <v>9872</v>
      </c>
      <c r="N106">
        <f t="shared" si="25"/>
        <v>240128</v>
      </c>
      <c r="Q106" s="14">
        <v>104</v>
      </c>
      <c r="R106" s="17" t="str">
        <f t="shared" si="32"/>
        <v/>
      </c>
      <c r="S106" s="18" t="str">
        <f t="shared" si="33"/>
        <v/>
      </c>
      <c r="T106" t="str">
        <f t="shared" si="34"/>
        <v/>
      </c>
      <c r="U106" t="str">
        <f t="shared" si="35"/>
        <v/>
      </c>
      <c r="W106" s="21" t="s">
        <v>226</v>
      </c>
      <c r="X106" s="10" t="s">
        <v>206</v>
      </c>
      <c r="Y106" s="21">
        <v>2.4</v>
      </c>
      <c r="Z106" s="21" t="b">
        <v>0</v>
      </c>
      <c r="AA106" s="21" t="str">
        <f t="shared" si="27"/>
        <v/>
      </c>
      <c r="AB106" t="str">
        <f t="shared" si="28"/>
        <v/>
      </c>
      <c r="AC106" t="str">
        <f t="shared" si="36"/>
        <v/>
      </c>
      <c r="AD106" t="str">
        <f t="shared" si="36"/>
        <v/>
      </c>
      <c r="AE106" t="str">
        <f t="shared" si="36"/>
        <v/>
      </c>
    </row>
    <row r="107" spans="2:31">
      <c r="B107" s="2">
        <f t="shared" si="24"/>
        <v>105</v>
      </c>
      <c r="D107" s="1"/>
      <c r="F107"/>
      <c r="G107" s="6"/>
      <c r="L107">
        <f t="shared" si="31"/>
        <v>9872</v>
      </c>
      <c r="N107">
        <f t="shared" si="25"/>
        <v>240128</v>
      </c>
      <c r="Q107" s="14">
        <v>105</v>
      </c>
      <c r="R107" s="17" t="str">
        <f t="shared" si="32"/>
        <v/>
      </c>
      <c r="S107" s="18" t="str">
        <f t="shared" si="33"/>
        <v/>
      </c>
      <c r="T107" t="str">
        <f t="shared" si="34"/>
        <v/>
      </c>
      <c r="U107" t="str">
        <f t="shared" si="35"/>
        <v/>
      </c>
      <c r="W107" s="21" t="s">
        <v>55</v>
      </c>
      <c r="X107" s="10" t="s">
        <v>207</v>
      </c>
      <c r="Y107" s="21">
        <v>2.25</v>
      </c>
      <c r="Z107" s="21" t="b">
        <v>0</v>
      </c>
      <c r="AA107" s="21" t="str">
        <f t="shared" si="27"/>
        <v/>
      </c>
      <c r="AB107" t="str">
        <f t="shared" si="28"/>
        <v/>
      </c>
      <c r="AC107" t="str">
        <f t="shared" si="36"/>
        <v/>
      </c>
      <c r="AD107" t="str">
        <f t="shared" si="36"/>
        <v/>
      </c>
      <c r="AE107" t="str">
        <f t="shared" si="36"/>
        <v/>
      </c>
    </row>
    <row r="108" spans="2:31">
      <c r="B108" s="2">
        <f t="shared" si="24"/>
        <v>106</v>
      </c>
      <c r="D108" s="28"/>
      <c r="E108" s="27"/>
      <c r="F108" s="27"/>
      <c r="G108" s="29"/>
      <c r="H108" s="27"/>
      <c r="I108" s="27"/>
      <c r="J108" s="27"/>
      <c r="K108" s="27"/>
      <c r="L108" s="27">
        <f t="shared" si="31"/>
        <v>9872</v>
      </c>
      <c r="N108">
        <f t="shared" si="25"/>
        <v>240128</v>
      </c>
      <c r="Q108" s="14">
        <v>106</v>
      </c>
      <c r="R108" s="17" t="str">
        <f t="shared" si="32"/>
        <v/>
      </c>
      <c r="S108" s="18" t="str">
        <f t="shared" si="33"/>
        <v/>
      </c>
      <c r="T108" t="str">
        <f t="shared" si="34"/>
        <v/>
      </c>
      <c r="U108" t="str">
        <f t="shared" si="35"/>
        <v/>
      </c>
      <c r="W108" s="21" t="s">
        <v>84</v>
      </c>
      <c r="X108" s="16" t="s">
        <v>208</v>
      </c>
      <c r="Y108" s="21">
        <v>2.4500000000000002</v>
      </c>
      <c r="Z108" s="21" t="b">
        <v>0</v>
      </c>
      <c r="AA108" s="21" t="str">
        <f t="shared" si="27"/>
        <v/>
      </c>
      <c r="AB108" t="str">
        <f t="shared" si="28"/>
        <v/>
      </c>
      <c r="AC108" t="str">
        <f t="shared" si="36"/>
        <v/>
      </c>
      <c r="AD108" t="str">
        <f t="shared" si="36"/>
        <v/>
      </c>
      <c r="AE108" t="str">
        <f t="shared" si="36"/>
        <v/>
      </c>
    </row>
    <row r="109" spans="2:31">
      <c r="B109" s="2">
        <f t="shared" si="24"/>
        <v>107</v>
      </c>
      <c r="D109" s="28"/>
      <c r="E109" s="27"/>
      <c r="F109" s="27"/>
      <c r="G109" s="29"/>
      <c r="H109" s="27"/>
      <c r="I109" s="27"/>
      <c r="J109" s="27"/>
      <c r="K109" s="27"/>
      <c r="L109" s="27">
        <f t="shared" si="31"/>
        <v>9872</v>
      </c>
      <c r="N109">
        <f t="shared" si="25"/>
        <v>240128</v>
      </c>
      <c r="Q109" s="14">
        <v>107</v>
      </c>
      <c r="R109" s="17" t="str">
        <f t="shared" si="32"/>
        <v/>
      </c>
      <c r="S109" s="18" t="str">
        <f t="shared" si="33"/>
        <v/>
      </c>
      <c r="T109" t="str">
        <f t="shared" si="34"/>
        <v/>
      </c>
      <c r="U109" t="str">
        <f t="shared" si="35"/>
        <v/>
      </c>
      <c r="W109" s="21" t="s">
        <v>75</v>
      </c>
      <c r="X109" s="16" t="s">
        <v>208</v>
      </c>
      <c r="Y109" s="21">
        <v>2.4</v>
      </c>
      <c r="Z109" s="21" t="b">
        <v>0</v>
      </c>
      <c r="AA109" s="21" t="str">
        <f t="shared" si="27"/>
        <v/>
      </c>
      <c r="AB109" t="str">
        <f t="shared" si="28"/>
        <v/>
      </c>
      <c r="AC109" t="str">
        <f t="shared" si="36"/>
        <v/>
      </c>
      <c r="AD109" t="str">
        <f t="shared" si="36"/>
        <v/>
      </c>
      <c r="AE109" t="str">
        <f t="shared" si="36"/>
        <v/>
      </c>
    </row>
    <row r="110" spans="2:31">
      <c r="B110" s="2">
        <f t="shared" si="24"/>
        <v>108</v>
      </c>
      <c r="D110" s="1"/>
      <c r="F110"/>
      <c r="G110" s="6"/>
      <c r="L110">
        <f t="shared" si="31"/>
        <v>9872</v>
      </c>
      <c r="N110">
        <f t="shared" si="25"/>
        <v>240128</v>
      </c>
      <c r="Q110" s="14">
        <v>108</v>
      </c>
      <c r="R110" s="17" t="str">
        <f t="shared" si="32"/>
        <v/>
      </c>
      <c r="S110" s="18" t="str">
        <f t="shared" si="33"/>
        <v/>
      </c>
      <c r="T110" t="str">
        <f t="shared" si="34"/>
        <v/>
      </c>
      <c r="U110" t="str">
        <f t="shared" si="35"/>
        <v/>
      </c>
      <c r="W110" s="21" t="s">
        <v>94</v>
      </c>
      <c r="X110" s="16" t="s">
        <v>221</v>
      </c>
      <c r="Y110" s="21">
        <v>2</v>
      </c>
      <c r="Z110" s="21" t="b">
        <v>0</v>
      </c>
      <c r="AA110" s="21" t="str">
        <f t="shared" si="27"/>
        <v/>
      </c>
      <c r="AB110" t="str">
        <f t="shared" si="28"/>
        <v/>
      </c>
      <c r="AC110" t="str">
        <f t="shared" si="36"/>
        <v/>
      </c>
      <c r="AD110" t="str">
        <f t="shared" si="36"/>
        <v/>
      </c>
      <c r="AE110" t="str">
        <f t="shared" si="36"/>
        <v/>
      </c>
    </row>
    <row r="111" spans="2:31">
      <c r="B111" s="2">
        <f t="shared" si="24"/>
        <v>109</v>
      </c>
      <c r="D111" s="1"/>
      <c r="F111"/>
      <c r="G111" s="6"/>
      <c r="L111">
        <f t="shared" si="31"/>
        <v>9872</v>
      </c>
      <c r="N111">
        <f t="shared" si="25"/>
        <v>240128</v>
      </c>
      <c r="Q111" s="14">
        <v>109</v>
      </c>
      <c r="R111" s="17" t="str">
        <f t="shared" si="32"/>
        <v/>
      </c>
      <c r="S111" s="18" t="str">
        <f t="shared" si="33"/>
        <v/>
      </c>
      <c r="T111" t="str">
        <f t="shared" si="34"/>
        <v/>
      </c>
      <c r="U111" t="str">
        <f t="shared" si="35"/>
        <v/>
      </c>
      <c r="W111" s="21" t="s">
        <v>71</v>
      </c>
      <c r="X111" s="16" t="s">
        <v>222</v>
      </c>
      <c r="Y111" s="21">
        <v>2</v>
      </c>
      <c r="Z111" s="21" t="b">
        <v>0</v>
      </c>
      <c r="AA111" s="21" t="str">
        <f t="shared" si="27"/>
        <v/>
      </c>
      <c r="AB111" t="str">
        <f t="shared" si="28"/>
        <v/>
      </c>
      <c r="AC111" t="str">
        <f t="shared" si="36"/>
        <v/>
      </c>
      <c r="AD111" t="str">
        <f t="shared" si="36"/>
        <v/>
      </c>
      <c r="AE111" t="str">
        <f t="shared" si="36"/>
        <v/>
      </c>
    </row>
    <row r="112" spans="2:31">
      <c r="B112" s="2">
        <f t="shared" si="24"/>
        <v>110</v>
      </c>
      <c r="D112" s="1"/>
      <c r="F112"/>
      <c r="G112" s="6"/>
      <c r="L112">
        <f t="shared" si="31"/>
        <v>9872</v>
      </c>
      <c r="N112">
        <f t="shared" si="25"/>
        <v>240128</v>
      </c>
      <c r="Q112" s="14">
        <v>110</v>
      </c>
      <c r="R112" s="17" t="str">
        <f t="shared" si="32"/>
        <v/>
      </c>
      <c r="S112" s="18" t="str">
        <f t="shared" si="33"/>
        <v/>
      </c>
      <c r="T112" t="str">
        <f t="shared" si="34"/>
        <v/>
      </c>
      <c r="U112" t="str">
        <f t="shared" si="35"/>
        <v/>
      </c>
      <c r="W112" s="21" t="s">
        <v>95</v>
      </c>
      <c r="X112" s="10" t="s">
        <v>221</v>
      </c>
      <c r="Y112" s="21">
        <v>2</v>
      </c>
      <c r="Z112" s="21" t="b">
        <v>0</v>
      </c>
      <c r="AA112" s="21" t="str">
        <f t="shared" si="27"/>
        <v/>
      </c>
      <c r="AB112" t="str">
        <f t="shared" si="28"/>
        <v/>
      </c>
      <c r="AC112" t="str">
        <f t="shared" si="36"/>
        <v/>
      </c>
      <c r="AD112" t="str">
        <f t="shared" si="36"/>
        <v/>
      </c>
      <c r="AE112" t="str">
        <f t="shared" si="36"/>
        <v/>
      </c>
    </row>
    <row r="113" spans="2:31">
      <c r="B113" s="2">
        <f t="shared" si="24"/>
        <v>111</v>
      </c>
      <c r="D113" s="1"/>
      <c r="F113"/>
      <c r="G113" s="6"/>
      <c r="L113">
        <f t="shared" si="31"/>
        <v>9872</v>
      </c>
      <c r="N113">
        <f t="shared" si="25"/>
        <v>240128</v>
      </c>
      <c r="Q113" s="14">
        <v>111</v>
      </c>
      <c r="R113" s="17" t="str">
        <f t="shared" si="32"/>
        <v/>
      </c>
      <c r="S113" s="18" t="str">
        <f t="shared" si="33"/>
        <v/>
      </c>
      <c r="T113" t="str">
        <f t="shared" si="34"/>
        <v/>
      </c>
      <c r="U113" t="str">
        <f t="shared" si="35"/>
        <v/>
      </c>
      <c r="W113" s="21" t="s">
        <v>95</v>
      </c>
      <c r="X113" s="16" t="s">
        <v>209</v>
      </c>
      <c r="Y113" s="21">
        <v>2</v>
      </c>
      <c r="Z113" s="21" t="b">
        <v>0</v>
      </c>
      <c r="AA113" s="21" t="str">
        <f t="shared" si="27"/>
        <v/>
      </c>
      <c r="AB113" t="str">
        <f t="shared" si="28"/>
        <v/>
      </c>
      <c r="AC113" t="str">
        <f t="shared" si="36"/>
        <v/>
      </c>
      <c r="AD113" t="str">
        <f t="shared" si="36"/>
        <v/>
      </c>
      <c r="AE113" t="str">
        <f t="shared" si="36"/>
        <v/>
      </c>
    </row>
    <row r="114" spans="2:31">
      <c r="B114" s="2">
        <f t="shared" si="24"/>
        <v>112</v>
      </c>
      <c r="D114" s="1"/>
      <c r="F114"/>
      <c r="G114" s="6"/>
      <c r="L114">
        <f t="shared" si="31"/>
        <v>9872</v>
      </c>
      <c r="N114">
        <f t="shared" si="25"/>
        <v>240128</v>
      </c>
      <c r="Q114" s="14">
        <v>112</v>
      </c>
      <c r="R114" s="17" t="str">
        <f t="shared" si="32"/>
        <v/>
      </c>
      <c r="S114" s="18" t="str">
        <f t="shared" si="33"/>
        <v/>
      </c>
      <c r="T114" t="str">
        <f t="shared" si="34"/>
        <v/>
      </c>
      <c r="U114" t="str">
        <f t="shared" si="35"/>
        <v/>
      </c>
      <c r="W114" s="21"/>
      <c r="X114" s="16"/>
      <c r="Y114" s="21"/>
      <c r="Z114" s="21"/>
      <c r="AA114" s="21" t="str">
        <f t="shared" si="27"/>
        <v/>
      </c>
      <c r="AB114" t="str">
        <f t="shared" si="28"/>
        <v/>
      </c>
      <c r="AC114" t="str">
        <f t="shared" si="36"/>
        <v/>
      </c>
      <c r="AD114" t="str">
        <f t="shared" si="36"/>
        <v/>
      </c>
      <c r="AE114" t="str">
        <f t="shared" si="36"/>
        <v/>
      </c>
    </row>
    <row r="115" spans="2:31">
      <c r="B115" s="2">
        <f t="shared" si="24"/>
        <v>113</v>
      </c>
      <c r="D115" s="1"/>
      <c r="F115"/>
      <c r="G115" s="6"/>
      <c r="L115">
        <f t="shared" si="31"/>
        <v>9872</v>
      </c>
      <c r="N115">
        <f t="shared" si="25"/>
        <v>240128</v>
      </c>
      <c r="Q115" s="14">
        <v>113</v>
      </c>
      <c r="R115" s="17" t="str">
        <f t="shared" si="32"/>
        <v/>
      </c>
      <c r="S115" s="18" t="str">
        <f t="shared" si="33"/>
        <v/>
      </c>
      <c r="T115" t="str">
        <f t="shared" si="34"/>
        <v/>
      </c>
      <c r="U115" t="str">
        <f t="shared" si="35"/>
        <v/>
      </c>
      <c r="W115" s="21"/>
      <c r="X115" s="16"/>
      <c r="Y115" s="21"/>
      <c r="Z115" s="21"/>
      <c r="AA115" s="21" t="str">
        <f t="shared" si="27"/>
        <v/>
      </c>
      <c r="AB115" t="str">
        <f t="shared" si="28"/>
        <v/>
      </c>
      <c r="AC115" t="str">
        <f t="shared" si="36"/>
        <v/>
      </c>
      <c r="AD115" t="str">
        <f t="shared" si="36"/>
        <v/>
      </c>
      <c r="AE115" t="str">
        <f t="shared" si="36"/>
        <v/>
      </c>
    </row>
    <row r="116" spans="2:31">
      <c r="B116" s="2">
        <f t="shared" si="24"/>
        <v>114</v>
      </c>
      <c r="D116" s="1"/>
      <c r="F116"/>
      <c r="G116" s="6"/>
      <c r="L116">
        <f t="shared" si="31"/>
        <v>9872</v>
      </c>
      <c r="N116">
        <f t="shared" si="25"/>
        <v>240128</v>
      </c>
      <c r="Q116" s="14">
        <v>114</v>
      </c>
      <c r="R116" s="17" t="str">
        <f t="shared" si="32"/>
        <v/>
      </c>
      <c r="S116" s="18" t="str">
        <f t="shared" si="33"/>
        <v/>
      </c>
      <c r="T116" t="str">
        <f t="shared" si="34"/>
        <v/>
      </c>
      <c r="U116" t="str">
        <f t="shared" si="35"/>
        <v/>
      </c>
      <c r="X116" s="10"/>
      <c r="Y116" s="21"/>
      <c r="Z116" s="21"/>
      <c r="AA116" s="21" t="str">
        <f t="shared" si="27"/>
        <v/>
      </c>
      <c r="AB116" t="str">
        <f t="shared" si="28"/>
        <v/>
      </c>
      <c r="AC116" t="str">
        <f t="shared" si="36"/>
        <v/>
      </c>
      <c r="AD116" t="str">
        <f t="shared" si="36"/>
        <v/>
      </c>
      <c r="AE116" t="str">
        <f t="shared" si="36"/>
        <v/>
      </c>
    </row>
    <row r="117" spans="2:31">
      <c r="B117" s="2">
        <f t="shared" si="24"/>
        <v>115</v>
      </c>
      <c r="D117" s="1"/>
      <c r="F117"/>
      <c r="G117" s="6"/>
      <c r="L117">
        <f t="shared" si="31"/>
        <v>9872</v>
      </c>
      <c r="N117">
        <f t="shared" si="25"/>
        <v>240128</v>
      </c>
      <c r="Q117" s="14">
        <v>115</v>
      </c>
      <c r="R117" s="17" t="str">
        <f t="shared" si="32"/>
        <v/>
      </c>
      <c r="S117" s="18" t="str">
        <f t="shared" si="33"/>
        <v/>
      </c>
      <c r="T117" t="str">
        <f t="shared" si="34"/>
        <v/>
      </c>
      <c r="U117" t="str">
        <f t="shared" si="35"/>
        <v/>
      </c>
      <c r="X117" s="10"/>
      <c r="Y117" s="21"/>
      <c r="Z117" s="21"/>
      <c r="AA117" s="21" t="str">
        <f t="shared" si="27"/>
        <v/>
      </c>
      <c r="AB117" t="str">
        <f t="shared" si="28"/>
        <v/>
      </c>
      <c r="AC117" t="str">
        <f t="shared" si="36"/>
        <v/>
      </c>
      <c r="AD117" t="str">
        <f t="shared" si="36"/>
        <v/>
      </c>
      <c r="AE117" t="str">
        <f t="shared" si="36"/>
        <v/>
      </c>
    </row>
    <row r="118" spans="2:31">
      <c r="B118" s="2">
        <f t="shared" si="24"/>
        <v>116</v>
      </c>
      <c r="D118" s="1"/>
      <c r="F118"/>
      <c r="G118" s="6"/>
      <c r="L118">
        <f t="shared" si="31"/>
        <v>9872</v>
      </c>
      <c r="N118">
        <f t="shared" si="25"/>
        <v>240128</v>
      </c>
      <c r="Q118" s="14">
        <v>116</v>
      </c>
      <c r="R118" s="17" t="str">
        <f t="shared" si="32"/>
        <v/>
      </c>
      <c r="S118" s="18" t="str">
        <f t="shared" si="33"/>
        <v/>
      </c>
      <c r="T118" t="str">
        <f t="shared" si="34"/>
        <v/>
      </c>
      <c r="U118" t="str">
        <f t="shared" si="35"/>
        <v/>
      </c>
      <c r="X118" s="10"/>
      <c r="Y118" s="21"/>
      <c r="Z118" s="21"/>
      <c r="AA118" s="21" t="str">
        <f t="shared" si="27"/>
        <v/>
      </c>
      <c r="AB118" t="str">
        <f t="shared" si="28"/>
        <v/>
      </c>
      <c r="AC118" t="str">
        <f t="shared" si="36"/>
        <v/>
      </c>
      <c r="AD118" t="str">
        <f t="shared" si="36"/>
        <v/>
      </c>
      <c r="AE118" t="str">
        <f t="shared" si="36"/>
        <v/>
      </c>
    </row>
    <row r="119" spans="2:31">
      <c r="B119" s="2">
        <f t="shared" si="24"/>
        <v>117</v>
      </c>
      <c r="D119" s="1"/>
      <c r="F119"/>
      <c r="G119" s="6"/>
      <c r="L119">
        <f t="shared" si="31"/>
        <v>9872</v>
      </c>
      <c r="N119">
        <f t="shared" si="25"/>
        <v>240128</v>
      </c>
      <c r="Q119" s="14">
        <v>117</v>
      </c>
      <c r="R119" s="17" t="str">
        <f t="shared" si="32"/>
        <v/>
      </c>
      <c r="S119" s="18" t="str">
        <f t="shared" si="33"/>
        <v/>
      </c>
      <c r="T119" t="str">
        <f t="shared" si="34"/>
        <v/>
      </c>
      <c r="X119" s="10"/>
      <c r="Y119" s="21"/>
      <c r="Z119" s="21"/>
      <c r="AA119" s="21" t="str">
        <f t="shared" si="27"/>
        <v/>
      </c>
      <c r="AB119" t="str">
        <f t="shared" si="28"/>
        <v/>
      </c>
      <c r="AC119" t="str">
        <f t="shared" si="36"/>
        <v/>
      </c>
      <c r="AD119" t="str">
        <f t="shared" si="36"/>
        <v/>
      </c>
      <c r="AE119" t="str">
        <f t="shared" si="36"/>
        <v/>
      </c>
    </row>
    <row r="120" spans="2:31">
      <c r="B120" s="2">
        <f t="shared" si="24"/>
        <v>118</v>
      </c>
      <c r="D120" s="1"/>
      <c r="F120"/>
      <c r="G120" s="6"/>
      <c r="L120">
        <f t="shared" si="31"/>
        <v>9872</v>
      </c>
      <c r="N120">
        <f t="shared" si="25"/>
        <v>240128</v>
      </c>
      <c r="Q120" s="14">
        <v>118</v>
      </c>
      <c r="R120" s="17" t="str">
        <f t="shared" si="32"/>
        <v/>
      </c>
      <c r="S120" s="18" t="str">
        <f t="shared" si="33"/>
        <v/>
      </c>
      <c r="T120" t="str">
        <f t="shared" si="34"/>
        <v/>
      </c>
      <c r="W120" s="2"/>
      <c r="X120" s="10"/>
      <c r="Y120" s="21"/>
      <c r="Z120" s="21"/>
      <c r="AA120" s="21" t="str">
        <f t="shared" si="27"/>
        <v/>
      </c>
      <c r="AB120" t="str">
        <f t="shared" si="28"/>
        <v/>
      </c>
      <c r="AC120" t="str">
        <f t="shared" si="36"/>
        <v/>
      </c>
      <c r="AD120" t="str">
        <f t="shared" si="36"/>
        <v/>
      </c>
      <c r="AE120" t="str">
        <f t="shared" si="36"/>
        <v/>
      </c>
    </row>
    <row r="121" spans="2:31">
      <c r="B121" s="2">
        <f t="shared" si="24"/>
        <v>119</v>
      </c>
      <c r="D121" s="1"/>
      <c r="F121"/>
      <c r="G121" s="6"/>
      <c r="L121">
        <f t="shared" ref="L121:L132" si="37">K121+L120+J121</f>
        <v>9872</v>
      </c>
      <c r="N121">
        <f t="shared" si="25"/>
        <v>240128</v>
      </c>
      <c r="Q121" s="14">
        <v>119</v>
      </c>
      <c r="R121" s="7" t="str">
        <f t="shared" si="32"/>
        <v/>
      </c>
      <c r="S121" s="15" t="str">
        <f t="shared" si="33"/>
        <v/>
      </c>
      <c r="T121" t="str">
        <f t="shared" si="34"/>
        <v/>
      </c>
      <c r="U121" t="str">
        <f t="shared" ref="U121:U149" si="38">IFERROR(INDEX($AA$4:$AA$145,AE122),"")</f>
        <v/>
      </c>
      <c r="W121" s="2"/>
      <c r="X121" s="10"/>
      <c r="Y121" s="21"/>
      <c r="Z121" s="21"/>
      <c r="AA121" s="21" t="str">
        <f t="shared" si="27"/>
        <v/>
      </c>
      <c r="AB121" t="str">
        <f t="shared" si="28"/>
        <v/>
      </c>
      <c r="AC121" t="str">
        <f t="shared" si="36"/>
        <v/>
      </c>
      <c r="AD121" t="str">
        <f t="shared" si="36"/>
        <v/>
      </c>
      <c r="AE121" t="str">
        <f t="shared" si="36"/>
        <v/>
      </c>
    </row>
    <row r="122" spans="2:31">
      <c r="B122" s="2">
        <f t="shared" si="24"/>
        <v>120</v>
      </c>
      <c r="D122" s="1"/>
      <c r="F122"/>
      <c r="G122" s="6"/>
      <c r="L122">
        <f t="shared" si="37"/>
        <v>9872</v>
      </c>
      <c r="N122">
        <f t="shared" si="25"/>
        <v>240128</v>
      </c>
      <c r="Q122" s="14">
        <v>120</v>
      </c>
      <c r="R122" s="7" t="str">
        <f t="shared" si="32"/>
        <v/>
      </c>
      <c r="S122" s="15" t="str">
        <f t="shared" si="33"/>
        <v/>
      </c>
      <c r="T122" t="str">
        <f t="shared" si="34"/>
        <v/>
      </c>
      <c r="U122" t="str">
        <f t="shared" si="38"/>
        <v/>
      </c>
      <c r="W122" s="2"/>
      <c r="X122" s="10"/>
      <c r="Y122" s="21"/>
      <c r="Z122" s="21"/>
      <c r="AA122" s="21" t="str">
        <f t="shared" si="27"/>
        <v/>
      </c>
      <c r="AB122" t="str">
        <f t="shared" si="28"/>
        <v/>
      </c>
      <c r="AC122" t="str">
        <f t="shared" si="36"/>
        <v/>
      </c>
      <c r="AD122" t="str">
        <f t="shared" si="36"/>
        <v/>
      </c>
      <c r="AE122" t="str">
        <f t="shared" si="36"/>
        <v/>
      </c>
    </row>
    <row r="123" spans="2:31">
      <c r="B123" s="2">
        <f t="shared" si="24"/>
        <v>121</v>
      </c>
      <c r="D123" s="1"/>
      <c r="F123"/>
      <c r="G123" s="6"/>
      <c r="L123">
        <f t="shared" si="37"/>
        <v>9872</v>
      </c>
      <c r="N123">
        <f t="shared" si="25"/>
        <v>240128</v>
      </c>
      <c r="Q123" s="14">
        <v>121</v>
      </c>
      <c r="R123" s="7" t="str">
        <f t="shared" si="32"/>
        <v/>
      </c>
      <c r="S123" s="15" t="str">
        <f t="shared" si="33"/>
        <v/>
      </c>
      <c r="T123" t="str">
        <f t="shared" si="34"/>
        <v/>
      </c>
      <c r="U123" t="str">
        <f t="shared" si="38"/>
        <v/>
      </c>
      <c r="W123" s="2"/>
      <c r="X123" s="10"/>
      <c r="Y123" s="21"/>
      <c r="Z123" s="21"/>
      <c r="AA123" s="21" t="str">
        <f t="shared" si="27"/>
        <v/>
      </c>
      <c r="AB123" t="str">
        <f t="shared" si="28"/>
        <v/>
      </c>
      <c r="AC123" t="str">
        <f t="shared" si="36"/>
        <v/>
      </c>
      <c r="AD123" t="str">
        <f t="shared" si="36"/>
        <v/>
      </c>
      <c r="AE123" t="str">
        <f t="shared" si="36"/>
        <v/>
      </c>
    </row>
    <row r="124" spans="2:31">
      <c r="B124" s="2">
        <f t="shared" si="24"/>
        <v>122</v>
      </c>
      <c r="D124" s="1"/>
      <c r="F124"/>
      <c r="G124" s="6"/>
      <c r="L124">
        <f t="shared" si="37"/>
        <v>9872</v>
      </c>
      <c r="N124">
        <f t="shared" si="25"/>
        <v>240128</v>
      </c>
      <c r="Q124" s="14">
        <v>122</v>
      </c>
      <c r="R124" s="7" t="str">
        <f t="shared" si="32"/>
        <v/>
      </c>
      <c r="S124" s="15" t="str">
        <f t="shared" si="33"/>
        <v/>
      </c>
      <c r="T124" t="str">
        <f t="shared" si="34"/>
        <v/>
      </c>
      <c r="U124" t="str">
        <f t="shared" si="38"/>
        <v/>
      </c>
      <c r="W124" s="2"/>
      <c r="X124" s="10"/>
      <c r="Y124" s="21"/>
      <c r="Z124" s="21"/>
      <c r="AA124" s="21" t="str">
        <f t="shared" si="27"/>
        <v/>
      </c>
      <c r="AB124" t="str">
        <f t="shared" si="28"/>
        <v/>
      </c>
      <c r="AC124" t="str">
        <f t="shared" ref="AC124:AE143" si="39">IFERROR(SMALL($AB$4:$AB$153,ROW(121:121)),"")</f>
        <v/>
      </c>
      <c r="AD124" t="str">
        <f t="shared" si="39"/>
        <v/>
      </c>
      <c r="AE124" t="str">
        <f t="shared" si="39"/>
        <v/>
      </c>
    </row>
    <row r="125" spans="2:31">
      <c r="B125" s="2">
        <f t="shared" si="24"/>
        <v>123</v>
      </c>
      <c r="D125" s="1"/>
      <c r="F125"/>
      <c r="G125" s="6"/>
      <c r="L125">
        <f t="shared" si="37"/>
        <v>9872</v>
      </c>
      <c r="N125">
        <f t="shared" si="25"/>
        <v>240128</v>
      </c>
      <c r="Q125" s="14">
        <v>123</v>
      </c>
      <c r="R125" s="7" t="str">
        <f t="shared" si="32"/>
        <v/>
      </c>
      <c r="S125" s="15" t="str">
        <f t="shared" si="33"/>
        <v/>
      </c>
      <c r="T125" t="str">
        <f t="shared" si="34"/>
        <v/>
      </c>
      <c r="U125" t="str">
        <f t="shared" si="38"/>
        <v/>
      </c>
      <c r="W125" s="2"/>
      <c r="X125" s="10"/>
      <c r="Y125" s="21"/>
      <c r="Z125" s="21"/>
      <c r="AA125" s="21" t="str">
        <f t="shared" si="27"/>
        <v/>
      </c>
      <c r="AB125" t="str">
        <f t="shared" si="28"/>
        <v/>
      </c>
      <c r="AC125" t="str">
        <f t="shared" si="39"/>
        <v/>
      </c>
      <c r="AD125" t="str">
        <f t="shared" si="39"/>
        <v/>
      </c>
      <c r="AE125" t="str">
        <f t="shared" si="39"/>
        <v/>
      </c>
    </row>
    <row r="126" spans="2:31">
      <c r="B126" s="2">
        <f t="shared" si="24"/>
        <v>124</v>
      </c>
      <c r="D126" s="1"/>
      <c r="F126"/>
      <c r="G126" s="6"/>
      <c r="L126">
        <f t="shared" si="37"/>
        <v>9872</v>
      </c>
      <c r="N126">
        <f t="shared" si="25"/>
        <v>240128</v>
      </c>
      <c r="Q126" s="14">
        <v>124</v>
      </c>
      <c r="R126" s="7" t="str">
        <f t="shared" si="32"/>
        <v/>
      </c>
      <c r="S126" s="15" t="str">
        <f t="shared" si="33"/>
        <v/>
      </c>
      <c r="T126" t="str">
        <f t="shared" si="34"/>
        <v/>
      </c>
      <c r="U126" t="str">
        <f t="shared" si="38"/>
        <v/>
      </c>
      <c r="W126" s="2"/>
      <c r="X126" s="10"/>
      <c r="Y126" s="21"/>
      <c r="Z126" s="21"/>
      <c r="AA126" s="21" t="str">
        <f t="shared" si="27"/>
        <v/>
      </c>
      <c r="AB126" t="str">
        <f t="shared" si="28"/>
        <v/>
      </c>
      <c r="AC126" t="str">
        <f t="shared" si="39"/>
        <v/>
      </c>
      <c r="AD126" t="str">
        <f t="shared" si="39"/>
        <v/>
      </c>
      <c r="AE126" t="str">
        <f t="shared" si="39"/>
        <v/>
      </c>
    </row>
    <row r="127" spans="2:31">
      <c r="B127" s="2">
        <f t="shared" si="24"/>
        <v>125</v>
      </c>
      <c r="D127" s="1"/>
      <c r="F127"/>
      <c r="G127" s="6"/>
      <c r="L127">
        <f>L126+K127</f>
        <v>9872</v>
      </c>
      <c r="N127">
        <f t="shared" si="25"/>
        <v>240128</v>
      </c>
      <c r="O127" t="s">
        <v>118</v>
      </c>
      <c r="Q127" s="14">
        <v>125</v>
      </c>
      <c r="R127" s="17" t="str">
        <f t="shared" si="32"/>
        <v/>
      </c>
      <c r="S127" s="18" t="str">
        <f t="shared" si="33"/>
        <v/>
      </c>
      <c r="T127" t="str">
        <f t="shared" si="34"/>
        <v/>
      </c>
      <c r="U127" t="str">
        <f t="shared" si="38"/>
        <v/>
      </c>
      <c r="W127" s="2"/>
      <c r="X127" s="10"/>
      <c r="Y127" s="21"/>
      <c r="Z127" s="21"/>
      <c r="AA127" s="21" t="str">
        <f t="shared" si="27"/>
        <v/>
      </c>
      <c r="AB127" t="str">
        <f t="shared" si="28"/>
        <v/>
      </c>
      <c r="AC127" t="str">
        <f t="shared" si="39"/>
        <v/>
      </c>
      <c r="AD127" t="str">
        <f t="shared" si="39"/>
        <v/>
      </c>
      <c r="AE127" t="str">
        <f t="shared" si="39"/>
        <v/>
      </c>
    </row>
    <row r="128" spans="2:31">
      <c r="B128" s="2">
        <f t="shared" si="24"/>
        <v>126</v>
      </c>
      <c r="D128" s="1"/>
      <c r="F128"/>
      <c r="G128" s="6"/>
      <c r="L128">
        <f t="shared" si="37"/>
        <v>9872</v>
      </c>
      <c r="N128">
        <f t="shared" si="25"/>
        <v>240128</v>
      </c>
      <c r="Q128" s="14">
        <v>126</v>
      </c>
      <c r="R128" s="7" t="str">
        <f t="shared" si="32"/>
        <v/>
      </c>
      <c r="S128" s="15" t="str">
        <f t="shared" si="33"/>
        <v/>
      </c>
      <c r="T128" t="str">
        <f t="shared" si="34"/>
        <v/>
      </c>
      <c r="U128" t="str">
        <f t="shared" si="38"/>
        <v/>
      </c>
      <c r="X128" s="10"/>
      <c r="Y128" s="21"/>
      <c r="Z128" s="21"/>
      <c r="AA128" s="21" t="str">
        <f t="shared" si="27"/>
        <v/>
      </c>
      <c r="AB128" t="str">
        <f t="shared" si="28"/>
        <v/>
      </c>
      <c r="AC128" t="str">
        <f t="shared" si="39"/>
        <v/>
      </c>
      <c r="AD128" t="str">
        <f t="shared" si="39"/>
        <v/>
      </c>
      <c r="AE128" t="str">
        <f t="shared" si="39"/>
        <v/>
      </c>
    </row>
    <row r="129" spans="2:31">
      <c r="B129" s="2">
        <f t="shared" si="24"/>
        <v>127</v>
      </c>
      <c r="D129" s="1"/>
      <c r="F129"/>
      <c r="G129" s="6"/>
      <c r="L129">
        <f t="shared" si="37"/>
        <v>9872</v>
      </c>
      <c r="N129">
        <f t="shared" si="25"/>
        <v>240128</v>
      </c>
      <c r="Q129" s="14">
        <v>127</v>
      </c>
      <c r="R129" s="7" t="str">
        <f t="shared" si="32"/>
        <v/>
      </c>
      <c r="S129" s="15" t="str">
        <f t="shared" si="33"/>
        <v/>
      </c>
      <c r="T129" t="str">
        <f t="shared" si="34"/>
        <v/>
      </c>
      <c r="U129" t="str">
        <f t="shared" si="38"/>
        <v/>
      </c>
      <c r="X129" s="10"/>
      <c r="Y129" s="21"/>
      <c r="Z129" s="21"/>
      <c r="AA129" s="21" t="str">
        <f t="shared" si="27"/>
        <v/>
      </c>
      <c r="AB129" t="str">
        <f t="shared" si="28"/>
        <v/>
      </c>
      <c r="AC129" t="str">
        <f t="shared" si="39"/>
        <v/>
      </c>
      <c r="AD129" t="str">
        <f t="shared" si="39"/>
        <v/>
      </c>
      <c r="AE129" t="str">
        <f t="shared" si="39"/>
        <v/>
      </c>
    </row>
    <row r="130" spans="2:31">
      <c r="B130" s="2">
        <f t="shared" si="24"/>
        <v>128</v>
      </c>
      <c r="D130" s="1"/>
      <c r="F130"/>
      <c r="G130" s="6"/>
      <c r="L130">
        <f t="shared" si="37"/>
        <v>9872</v>
      </c>
      <c r="N130">
        <f t="shared" si="25"/>
        <v>240128</v>
      </c>
      <c r="Q130" s="14">
        <v>128</v>
      </c>
      <c r="R130" s="7" t="str">
        <f t="shared" si="32"/>
        <v/>
      </c>
      <c r="S130" s="15" t="str">
        <f t="shared" si="33"/>
        <v/>
      </c>
      <c r="T130" t="str">
        <f t="shared" si="34"/>
        <v/>
      </c>
      <c r="U130" t="str">
        <f t="shared" si="38"/>
        <v/>
      </c>
      <c r="X130" s="10"/>
      <c r="Y130" s="21"/>
      <c r="Z130" s="21"/>
      <c r="AA130" s="21" t="str">
        <f t="shared" si="27"/>
        <v/>
      </c>
      <c r="AB130" t="str">
        <f t="shared" si="28"/>
        <v/>
      </c>
      <c r="AC130" t="str">
        <f t="shared" si="39"/>
        <v/>
      </c>
      <c r="AD130" t="str">
        <f t="shared" si="39"/>
        <v/>
      </c>
      <c r="AE130" t="str">
        <f t="shared" si="39"/>
        <v/>
      </c>
    </row>
    <row r="131" spans="2:31">
      <c r="B131" s="2">
        <f t="shared" si="24"/>
        <v>129</v>
      </c>
      <c r="D131" s="1"/>
      <c r="F131"/>
      <c r="G131" s="6"/>
      <c r="L131">
        <f>L130+K131</f>
        <v>9872</v>
      </c>
      <c r="N131">
        <f t="shared" si="25"/>
        <v>240128</v>
      </c>
      <c r="Q131" s="14">
        <v>129</v>
      </c>
      <c r="R131" s="17" t="str">
        <f t="shared" ref="R131:R152" si="40">IFERROR(INDEX($W$4:$W$145,AC132),"")</f>
        <v/>
      </c>
      <c r="S131" s="18" t="str">
        <f t="shared" ref="S131:S152" si="41">IFERROR(INDEX($X$4:$X$145,AC132),"")</f>
        <v/>
      </c>
      <c r="T131" t="str">
        <f t="shared" ref="T131:T152" si="42">IFERROR(INDEX($Y$4:$Y$145,AD132),"")</f>
        <v/>
      </c>
      <c r="U131" t="str">
        <f t="shared" si="38"/>
        <v/>
      </c>
      <c r="X131" s="10"/>
      <c r="Y131" s="21"/>
      <c r="Z131" s="21"/>
      <c r="AA131" s="21" t="str">
        <f t="shared" si="27"/>
        <v/>
      </c>
      <c r="AB131" t="str">
        <f t="shared" si="28"/>
        <v/>
      </c>
      <c r="AC131" t="str">
        <f t="shared" si="39"/>
        <v/>
      </c>
      <c r="AD131" t="str">
        <f t="shared" si="39"/>
        <v/>
      </c>
      <c r="AE131" t="str">
        <f t="shared" si="39"/>
        <v/>
      </c>
    </row>
    <row r="132" spans="2:31">
      <c r="B132" s="2">
        <f t="shared" si="24"/>
        <v>130</v>
      </c>
      <c r="D132" s="1"/>
      <c r="F132"/>
      <c r="G132" s="6"/>
      <c r="L132">
        <f t="shared" si="37"/>
        <v>9872</v>
      </c>
      <c r="N132">
        <f t="shared" si="25"/>
        <v>240128</v>
      </c>
      <c r="Q132" s="14">
        <v>130</v>
      </c>
      <c r="R132" s="7" t="str">
        <f t="shared" si="40"/>
        <v/>
      </c>
      <c r="S132" s="15" t="str">
        <f t="shared" si="41"/>
        <v/>
      </c>
      <c r="T132" t="str">
        <f t="shared" si="42"/>
        <v/>
      </c>
      <c r="U132" t="str">
        <f t="shared" si="38"/>
        <v/>
      </c>
      <c r="X132" s="10"/>
      <c r="Y132" s="21"/>
      <c r="Z132" s="21"/>
      <c r="AA132" s="21" t="str">
        <f t="shared" si="27"/>
        <v/>
      </c>
      <c r="AB132" t="str">
        <f t="shared" si="28"/>
        <v/>
      </c>
      <c r="AC132" t="str">
        <f t="shared" si="39"/>
        <v/>
      </c>
      <c r="AD132" t="str">
        <f t="shared" si="39"/>
        <v/>
      </c>
      <c r="AE132" t="str">
        <f t="shared" si="39"/>
        <v/>
      </c>
    </row>
    <row r="133" spans="2:31">
      <c r="B133" s="2">
        <f t="shared" ref="B133:B196" si="43">B132+1</f>
        <v>131</v>
      </c>
      <c r="D133" s="1"/>
      <c r="F133"/>
      <c r="G133" s="6"/>
      <c r="L133">
        <f>L132+K133</f>
        <v>9872</v>
      </c>
      <c r="N133">
        <f t="shared" ref="N133:N196" si="44">N132+M133-IF(J133=100,0,K133)</f>
        <v>240128</v>
      </c>
      <c r="Q133" s="14">
        <v>131</v>
      </c>
      <c r="R133" s="17" t="str">
        <f t="shared" si="40"/>
        <v/>
      </c>
      <c r="S133" s="18" t="str">
        <f t="shared" si="41"/>
        <v/>
      </c>
      <c r="T133" t="str">
        <f t="shared" si="42"/>
        <v/>
      </c>
      <c r="U133" t="str">
        <f t="shared" si="38"/>
        <v/>
      </c>
      <c r="X133" s="10"/>
      <c r="Y133" s="21"/>
      <c r="Z133" s="21"/>
      <c r="AA133" s="21" t="str">
        <f t="shared" ref="AA133:AA154" si="45">IF($X$1=Z133,Z133,"")</f>
        <v/>
      </c>
      <c r="AB133" t="str">
        <f t="shared" ref="AB133:AB154" si="46">IFERROR(IF($X$1=Z133,IF(SEARCH($W$1,W133)&gt;0,ROW(130:130)),""),"")</f>
        <v/>
      </c>
      <c r="AC133" t="str">
        <f t="shared" si="39"/>
        <v/>
      </c>
      <c r="AD133" t="str">
        <f t="shared" si="39"/>
        <v/>
      </c>
      <c r="AE133" t="str">
        <f t="shared" si="39"/>
        <v/>
      </c>
    </row>
    <row r="134" spans="2:31">
      <c r="B134" s="2">
        <f t="shared" si="43"/>
        <v>132</v>
      </c>
      <c r="D134" s="1"/>
      <c r="F134"/>
      <c r="G134" s="6"/>
      <c r="L134">
        <f>L133+K134</f>
        <v>9872</v>
      </c>
      <c r="N134">
        <f t="shared" si="44"/>
        <v>240128</v>
      </c>
      <c r="Q134" s="14">
        <v>132</v>
      </c>
      <c r="R134" s="17" t="str">
        <f t="shared" si="40"/>
        <v/>
      </c>
      <c r="S134" s="18" t="str">
        <f t="shared" si="41"/>
        <v/>
      </c>
      <c r="T134" t="str">
        <f t="shared" si="42"/>
        <v/>
      </c>
      <c r="U134" t="str">
        <f t="shared" si="38"/>
        <v/>
      </c>
      <c r="X134" s="10"/>
      <c r="Y134" s="21"/>
      <c r="Z134" s="21"/>
      <c r="AA134" s="21" t="str">
        <f t="shared" si="45"/>
        <v/>
      </c>
      <c r="AB134" t="str">
        <f t="shared" si="46"/>
        <v/>
      </c>
      <c r="AC134" t="str">
        <f t="shared" si="39"/>
        <v/>
      </c>
      <c r="AD134" t="str">
        <f t="shared" si="39"/>
        <v/>
      </c>
      <c r="AE134" t="str">
        <f t="shared" si="39"/>
        <v/>
      </c>
    </row>
    <row r="135" spans="2:31">
      <c r="B135" s="2">
        <f t="shared" si="43"/>
        <v>133</v>
      </c>
      <c r="D135" s="1"/>
      <c r="F135"/>
      <c r="G135" s="6"/>
      <c r="L135">
        <f t="shared" ref="L135:L196" si="47">K135+L134+J135</f>
        <v>9872</v>
      </c>
      <c r="N135">
        <f t="shared" si="44"/>
        <v>240128</v>
      </c>
      <c r="Q135" s="14">
        <v>133</v>
      </c>
      <c r="R135" s="7" t="str">
        <f t="shared" si="40"/>
        <v/>
      </c>
      <c r="S135" s="15" t="str">
        <f t="shared" si="41"/>
        <v/>
      </c>
      <c r="T135" t="str">
        <f t="shared" si="42"/>
        <v/>
      </c>
      <c r="U135" t="str">
        <f t="shared" si="38"/>
        <v/>
      </c>
      <c r="X135" s="10"/>
      <c r="Y135" s="21"/>
      <c r="Z135" s="21"/>
      <c r="AA135" s="21" t="str">
        <f t="shared" si="45"/>
        <v/>
      </c>
      <c r="AB135" t="str">
        <f t="shared" si="46"/>
        <v/>
      </c>
      <c r="AC135" t="str">
        <f t="shared" si="39"/>
        <v/>
      </c>
      <c r="AD135" t="str">
        <f t="shared" si="39"/>
        <v/>
      </c>
      <c r="AE135" t="str">
        <f t="shared" si="39"/>
        <v/>
      </c>
    </row>
    <row r="136" spans="2:31">
      <c r="B136" s="2">
        <f t="shared" si="43"/>
        <v>134</v>
      </c>
      <c r="D136" s="1"/>
      <c r="F136"/>
      <c r="G136" s="6"/>
      <c r="L136">
        <f>L135+K136</f>
        <v>9872</v>
      </c>
      <c r="N136">
        <f t="shared" si="44"/>
        <v>240128</v>
      </c>
      <c r="Q136" s="14">
        <v>134</v>
      </c>
      <c r="R136" s="17" t="str">
        <f t="shared" si="40"/>
        <v/>
      </c>
      <c r="S136" s="18" t="str">
        <f t="shared" si="41"/>
        <v/>
      </c>
      <c r="T136" t="str">
        <f t="shared" si="42"/>
        <v/>
      </c>
      <c r="U136" t="str">
        <f t="shared" si="38"/>
        <v/>
      </c>
      <c r="X136" s="10"/>
      <c r="Y136" s="21"/>
      <c r="Z136" s="21"/>
      <c r="AA136" s="21" t="str">
        <f t="shared" si="45"/>
        <v/>
      </c>
      <c r="AB136" t="str">
        <f t="shared" si="46"/>
        <v/>
      </c>
      <c r="AC136" t="str">
        <f t="shared" si="39"/>
        <v/>
      </c>
      <c r="AD136" t="str">
        <f t="shared" si="39"/>
        <v/>
      </c>
      <c r="AE136" t="str">
        <f t="shared" si="39"/>
        <v/>
      </c>
    </row>
    <row r="137" spans="2:31">
      <c r="B137" s="2">
        <f t="shared" si="43"/>
        <v>135</v>
      </c>
      <c r="D137" s="1"/>
      <c r="F137"/>
      <c r="G137" s="6"/>
      <c r="L137">
        <f>L136+K137</f>
        <v>9872</v>
      </c>
      <c r="N137">
        <f t="shared" si="44"/>
        <v>240128</v>
      </c>
      <c r="Q137" s="14">
        <v>135</v>
      </c>
      <c r="R137" s="17" t="str">
        <f t="shared" si="40"/>
        <v/>
      </c>
      <c r="S137" s="18" t="str">
        <f t="shared" si="41"/>
        <v/>
      </c>
      <c r="T137" t="str">
        <f t="shared" si="42"/>
        <v/>
      </c>
      <c r="U137" t="str">
        <f t="shared" si="38"/>
        <v/>
      </c>
      <c r="X137" s="10"/>
      <c r="Y137" s="21"/>
      <c r="Z137" s="21"/>
      <c r="AA137" s="21" t="str">
        <f t="shared" si="45"/>
        <v/>
      </c>
      <c r="AB137" t="str">
        <f t="shared" si="46"/>
        <v/>
      </c>
      <c r="AC137" t="str">
        <f t="shared" si="39"/>
        <v/>
      </c>
      <c r="AD137" t="str">
        <f t="shared" si="39"/>
        <v/>
      </c>
      <c r="AE137" t="str">
        <f t="shared" si="39"/>
        <v/>
      </c>
    </row>
    <row r="138" spans="2:31">
      <c r="B138" s="2">
        <f t="shared" si="43"/>
        <v>136</v>
      </c>
      <c r="D138" s="1"/>
      <c r="F138"/>
      <c r="G138" s="6"/>
      <c r="L138">
        <f t="shared" ref="L138:L150" si="48">L137+K138</f>
        <v>9872</v>
      </c>
      <c r="N138">
        <f t="shared" si="44"/>
        <v>240128</v>
      </c>
      <c r="Q138" s="14">
        <v>136</v>
      </c>
      <c r="R138" s="17" t="str">
        <f t="shared" si="40"/>
        <v/>
      </c>
      <c r="S138" s="18" t="str">
        <f t="shared" si="41"/>
        <v/>
      </c>
      <c r="T138" t="str">
        <f t="shared" si="42"/>
        <v/>
      </c>
      <c r="U138" t="str">
        <f t="shared" si="38"/>
        <v/>
      </c>
      <c r="X138" s="10"/>
      <c r="Y138" s="21"/>
      <c r="Z138" s="21"/>
      <c r="AA138" s="21" t="str">
        <f t="shared" si="45"/>
        <v/>
      </c>
      <c r="AB138" t="str">
        <f t="shared" si="46"/>
        <v/>
      </c>
      <c r="AC138" t="str">
        <f t="shared" si="39"/>
        <v/>
      </c>
      <c r="AD138" t="str">
        <f t="shared" si="39"/>
        <v/>
      </c>
      <c r="AE138" t="str">
        <f t="shared" si="39"/>
        <v/>
      </c>
    </row>
    <row r="139" spans="2:31">
      <c r="B139" s="2">
        <f t="shared" si="43"/>
        <v>137</v>
      </c>
      <c r="D139" s="1"/>
      <c r="F139"/>
      <c r="G139" s="6"/>
      <c r="L139">
        <f t="shared" si="48"/>
        <v>9872</v>
      </c>
      <c r="N139">
        <f t="shared" si="44"/>
        <v>240128</v>
      </c>
      <c r="Q139" s="14">
        <v>137</v>
      </c>
      <c r="R139" s="17" t="str">
        <f t="shared" si="40"/>
        <v/>
      </c>
      <c r="S139" s="18" t="str">
        <f t="shared" si="41"/>
        <v/>
      </c>
      <c r="T139" t="str">
        <f t="shared" si="42"/>
        <v/>
      </c>
      <c r="U139" t="str">
        <f t="shared" si="38"/>
        <v/>
      </c>
      <c r="X139" s="10"/>
      <c r="Y139" s="21"/>
      <c r="Z139" s="21"/>
      <c r="AA139" s="21" t="str">
        <f t="shared" si="45"/>
        <v/>
      </c>
      <c r="AB139" t="str">
        <f t="shared" si="46"/>
        <v/>
      </c>
      <c r="AC139" t="str">
        <f t="shared" si="39"/>
        <v/>
      </c>
      <c r="AD139" t="str">
        <f t="shared" si="39"/>
        <v/>
      </c>
      <c r="AE139" t="str">
        <f t="shared" si="39"/>
        <v/>
      </c>
    </row>
    <row r="140" spans="2:31">
      <c r="B140" s="2">
        <f t="shared" si="43"/>
        <v>138</v>
      </c>
      <c r="D140" s="1"/>
      <c r="F140"/>
      <c r="G140" s="6"/>
      <c r="L140">
        <f t="shared" si="48"/>
        <v>9872</v>
      </c>
      <c r="N140">
        <f t="shared" si="44"/>
        <v>240128</v>
      </c>
      <c r="Q140" s="14">
        <v>138</v>
      </c>
      <c r="R140" s="17" t="str">
        <f t="shared" si="40"/>
        <v/>
      </c>
      <c r="S140" s="18" t="str">
        <f t="shared" si="41"/>
        <v/>
      </c>
      <c r="T140" t="str">
        <f t="shared" si="42"/>
        <v/>
      </c>
      <c r="U140" t="str">
        <f t="shared" si="38"/>
        <v/>
      </c>
      <c r="X140" s="10"/>
      <c r="Y140" s="21"/>
      <c r="Z140" s="21"/>
      <c r="AA140" s="21" t="str">
        <f t="shared" si="45"/>
        <v/>
      </c>
      <c r="AB140" t="str">
        <f t="shared" si="46"/>
        <v/>
      </c>
      <c r="AC140" t="str">
        <f t="shared" si="39"/>
        <v/>
      </c>
      <c r="AD140" t="str">
        <f t="shared" si="39"/>
        <v/>
      </c>
      <c r="AE140" t="str">
        <f t="shared" si="39"/>
        <v/>
      </c>
    </row>
    <row r="141" spans="2:31">
      <c r="B141" s="2">
        <f t="shared" si="43"/>
        <v>139</v>
      </c>
      <c r="D141" s="1"/>
      <c r="F141"/>
      <c r="G141" s="6"/>
      <c r="L141">
        <f t="shared" si="48"/>
        <v>9872</v>
      </c>
      <c r="N141">
        <f t="shared" si="44"/>
        <v>240128</v>
      </c>
      <c r="Q141" s="14">
        <v>139</v>
      </c>
      <c r="R141" s="17" t="str">
        <f t="shared" si="40"/>
        <v/>
      </c>
      <c r="S141" s="18" t="str">
        <f t="shared" si="41"/>
        <v/>
      </c>
      <c r="T141" t="str">
        <f t="shared" si="42"/>
        <v/>
      </c>
      <c r="U141" t="str">
        <f t="shared" si="38"/>
        <v/>
      </c>
      <c r="X141" s="10"/>
      <c r="Y141" s="21"/>
      <c r="Z141" s="21"/>
      <c r="AA141" s="21" t="str">
        <f t="shared" si="45"/>
        <v/>
      </c>
      <c r="AB141" t="str">
        <f t="shared" si="46"/>
        <v/>
      </c>
      <c r="AC141" t="str">
        <f t="shared" si="39"/>
        <v/>
      </c>
      <c r="AD141" t="str">
        <f t="shared" si="39"/>
        <v/>
      </c>
      <c r="AE141" t="str">
        <f t="shared" si="39"/>
        <v/>
      </c>
    </row>
    <row r="142" spans="2:31">
      <c r="B142" s="2">
        <f t="shared" si="43"/>
        <v>140</v>
      </c>
      <c r="D142" s="1"/>
      <c r="F142"/>
      <c r="G142" s="6"/>
      <c r="L142">
        <f t="shared" si="48"/>
        <v>9872</v>
      </c>
      <c r="N142">
        <f t="shared" si="44"/>
        <v>240128</v>
      </c>
      <c r="Q142" s="14">
        <v>140</v>
      </c>
      <c r="R142" s="17" t="str">
        <f t="shared" si="40"/>
        <v/>
      </c>
      <c r="S142" s="18" t="str">
        <f t="shared" si="41"/>
        <v/>
      </c>
      <c r="T142" t="str">
        <f t="shared" si="42"/>
        <v/>
      </c>
      <c r="U142" t="str">
        <f t="shared" si="38"/>
        <v/>
      </c>
      <c r="X142" s="10"/>
      <c r="Y142" s="21"/>
      <c r="Z142" s="21"/>
      <c r="AA142" s="21" t="str">
        <f t="shared" si="45"/>
        <v/>
      </c>
      <c r="AB142" t="str">
        <f t="shared" si="46"/>
        <v/>
      </c>
      <c r="AC142" t="str">
        <f t="shared" si="39"/>
        <v/>
      </c>
      <c r="AD142" t="str">
        <f t="shared" si="39"/>
        <v/>
      </c>
      <c r="AE142" t="str">
        <f t="shared" si="39"/>
        <v/>
      </c>
    </row>
    <row r="143" spans="2:31">
      <c r="B143" s="2">
        <f t="shared" si="43"/>
        <v>141</v>
      </c>
      <c r="D143" s="1"/>
      <c r="F143"/>
      <c r="G143" s="6"/>
      <c r="L143">
        <f t="shared" si="48"/>
        <v>9872</v>
      </c>
      <c r="N143">
        <f t="shared" si="44"/>
        <v>240128</v>
      </c>
      <c r="Q143" s="14">
        <v>141</v>
      </c>
      <c r="R143" s="17" t="str">
        <f t="shared" si="40"/>
        <v/>
      </c>
      <c r="S143" s="18" t="str">
        <f t="shared" si="41"/>
        <v/>
      </c>
      <c r="T143" t="str">
        <f t="shared" si="42"/>
        <v/>
      </c>
      <c r="U143" t="str">
        <f t="shared" si="38"/>
        <v/>
      </c>
      <c r="X143" s="10"/>
      <c r="Y143" s="21"/>
      <c r="Z143" s="21"/>
      <c r="AA143" s="21" t="str">
        <f t="shared" si="45"/>
        <v/>
      </c>
      <c r="AB143" t="str">
        <f t="shared" si="46"/>
        <v/>
      </c>
      <c r="AC143" t="str">
        <f t="shared" si="39"/>
        <v/>
      </c>
      <c r="AD143" t="str">
        <f t="shared" si="39"/>
        <v/>
      </c>
      <c r="AE143" t="str">
        <f t="shared" si="39"/>
        <v/>
      </c>
    </row>
    <row r="144" spans="2:31">
      <c r="B144" s="2">
        <f t="shared" si="43"/>
        <v>142</v>
      </c>
      <c r="D144" s="1"/>
      <c r="F144"/>
      <c r="G144" s="6"/>
      <c r="L144">
        <f t="shared" si="48"/>
        <v>9872</v>
      </c>
      <c r="N144">
        <f t="shared" si="44"/>
        <v>240128</v>
      </c>
      <c r="Q144" s="14">
        <v>142</v>
      </c>
      <c r="R144" s="17" t="str">
        <f t="shared" si="40"/>
        <v/>
      </c>
      <c r="S144" s="18" t="str">
        <f t="shared" si="41"/>
        <v/>
      </c>
      <c r="T144" t="str">
        <f t="shared" si="42"/>
        <v/>
      </c>
      <c r="U144" t="str">
        <f t="shared" si="38"/>
        <v/>
      </c>
      <c r="X144" s="10"/>
      <c r="Y144" s="21"/>
      <c r="Z144" s="21"/>
      <c r="AA144" s="21" t="str">
        <f t="shared" si="45"/>
        <v/>
      </c>
      <c r="AB144" t="str">
        <f t="shared" si="46"/>
        <v/>
      </c>
      <c r="AC144" t="str">
        <f t="shared" ref="AC144:AE152" si="49">IFERROR(SMALL($AB$4:$AB$153,ROW(141:141)),"")</f>
        <v/>
      </c>
      <c r="AD144" t="str">
        <f t="shared" si="49"/>
        <v/>
      </c>
      <c r="AE144" t="str">
        <f t="shared" si="49"/>
        <v/>
      </c>
    </row>
    <row r="145" spans="2:31">
      <c r="B145" s="2">
        <f t="shared" si="43"/>
        <v>143</v>
      </c>
      <c r="D145" s="1"/>
      <c r="F145"/>
      <c r="G145" s="6"/>
      <c r="L145">
        <f t="shared" si="48"/>
        <v>9872</v>
      </c>
      <c r="N145">
        <f t="shared" si="44"/>
        <v>240128</v>
      </c>
      <c r="Q145" s="14">
        <v>143</v>
      </c>
      <c r="R145" s="17" t="str">
        <f t="shared" si="40"/>
        <v/>
      </c>
      <c r="S145" s="18" t="str">
        <f t="shared" si="41"/>
        <v/>
      </c>
      <c r="T145" t="str">
        <f t="shared" si="42"/>
        <v/>
      </c>
      <c r="U145" t="str">
        <f t="shared" si="38"/>
        <v/>
      </c>
      <c r="X145" s="10"/>
      <c r="Y145" s="21"/>
      <c r="Z145" s="21"/>
      <c r="AA145" s="21" t="str">
        <f t="shared" si="45"/>
        <v/>
      </c>
      <c r="AB145" t="str">
        <f t="shared" si="46"/>
        <v/>
      </c>
      <c r="AC145" t="str">
        <f t="shared" si="49"/>
        <v/>
      </c>
      <c r="AD145" t="str">
        <f t="shared" si="49"/>
        <v/>
      </c>
      <c r="AE145" t="str">
        <f t="shared" si="49"/>
        <v/>
      </c>
    </row>
    <row r="146" spans="2:31">
      <c r="B146" s="2">
        <f t="shared" si="43"/>
        <v>144</v>
      </c>
      <c r="D146" s="1"/>
      <c r="F146"/>
      <c r="G146" s="6"/>
      <c r="L146">
        <f t="shared" si="48"/>
        <v>9872</v>
      </c>
      <c r="N146">
        <f t="shared" si="44"/>
        <v>240128</v>
      </c>
      <c r="Q146" s="14">
        <v>144</v>
      </c>
      <c r="R146" s="17" t="str">
        <f t="shared" si="40"/>
        <v/>
      </c>
      <c r="S146" s="18" t="str">
        <f t="shared" si="41"/>
        <v/>
      </c>
      <c r="T146" t="str">
        <f t="shared" si="42"/>
        <v/>
      </c>
      <c r="U146" t="str">
        <f t="shared" si="38"/>
        <v/>
      </c>
      <c r="Y146" s="21"/>
      <c r="Z146" s="21"/>
      <c r="AA146" s="21" t="str">
        <f t="shared" si="45"/>
        <v/>
      </c>
      <c r="AB146" t="str">
        <f t="shared" si="46"/>
        <v/>
      </c>
      <c r="AC146" t="str">
        <f t="shared" si="49"/>
        <v/>
      </c>
      <c r="AD146" t="str">
        <f t="shared" si="49"/>
        <v/>
      </c>
      <c r="AE146" t="str">
        <f t="shared" si="49"/>
        <v/>
      </c>
    </row>
    <row r="147" spans="2:31">
      <c r="B147" s="2">
        <f t="shared" si="43"/>
        <v>145</v>
      </c>
      <c r="D147" s="1"/>
      <c r="F147"/>
      <c r="G147" s="6"/>
      <c r="L147">
        <f t="shared" si="48"/>
        <v>9872</v>
      </c>
      <c r="N147">
        <f t="shared" si="44"/>
        <v>240128</v>
      </c>
      <c r="Q147" s="14">
        <v>145</v>
      </c>
      <c r="R147" s="17" t="str">
        <f t="shared" si="40"/>
        <v/>
      </c>
      <c r="S147" s="18" t="str">
        <f t="shared" si="41"/>
        <v/>
      </c>
      <c r="T147" t="str">
        <f t="shared" si="42"/>
        <v/>
      </c>
      <c r="U147" t="str">
        <f t="shared" si="38"/>
        <v/>
      </c>
      <c r="Y147" s="21"/>
      <c r="Z147" s="21"/>
      <c r="AA147" s="21" t="str">
        <f t="shared" si="45"/>
        <v/>
      </c>
      <c r="AB147" t="str">
        <f t="shared" si="46"/>
        <v/>
      </c>
      <c r="AC147" t="str">
        <f t="shared" si="49"/>
        <v/>
      </c>
      <c r="AD147" t="str">
        <f t="shared" si="49"/>
        <v/>
      </c>
      <c r="AE147" t="str">
        <f t="shared" si="49"/>
        <v/>
      </c>
    </row>
    <row r="148" spans="2:31">
      <c r="B148" s="2">
        <f t="shared" si="43"/>
        <v>146</v>
      </c>
      <c r="C148" s="27"/>
      <c r="D148" s="28"/>
      <c r="E148" s="27"/>
      <c r="F148" s="27"/>
      <c r="G148" s="29"/>
      <c r="H148" s="27"/>
      <c r="I148" s="27"/>
      <c r="J148" s="27"/>
      <c r="K148" s="27"/>
      <c r="L148">
        <f t="shared" si="48"/>
        <v>9872</v>
      </c>
      <c r="N148">
        <f t="shared" si="44"/>
        <v>240128</v>
      </c>
      <c r="Q148" s="14">
        <v>146</v>
      </c>
      <c r="R148" s="17" t="str">
        <f t="shared" si="40"/>
        <v/>
      </c>
      <c r="S148" s="18" t="str">
        <f t="shared" si="41"/>
        <v/>
      </c>
      <c r="T148" t="str">
        <f t="shared" si="42"/>
        <v/>
      </c>
      <c r="U148" t="str">
        <f t="shared" si="38"/>
        <v/>
      </c>
      <c r="Y148" s="21"/>
      <c r="Z148" s="21"/>
      <c r="AA148" s="21" t="str">
        <f t="shared" si="45"/>
        <v/>
      </c>
      <c r="AB148" t="str">
        <f t="shared" si="46"/>
        <v/>
      </c>
      <c r="AC148" t="str">
        <f t="shared" si="49"/>
        <v/>
      </c>
      <c r="AD148" t="str">
        <f t="shared" si="49"/>
        <v/>
      </c>
      <c r="AE148" t="str">
        <f t="shared" si="49"/>
        <v/>
      </c>
    </row>
    <row r="149" spans="2:31">
      <c r="B149" s="2">
        <f t="shared" si="43"/>
        <v>147</v>
      </c>
      <c r="D149" s="1"/>
      <c r="F149"/>
      <c r="G149" s="6"/>
      <c r="L149">
        <f t="shared" si="48"/>
        <v>9872</v>
      </c>
      <c r="N149">
        <f t="shared" si="44"/>
        <v>240128</v>
      </c>
      <c r="Q149" s="14">
        <v>147</v>
      </c>
      <c r="R149" s="17" t="str">
        <f t="shared" si="40"/>
        <v/>
      </c>
      <c r="S149" s="18" t="str">
        <f t="shared" si="41"/>
        <v/>
      </c>
      <c r="T149" t="str">
        <f t="shared" si="42"/>
        <v/>
      </c>
      <c r="U149" t="str">
        <f t="shared" si="38"/>
        <v/>
      </c>
      <c r="Y149" s="21"/>
      <c r="Z149" s="21"/>
      <c r="AA149" s="21" t="str">
        <f t="shared" si="45"/>
        <v/>
      </c>
      <c r="AB149" t="str">
        <f t="shared" si="46"/>
        <v/>
      </c>
      <c r="AC149" t="str">
        <f t="shared" si="49"/>
        <v/>
      </c>
      <c r="AD149" t="str">
        <f t="shared" si="49"/>
        <v/>
      </c>
      <c r="AE149" t="str">
        <f t="shared" si="49"/>
        <v/>
      </c>
    </row>
    <row r="150" spans="2:31">
      <c r="B150" s="2">
        <f t="shared" si="43"/>
        <v>148</v>
      </c>
      <c r="D150" s="1"/>
      <c r="F150"/>
      <c r="G150" s="6"/>
      <c r="L150">
        <f t="shared" si="48"/>
        <v>9872</v>
      </c>
      <c r="N150">
        <f t="shared" si="44"/>
        <v>240128</v>
      </c>
      <c r="Q150" s="14">
        <v>148</v>
      </c>
      <c r="R150" s="17" t="str">
        <f t="shared" si="40"/>
        <v/>
      </c>
      <c r="S150" s="18" t="str">
        <f t="shared" si="41"/>
        <v/>
      </c>
      <c r="T150" t="str">
        <f t="shared" si="42"/>
        <v/>
      </c>
      <c r="Y150" s="21"/>
      <c r="Z150" s="21"/>
      <c r="AA150" s="21" t="str">
        <f t="shared" si="45"/>
        <v/>
      </c>
      <c r="AB150" t="str">
        <f t="shared" si="46"/>
        <v/>
      </c>
      <c r="AC150" t="str">
        <f t="shared" si="49"/>
        <v/>
      </c>
      <c r="AD150" t="str">
        <f t="shared" si="49"/>
        <v/>
      </c>
      <c r="AE150" t="str">
        <f t="shared" si="49"/>
        <v/>
      </c>
    </row>
    <row r="151" spans="2:31">
      <c r="B151" s="2">
        <f t="shared" si="43"/>
        <v>149</v>
      </c>
      <c r="D151" s="1"/>
      <c r="F151"/>
      <c r="G151" s="6"/>
      <c r="L151">
        <f t="shared" si="47"/>
        <v>9872</v>
      </c>
      <c r="N151">
        <f t="shared" si="44"/>
        <v>240128</v>
      </c>
      <c r="Q151" s="14">
        <v>149</v>
      </c>
      <c r="R151" s="7" t="str">
        <f t="shared" si="40"/>
        <v/>
      </c>
      <c r="S151" s="15" t="str">
        <f t="shared" si="41"/>
        <v/>
      </c>
      <c r="T151" t="str">
        <f t="shared" si="42"/>
        <v/>
      </c>
      <c r="Y151" s="21"/>
      <c r="Z151" s="21"/>
      <c r="AA151" s="21" t="str">
        <f t="shared" si="45"/>
        <v/>
      </c>
      <c r="AB151" t="str">
        <f t="shared" si="46"/>
        <v/>
      </c>
      <c r="AC151" t="str">
        <f t="shared" si="49"/>
        <v/>
      </c>
      <c r="AD151" t="str">
        <f t="shared" si="49"/>
        <v/>
      </c>
      <c r="AE151" t="str">
        <f t="shared" si="49"/>
        <v/>
      </c>
    </row>
    <row r="152" spans="2:31">
      <c r="B152" s="2">
        <f t="shared" si="43"/>
        <v>150</v>
      </c>
      <c r="D152" s="1"/>
      <c r="F152"/>
      <c r="G152" s="6"/>
      <c r="L152">
        <f t="shared" si="47"/>
        <v>9872</v>
      </c>
      <c r="N152">
        <f t="shared" si="44"/>
        <v>240128</v>
      </c>
      <c r="Q152" s="14">
        <v>150</v>
      </c>
      <c r="R152" s="7" t="str">
        <f t="shared" si="40"/>
        <v/>
      </c>
      <c r="S152" s="15" t="str">
        <f t="shared" si="41"/>
        <v/>
      </c>
      <c r="T152" t="str">
        <f t="shared" si="42"/>
        <v/>
      </c>
      <c r="Y152" s="21"/>
      <c r="Z152" s="21"/>
      <c r="AA152" s="21" t="str">
        <f t="shared" si="45"/>
        <v/>
      </c>
      <c r="AB152" t="str">
        <f t="shared" si="46"/>
        <v/>
      </c>
      <c r="AC152" t="str">
        <f t="shared" si="49"/>
        <v/>
      </c>
      <c r="AD152" t="str">
        <f t="shared" si="49"/>
        <v/>
      </c>
      <c r="AE152" t="str">
        <f t="shared" si="49"/>
        <v/>
      </c>
    </row>
    <row r="153" spans="2:31" ht="13.5" thickBot="1">
      <c r="B153" s="2">
        <f t="shared" si="43"/>
        <v>151</v>
      </c>
      <c r="C153" s="27"/>
      <c r="D153" s="28"/>
      <c r="E153" s="27"/>
      <c r="F153" s="27"/>
      <c r="G153" s="30"/>
      <c r="H153" s="27"/>
      <c r="I153" s="27"/>
      <c r="J153" s="27"/>
      <c r="K153" s="27"/>
      <c r="L153">
        <f t="shared" si="47"/>
        <v>9872</v>
      </c>
      <c r="N153">
        <f t="shared" si="44"/>
        <v>240128</v>
      </c>
      <c r="Q153" s="31" t="s">
        <v>14</v>
      </c>
      <c r="R153" s="32"/>
      <c r="S153" s="33"/>
      <c r="Y153" s="21"/>
      <c r="Z153" s="21"/>
      <c r="AA153" s="21" t="str">
        <f t="shared" si="45"/>
        <v/>
      </c>
      <c r="AB153" t="str">
        <f t="shared" si="46"/>
        <v/>
      </c>
      <c r="AC153" t="str">
        <f>IFERROR(SMALL($AB$4:$AB$153,ROW(150:150)),"")</f>
        <v/>
      </c>
    </row>
    <row r="154" spans="2:31" ht="13.5" thickTop="1">
      <c r="B154" s="2">
        <f t="shared" si="43"/>
        <v>152</v>
      </c>
      <c r="D154" s="1"/>
      <c r="F154"/>
      <c r="G154" s="6"/>
      <c r="L154">
        <f t="shared" si="47"/>
        <v>9872</v>
      </c>
      <c r="N154">
        <f t="shared" si="44"/>
        <v>240128</v>
      </c>
      <c r="Y154" s="21"/>
      <c r="Z154" s="21"/>
      <c r="AA154" s="21" t="str">
        <f t="shared" si="45"/>
        <v/>
      </c>
      <c r="AB154" t="str">
        <f t="shared" si="46"/>
        <v/>
      </c>
    </row>
    <row r="155" spans="2:31">
      <c r="B155" s="2">
        <f t="shared" si="43"/>
        <v>153</v>
      </c>
      <c r="D155" s="1"/>
      <c r="F155"/>
      <c r="G155" s="6"/>
      <c r="L155">
        <f t="shared" si="47"/>
        <v>9872</v>
      </c>
      <c r="N155">
        <f t="shared" si="44"/>
        <v>240128</v>
      </c>
      <c r="Y155" s="21"/>
      <c r="Z155" s="21"/>
      <c r="AA155" s="21"/>
    </row>
    <row r="156" spans="2:31">
      <c r="B156" s="2">
        <f t="shared" si="43"/>
        <v>154</v>
      </c>
      <c r="D156" s="1"/>
      <c r="F156"/>
      <c r="G156" s="6"/>
      <c r="L156">
        <f t="shared" si="47"/>
        <v>9872</v>
      </c>
      <c r="N156">
        <f t="shared" si="44"/>
        <v>240128</v>
      </c>
      <c r="Y156" s="21"/>
      <c r="Z156" s="21"/>
      <c r="AA156" s="21"/>
    </row>
    <row r="157" spans="2:31">
      <c r="B157" s="2">
        <f t="shared" si="43"/>
        <v>155</v>
      </c>
      <c r="D157" s="1"/>
      <c r="F157"/>
      <c r="G157" s="6"/>
      <c r="L157">
        <f>L156+K157</f>
        <v>9872</v>
      </c>
      <c r="N157">
        <f t="shared" si="44"/>
        <v>240128</v>
      </c>
      <c r="Y157" s="21"/>
      <c r="Z157" s="21"/>
      <c r="AA157" s="21"/>
    </row>
    <row r="158" spans="2:31">
      <c r="B158" s="2">
        <f t="shared" si="43"/>
        <v>156</v>
      </c>
      <c r="D158" s="1"/>
      <c r="F158"/>
      <c r="G158" s="6"/>
      <c r="L158">
        <f t="shared" si="47"/>
        <v>9872</v>
      </c>
      <c r="N158">
        <f t="shared" si="44"/>
        <v>240128</v>
      </c>
      <c r="Y158" s="21"/>
      <c r="Z158" s="21"/>
      <c r="AA158" s="21"/>
    </row>
    <row r="159" spans="2:31">
      <c r="B159" s="2">
        <f t="shared" si="43"/>
        <v>157</v>
      </c>
      <c r="D159" s="1"/>
      <c r="F159"/>
      <c r="G159" s="6"/>
      <c r="L159">
        <f t="shared" si="47"/>
        <v>9872</v>
      </c>
      <c r="N159">
        <f t="shared" si="44"/>
        <v>240128</v>
      </c>
      <c r="Y159" s="21"/>
      <c r="Z159" s="21"/>
      <c r="AA159" s="21"/>
    </row>
    <row r="160" spans="2:31">
      <c r="B160" s="2">
        <f t="shared" si="43"/>
        <v>158</v>
      </c>
      <c r="D160" s="1"/>
      <c r="F160"/>
      <c r="G160" s="6"/>
      <c r="L160">
        <f t="shared" si="47"/>
        <v>9872</v>
      </c>
      <c r="N160">
        <f t="shared" si="44"/>
        <v>240128</v>
      </c>
      <c r="Y160" s="21"/>
      <c r="Z160" s="21"/>
      <c r="AA160" s="21"/>
    </row>
    <row r="161" spans="2:27">
      <c r="B161" s="2">
        <f t="shared" si="43"/>
        <v>159</v>
      </c>
      <c r="D161" s="1"/>
      <c r="F161"/>
      <c r="G161" s="6"/>
      <c r="L161">
        <f>L160+K161</f>
        <v>9872</v>
      </c>
      <c r="N161">
        <f t="shared" si="44"/>
        <v>240128</v>
      </c>
      <c r="Y161" s="21"/>
      <c r="Z161" s="21"/>
      <c r="AA161" s="21"/>
    </row>
    <row r="162" spans="2:27">
      <c r="B162" s="2">
        <f t="shared" si="43"/>
        <v>160</v>
      </c>
      <c r="D162" s="1"/>
      <c r="F162"/>
      <c r="G162" s="6"/>
      <c r="L162">
        <f>L161+K162</f>
        <v>9872</v>
      </c>
      <c r="N162">
        <f t="shared" si="44"/>
        <v>240128</v>
      </c>
      <c r="Y162" s="21"/>
      <c r="Z162" s="21"/>
      <c r="AA162" s="21"/>
    </row>
    <row r="163" spans="2:27">
      <c r="B163" s="2">
        <f t="shared" si="43"/>
        <v>161</v>
      </c>
      <c r="D163" s="1"/>
      <c r="F163"/>
      <c r="G163" s="6"/>
      <c r="L163">
        <f>L162+K163</f>
        <v>9872</v>
      </c>
      <c r="N163">
        <f t="shared" si="44"/>
        <v>240128</v>
      </c>
      <c r="Y163" s="21"/>
      <c r="Z163" s="21"/>
      <c r="AA163" s="21"/>
    </row>
    <row r="164" spans="2:27">
      <c r="B164" s="2">
        <f t="shared" si="43"/>
        <v>162</v>
      </c>
      <c r="D164" s="1"/>
      <c r="F164"/>
      <c r="G164" s="6"/>
      <c r="L164">
        <f t="shared" si="47"/>
        <v>9872</v>
      </c>
      <c r="N164">
        <f t="shared" si="44"/>
        <v>240128</v>
      </c>
      <c r="Y164" s="21"/>
      <c r="Z164" s="21"/>
      <c r="AA164" s="21"/>
    </row>
    <row r="165" spans="2:27">
      <c r="B165" s="2">
        <f t="shared" si="43"/>
        <v>163</v>
      </c>
      <c r="D165" s="1"/>
      <c r="F165"/>
      <c r="G165" s="6"/>
      <c r="L165">
        <f t="shared" si="47"/>
        <v>9872</v>
      </c>
      <c r="N165">
        <f t="shared" si="44"/>
        <v>240128</v>
      </c>
      <c r="Y165" s="21"/>
      <c r="Z165" s="21"/>
      <c r="AA165" s="21"/>
    </row>
    <row r="166" spans="2:27">
      <c r="B166" s="2">
        <f t="shared" si="43"/>
        <v>164</v>
      </c>
      <c r="D166" s="1"/>
      <c r="F166"/>
      <c r="G166" s="6"/>
      <c r="L166">
        <f t="shared" si="47"/>
        <v>9872</v>
      </c>
      <c r="N166">
        <f t="shared" si="44"/>
        <v>240128</v>
      </c>
      <c r="Y166" s="21"/>
      <c r="Z166" s="21"/>
      <c r="AA166" s="21"/>
    </row>
    <row r="167" spans="2:27">
      <c r="B167" s="2">
        <f t="shared" si="43"/>
        <v>165</v>
      </c>
      <c r="D167" s="1"/>
      <c r="F167"/>
      <c r="G167" s="6"/>
      <c r="L167">
        <f t="shared" si="47"/>
        <v>9872</v>
      </c>
      <c r="N167">
        <f t="shared" si="44"/>
        <v>240128</v>
      </c>
      <c r="Y167" s="21"/>
      <c r="Z167" s="21"/>
      <c r="AA167" s="21"/>
    </row>
    <row r="168" spans="2:27">
      <c r="B168" s="2">
        <f t="shared" si="43"/>
        <v>166</v>
      </c>
      <c r="D168" s="1"/>
      <c r="F168"/>
      <c r="G168" s="6"/>
      <c r="L168">
        <f t="shared" si="47"/>
        <v>9872</v>
      </c>
      <c r="N168">
        <f t="shared" si="44"/>
        <v>240128</v>
      </c>
      <c r="Y168" s="21"/>
      <c r="Z168" s="21"/>
      <c r="AA168" s="21"/>
    </row>
    <row r="169" spans="2:27">
      <c r="B169" s="2">
        <f t="shared" si="43"/>
        <v>167</v>
      </c>
      <c r="D169" s="1"/>
      <c r="F169"/>
      <c r="G169" s="6"/>
      <c r="L169">
        <f t="shared" si="47"/>
        <v>9872</v>
      </c>
      <c r="N169">
        <f t="shared" si="44"/>
        <v>240128</v>
      </c>
      <c r="Y169" s="21"/>
      <c r="Z169" s="21"/>
      <c r="AA169" s="21"/>
    </row>
    <row r="170" spans="2:27">
      <c r="B170" s="2">
        <f t="shared" si="43"/>
        <v>168</v>
      </c>
      <c r="D170" s="1"/>
      <c r="F170"/>
      <c r="G170" s="6"/>
      <c r="L170">
        <f t="shared" si="47"/>
        <v>9872</v>
      </c>
      <c r="N170">
        <f t="shared" si="44"/>
        <v>240128</v>
      </c>
      <c r="Y170" s="21"/>
      <c r="Z170" s="21"/>
      <c r="AA170" s="21"/>
    </row>
    <row r="171" spans="2:27">
      <c r="B171" s="2">
        <f t="shared" si="43"/>
        <v>169</v>
      </c>
      <c r="D171" s="1"/>
      <c r="F171"/>
      <c r="G171" s="6"/>
      <c r="L171">
        <f t="shared" si="47"/>
        <v>9872</v>
      </c>
      <c r="N171">
        <f t="shared" si="44"/>
        <v>240128</v>
      </c>
    </row>
    <row r="172" spans="2:27">
      <c r="B172" s="2">
        <f t="shared" si="43"/>
        <v>170</v>
      </c>
      <c r="D172" s="1"/>
      <c r="F172"/>
      <c r="G172" s="6"/>
      <c r="L172">
        <f>L171+K172</f>
        <v>9872</v>
      </c>
      <c r="N172">
        <f t="shared" si="44"/>
        <v>240128</v>
      </c>
    </row>
    <row r="173" spans="2:27">
      <c r="B173" s="2">
        <f t="shared" si="43"/>
        <v>171</v>
      </c>
      <c r="D173" s="1"/>
      <c r="F173"/>
      <c r="G173" s="6"/>
      <c r="L173">
        <f>L172+K173</f>
        <v>9872</v>
      </c>
      <c r="N173">
        <f t="shared" si="44"/>
        <v>240128</v>
      </c>
    </row>
    <row r="174" spans="2:27">
      <c r="B174" s="2">
        <f t="shared" si="43"/>
        <v>172</v>
      </c>
      <c r="D174" s="1"/>
      <c r="F174"/>
      <c r="G174" s="6"/>
      <c r="L174">
        <f t="shared" si="47"/>
        <v>9872</v>
      </c>
      <c r="N174">
        <f t="shared" si="44"/>
        <v>240128</v>
      </c>
    </row>
    <row r="175" spans="2:27">
      <c r="B175" s="2">
        <f t="shared" si="43"/>
        <v>173</v>
      </c>
      <c r="D175" s="1"/>
      <c r="F175"/>
      <c r="G175" s="6"/>
      <c r="L175">
        <f t="shared" ref="L175:L182" si="50">L174+K175</f>
        <v>9872</v>
      </c>
      <c r="N175">
        <f t="shared" si="44"/>
        <v>240128</v>
      </c>
    </row>
    <row r="176" spans="2:27">
      <c r="B176" s="2">
        <f t="shared" si="43"/>
        <v>174</v>
      </c>
      <c r="D176" s="1"/>
      <c r="F176"/>
      <c r="G176" s="6"/>
      <c r="L176">
        <f t="shared" si="50"/>
        <v>9872</v>
      </c>
      <c r="N176">
        <f t="shared" si="44"/>
        <v>240128</v>
      </c>
    </row>
    <row r="177" spans="2:14">
      <c r="B177" s="2">
        <f t="shared" si="43"/>
        <v>175</v>
      </c>
      <c r="D177" s="1"/>
      <c r="F177"/>
      <c r="G177" s="6"/>
      <c r="L177">
        <f t="shared" si="50"/>
        <v>9872</v>
      </c>
      <c r="N177">
        <f t="shared" si="44"/>
        <v>240128</v>
      </c>
    </row>
    <row r="178" spans="2:14">
      <c r="B178" s="2">
        <f t="shared" si="43"/>
        <v>176</v>
      </c>
      <c r="D178" s="1"/>
      <c r="F178"/>
      <c r="G178" s="6"/>
      <c r="L178">
        <f t="shared" si="50"/>
        <v>9872</v>
      </c>
      <c r="N178">
        <f t="shared" si="44"/>
        <v>240128</v>
      </c>
    </row>
    <row r="179" spans="2:14">
      <c r="B179" s="2">
        <f t="shared" si="43"/>
        <v>177</v>
      </c>
      <c r="D179" s="1"/>
      <c r="F179"/>
      <c r="G179" s="6"/>
      <c r="L179">
        <f t="shared" si="50"/>
        <v>9872</v>
      </c>
      <c r="N179">
        <f t="shared" si="44"/>
        <v>240128</v>
      </c>
    </row>
    <row r="180" spans="2:14">
      <c r="B180" s="2">
        <f t="shared" si="43"/>
        <v>178</v>
      </c>
      <c r="D180" s="1"/>
      <c r="F180"/>
      <c r="G180" s="6"/>
      <c r="L180">
        <f t="shared" si="50"/>
        <v>9872</v>
      </c>
      <c r="N180">
        <f t="shared" si="44"/>
        <v>240128</v>
      </c>
    </row>
    <row r="181" spans="2:14">
      <c r="B181" s="2">
        <f t="shared" si="43"/>
        <v>179</v>
      </c>
      <c r="D181" s="1"/>
      <c r="F181"/>
      <c r="G181" s="6"/>
      <c r="L181">
        <f t="shared" si="50"/>
        <v>9872</v>
      </c>
      <c r="N181">
        <f t="shared" si="44"/>
        <v>240128</v>
      </c>
    </row>
    <row r="182" spans="2:14">
      <c r="B182" s="2">
        <f t="shared" si="43"/>
        <v>180</v>
      </c>
      <c r="D182" s="1"/>
      <c r="F182"/>
      <c r="G182" s="6"/>
      <c r="L182">
        <f t="shared" si="50"/>
        <v>9872</v>
      </c>
      <c r="N182">
        <f t="shared" si="44"/>
        <v>240128</v>
      </c>
    </row>
    <row r="183" spans="2:14">
      <c r="B183" s="2">
        <f t="shared" si="43"/>
        <v>181</v>
      </c>
      <c r="D183" s="1"/>
      <c r="F183"/>
      <c r="G183" s="6"/>
      <c r="L183">
        <f t="shared" si="47"/>
        <v>9872</v>
      </c>
      <c r="N183">
        <f t="shared" si="44"/>
        <v>240128</v>
      </c>
    </row>
    <row r="184" spans="2:14">
      <c r="B184" s="2">
        <f t="shared" si="43"/>
        <v>182</v>
      </c>
      <c r="D184" s="1"/>
      <c r="F184"/>
      <c r="G184" s="6"/>
      <c r="L184">
        <f t="shared" si="47"/>
        <v>9872</v>
      </c>
      <c r="N184">
        <f t="shared" si="44"/>
        <v>240128</v>
      </c>
    </row>
    <row r="185" spans="2:14">
      <c r="B185" s="2">
        <f t="shared" si="43"/>
        <v>183</v>
      </c>
      <c r="D185" s="1"/>
      <c r="F185"/>
      <c r="G185" s="6"/>
      <c r="L185">
        <f t="shared" si="47"/>
        <v>9872</v>
      </c>
      <c r="N185">
        <f t="shared" si="44"/>
        <v>240128</v>
      </c>
    </row>
    <row r="186" spans="2:14">
      <c r="B186" s="2">
        <f t="shared" si="43"/>
        <v>184</v>
      </c>
      <c r="D186" s="1"/>
      <c r="F186"/>
      <c r="G186" s="6"/>
      <c r="L186">
        <f>L185+K186</f>
        <v>9872</v>
      </c>
      <c r="N186">
        <f t="shared" si="44"/>
        <v>240128</v>
      </c>
    </row>
    <row r="187" spans="2:14">
      <c r="B187" s="2">
        <f t="shared" si="43"/>
        <v>185</v>
      </c>
      <c r="D187" s="1"/>
      <c r="F187"/>
      <c r="G187" s="6"/>
      <c r="L187">
        <f t="shared" si="47"/>
        <v>9872</v>
      </c>
      <c r="N187">
        <f>N186+M187-IF(J187=100,0,K187)</f>
        <v>240128</v>
      </c>
    </row>
    <row r="188" spans="2:14">
      <c r="B188" s="2">
        <f t="shared" si="43"/>
        <v>186</v>
      </c>
      <c r="D188" s="1"/>
      <c r="F188"/>
      <c r="G188" s="6"/>
      <c r="L188">
        <f t="shared" si="47"/>
        <v>9872</v>
      </c>
      <c r="N188">
        <f t="shared" si="44"/>
        <v>240128</v>
      </c>
    </row>
    <row r="189" spans="2:14">
      <c r="B189" s="2">
        <f t="shared" si="43"/>
        <v>187</v>
      </c>
      <c r="D189" s="1"/>
      <c r="F189"/>
      <c r="G189" s="6"/>
      <c r="L189">
        <f t="shared" si="47"/>
        <v>9872</v>
      </c>
      <c r="N189">
        <f>N188+M189-IF(J189=100,0,K189)</f>
        <v>240128</v>
      </c>
    </row>
    <row r="190" spans="2:14">
      <c r="B190" s="2">
        <f t="shared" si="43"/>
        <v>188</v>
      </c>
      <c r="D190" s="1"/>
      <c r="F190"/>
      <c r="G190" s="6"/>
      <c r="L190">
        <f t="shared" si="47"/>
        <v>9872</v>
      </c>
      <c r="N190">
        <f t="shared" si="44"/>
        <v>240128</v>
      </c>
    </row>
    <row r="191" spans="2:14">
      <c r="B191" s="2">
        <f t="shared" si="43"/>
        <v>189</v>
      </c>
      <c r="D191" s="1"/>
      <c r="F191"/>
      <c r="G191" s="6"/>
      <c r="L191">
        <f>L190+K191</f>
        <v>9872</v>
      </c>
      <c r="N191">
        <f t="shared" si="44"/>
        <v>240128</v>
      </c>
    </row>
    <row r="192" spans="2:14">
      <c r="B192" s="2">
        <f t="shared" si="43"/>
        <v>190</v>
      </c>
      <c r="D192" s="1"/>
      <c r="F192"/>
      <c r="G192" s="6"/>
      <c r="L192">
        <f t="shared" si="47"/>
        <v>9872</v>
      </c>
      <c r="N192">
        <f t="shared" si="44"/>
        <v>240128</v>
      </c>
    </row>
    <row r="193" spans="2:14">
      <c r="B193" s="2">
        <f t="shared" si="43"/>
        <v>191</v>
      </c>
      <c r="D193" s="1"/>
      <c r="F193"/>
      <c r="G193" s="6"/>
      <c r="L193">
        <f t="shared" si="47"/>
        <v>9872</v>
      </c>
      <c r="N193">
        <f t="shared" si="44"/>
        <v>240128</v>
      </c>
    </row>
    <row r="194" spans="2:14">
      <c r="B194" s="2">
        <f t="shared" si="43"/>
        <v>192</v>
      </c>
      <c r="D194" s="1"/>
      <c r="F194"/>
      <c r="G194" s="6"/>
      <c r="L194">
        <f t="shared" si="47"/>
        <v>9872</v>
      </c>
      <c r="N194">
        <f t="shared" si="44"/>
        <v>240128</v>
      </c>
    </row>
    <row r="195" spans="2:14">
      <c r="B195" s="2">
        <f t="shared" si="43"/>
        <v>193</v>
      </c>
      <c r="D195" s="1"/>
      <c r="F195"/>
      <c r="G195" s="6"/>
      <c r="L195">
        <f t="shared" si="47"/>
        <v>9872</v>
      </c>
      <c r="N195">
        <f t="shared" si="44"/>
        <v>240128</v>
      </c>
    </row>
    <row r="196" spans="2:14">
      <c r="B196" s="2">
        <f t="shared" si="43"/>
        <v>194</v>
      </c>
      <c r="D196" s="1"/>
      <c r="F196"/>
      <c r="G196" s="6"/>
      <c r="L196">
        <f t="shared" si="47"/>
        <v>9872</v>
      </c>
      <c r="N196">
        <f t="shared" si="44"/>
        <v>240128</v>
      </c>
    </row>
    <row r="197" spans="2:14">
      <c r="B197" s="2">
        <f t="shared" ref="B197:B260" si="51">B196+1</f>
        <v>195</v>
      </c>
      <c r="D197" s="1"/>
      <c r="F197"/>
      <c r="G197" s="6"/>
      <c r="L197">
        <f t="shared" ref="L197:L213" si="52">K197+L196+J197</f>
        <v>9872</v>
      </c>
      <c r="N197">
        <f t="shared" ref="N197:N260" si="53">N196+M197-IF(J197=100,0,K197)</f>
        <v>240128</v>
      </c>
    </row>
    <row r="198" spans="2:14">
      <c r="B198" s="2">
        <f t="shared" si="51"/>
        <v>196</v>
      </c>
      <c r="D198" s="1"/>
      <c r="F198"/>
      <c r="G198" s="6"/>
      <c r="L198">
        <f t="shared" si="52"/>
        <v>9872</v>
      </c>
      <c r="N198">
        <f t="shared" si="53"/>
        <v>240128</v>
      </c>
    </row>
    <row r="199" spans="2:14">
      <c r="B199" s="2">
        <f t="shared" si="51"/>
        <v>197</v>
      </c>
      <c r="D199" s="1"/>
      <c r="F199"/>
      <c r="G199" s="6"/>
      <c r="L199">
        <f t="shared" si="52"/>
        <v>9872</v>
      </c>
      <c r="N199">
        <f t="shared" si="53"/>
        <v>240128</v>
      </c>
    </row>
    <row r="200" spans="2:14">
      <c r="B200" s="2">
        <f t="shared" si="51"/>
        <v>198</v>
      </c>
      <c r="D200" s="1"/>
      <c r="F200"/>
      <c r="G200" s="6"/>
      <c r="L200">
        <f t="shared" si="52"/>
        <v>9872</v>
      </c>
      <c r="N200">
        <f t="shared" si="53"/>
        <v>240128</v>
      </c>
    </row>
    <row r="201" spans="2:14">
      <c r="B201" s="2">
        <f t="shared" si="51"/>
        <v>199</v>
      </c>
      <c r="D201" s="1"/>
      <c r="F201"/>
      <c r="G201" s="6"/>
      <c r="L201">
        <f t="shared" si="52"/>
        <v>9872</v>
      </c>
      <c r="N201">
        <f t="shared" si="53"/>
        <v>240128</v>
      </c>
    </row>
    <row r="202" spans="2:14">
      <c r="B202" s="2">
        <f t="shared" si="51"/>
        <v>200</v>
      </c>
      <c r="D202" s="1"/>
      <c r="F202"/>
      <c r="G202" s="6"/>
      <c r="L202">
        <f t="shared" si="52"/>
        <v>9872</v>
      </c>
      <c r="N202">
        <f t="shared" si="53"/>
        <v>240128</v>
      </c>
    </row>
    <row r="203" spans="2:14">
      <c r="B203" s="2">
        <f t="shared" si="51"/>
        <v>201</v>
      </c>
      <c r="D203" s="1"/>
      <c r="F203"/>
      <c r="G203" s="6"/>
      <c r="L203">
        <f t="shared" si="52"/>
        <v>9872</v>
      </c>
      <c r="N203">
        <f t="shared" si="53"/>
        <v>240128</v>
      </c>
    </row>
    <row r="204" spans="2:14">
      <c r="B204" s="2">
        <f t="shared" si="51"/>
        <v>202</v>
      </c>
      <c r="D204" s="1"/>
      <c r="F204"/>
      <c r="G204" s="6"/>
      <c r="L204">
        <f t="shared" si="52"/>
        <v>9872</v>
      </c>
      <c r="N204">
        <f t="shared" si="53"/>
        <v>240128</v>
      </c>
    </row>
    <row r="205" spans="2:14">
      <c r="B205" s="2">
        <f t="shared" si="51"/>
        <v>203</v>
      </c>
      <c r="D205" s="1"/>
      <c r="F205"/>
      <c r="G205" s="6"/>
      <c r="L205">
        <f t="shared" si="52"/>
        <v>9872</v>
      </c>
      <c r="N205">
        <f t="shared" si="53"/>
        <v>240128</v>
      </c>
    </row>
    <row r="206" spans="2:14">
      <c r="B206" s="2">
        <f t="shared" si="51"/>
        <v>204</v>
      </c>
      <c r="D206" s="1"/>
      <c r="F206"/>
      <c r="G206" s="6"/>
      <c r="L206">
        <f t="shared" si="52"/>
        <v>9872</v>
      </c>
      <c r="N206">
        <f t="shared" si="53"/>
        <v>240128</v>
      </c>
    </row>
    <row r="207" spans="2:14">
      <c r="B207" s="2">
        <f t="shared" si="51"/>
        <v>205</v>
      </c>
      <c r="D207" s="1"/>
      <c r="F207"/>
      <c r="G207" s="6"/>
      <c r="L207">
        <f t="shared" si="52"/>
        <v>9872</v>
      </c>
      <c r="N207">
        <f t="shared" si="53"/>
        <v>240128</v>
      </c>
    </row>
    <row r="208" spans="2:14">
      <c r="B208" s="2">
        <f t="shared" si="51"/>
        <v>206</v>
      </c>
      <c r="D208" s="1"/>
      <c r="F208"/>
      <c r="G208" s="6"/>
      <c r="L208">
        <f t="shared" si="52"/>
        <v>9872</v>
      </c>
      <c r="N208">
        <f t="shared" si="53"/>
        <v>240128</v>
      </c>
    </row>
    <row r="209" spans="2:14">
      <c r="B209" s="2">
        <f t="shared" si="51"/>
        <v>207</v>
      </c>
      <c r="D209" s="1"/>
      <c r="F209"/>
      <c r="G209" s="6"/>
      <c r="L209">
        <f t="shared" si="52"/>
        <v>9872</v>
      </c>
      <c r="N209">
        <f t="shared" si="53"/>
        <v>240128</v>
      </c>
    </row>
    <row r="210" spans="2:14">
      <c r="B210" s="2">
        <f t="shared" si="51"/>
        <v>208</v>
      </c>
      <c r="D210" s="1"/>
      <c r="F210"/>
      <c r="G210" s="6"/>
      <c r="L210">
        <f t="shared" si="52"/>
        <v>9872</v>
      </c>
      <c r="N210">
        <f t="shared" si="53"/>
        <v>240128</v>
      </c>
    </row>
    <row r="211" spans="2:14">
      <c r="B211" s="2">
        <f t="shared" si="51"/>
        <v>209</v>
      </c>
      <c r="D211" s="1"/>
      <c r="F211"/>
      <c r="G211" s="6"/>
      <c r="L211">
        <f t="shared" si="52"/>
        <v>9872</v>
      </c>
      <c r="N211">
        <f t="shared" si="53"/>
        <v>240128</v>
      </c>
    </row>
    <row r="212" spans="2:14">
      <c r="B212" s="2">
        <f t="shared" si="51"/>
        <v>210</v>
      </c>
      <c r="D212" s="1"/>
      <c r="F212"/>
      <c r="G212" s="6"/>
      <c r="L212">
        <f t="shared" si="52"/>
        <v>9872</v>
      </c>
      <c r="N212">
        <f t="shared" si="53"/>
        <v>240128</v>
      </c>
    </row>
    <row r="213" spans="2:14">
      <c r="B213" s="2">
        <f t="shared" si="51"/>
        <v>211</v>
      </c>
      <c r="D213" s="1"/>
      <c r="F213"/>
      <c r="G213" s="6"/>
      <c r="L213">
        <f t="shared" si="52"/>
        <v>9872</v>
      </c>
      <c r="N213">
        <f t="shared" si="53"/>
        <v>240128</v>
      </c>
    </row>
    <row r="214" spans="2:14">
      <c r="B214" s="2">
        <f t="shared" si="51"/>
        <v>212</v>
      </c>
      <c r="D214" s="1"/>
      <c r="F214"/>
      <c r="G214" s="6"/>
      <c r="L214">
        <f>L213+K214</f>
        <v>9872</v>
      </c>
      <c r="N214">
        <f t="shared" si="53"/>
        <v>240128</v>
      </c>
    </row>
    <row r="215" spans="2:14">
      <c r="B215" s="2">
        <f t="shared" si="51"/>
        <v>213</v>
      </c>
      <c r="D215" s="1"/>
      <c r="F215"/>
      <c r="G215" s="6"/>
      <c r="L215">
        <f t="shared" ref="L215:L246" si="54">K215+L214+J215</f>
        <v>9872</v>
      </c>
      <c r="N215">
        <f t="shared" si="53"/>
        <v>240128</v>
      </c>
    </row>
    <row r="216" spans="2:14">
      <c r="B216" s="2">
        <f t="shared" si="51"/>
        <v>214</v>
      </c>
      <c r="D216" s="1"/>
      <c r="F216"/>
      <c r="G216" s="26"/>
      <c r="L216">
        <f t="shared" si="54"/>
        <v>9872</v>
      </c>
      <c r="N216">
        <f t="shared" si="53"/>
        <v>240128</v>
      </c>
    </row>
    <row r="217" spans="2:14">
      <c r="B217" s="2">
        <f t="shared" si="51"/>
        <v>215</v>
      </c>
      <c r="D217" s="1"/>
      <c r="F217"/>
      <c r="G217" s="6"/>
      <c r="L217">
        <f t="shared" si="54"/>
        <v>9872</v>
      </c>
      <c r="N217">
        <f t="shared" si="53"/>
        <v>240128</v>
      </c>
    </row>
    <row r="218" spans="2:14">
      <c r="B218" s="2">
        <f t="shared" si="51"/>
        <v>216</v>
      </c>
      <c r="D218" s="1"/>
      <c r="F218"/>
      <c r="G218" s="6"/>
      <c r="L218">
        <f t="shared" si="54"/>
        <v>9872</v>
      </c>
      <c r="N218">
        <f t="shared" si="53"/>
        <v>240128</v>
      </c>
    </row>
    <row r="219" spans="2:14">
      <c r="B219" s="2">
        <f t="shared" si="51"/>
        <v>217</v>
      </c>
      <c r="D219" s="1"/>
      <c r="F219"/>
      <c r="G219" s="6"/>
      <c r="L219">
        <f t="shared" si="54"/>
        <v>9872</v>
      </c>
      <c r="N219">
        <f t="shared" si="53"/>
        <v>240128</v>
      </c>
    </row>
    <row r="220" spans="2:14">
      <c r="B220" s="2">
        <f t="shared" si="51"/>
        <v>218</v>
      </c>
      <c r="D220" s="1"/>
      <c r="F220"/>
      <c r="G220" s="6"/>
      <c r="L220">
        <f t="shared" si="54"/>
        <v>9872</v>
      </c>
      <c r="N220">
        <f t="shared" si="53"/>
        <v>240128</v>
      </c>
    </row>
    <row r="221" spans="2:14">
      <c r="B221" s="2">
        <f t="shared" si="51"/>
        <v>219</v>
      </c>
      <c r="D221" s="1"/>
      <c r="F221"/>
      <c r="G221" s="6"/>
      <c r="L221">
        <f t="shared" si="54"/>
        <v>9872</v>
      </c>
      <c r="N221">
        <f t="shared" si="53"/>
        <v>240128</v>
      </c>
    </row>
    <row r="222" spans="2:14">
      <c r="B222" s="2">
        <f t="shared" si="51"/>
        <v>220</v>
      </c>
      <c r="D222" s="1"/>
      <c r="F222"/>
      <c r="G222" s="6"/>
      <c r="L222">
        <f t="shared" si="54"/>
        <v>9872</v>
      </c>
      <c r="N222">
        <f t="shared" si="53"/>
        <v>240128</v>
      </c>
    </row>
    <row r="223" spans="2:14">
      <c r="B223" s="2">
        <f t="shared" si="51"/>
        <v>221</v>
      </c>
      <c r="D223" s="1"/>
      <c r="F223"/>
      <c r="G223" s="6"/>
      <c r="L223">
        <f t="shared" si="54"/>
        <v>9872</v>
      </c>
      <c r="N223">
        <f t="shared" si="53"/>
        <v>240128</v>
      </c>
    </row>
    <row r="224" spans="2:14">
      <c r="B224" s="2">
        <f t="shared" si="51"/>
        <v>222</v>
      </c>
      <c r="D224" s="1"/>
      <c r="F224"/>
      <c r="G224" s="6"/>
      <c r="L224">
        <f t="shared" si="54"/>
        <v>9872</v>
      </c>
      <c r="N224">
        <f t="shared" si="53"/>
        <v>240128</v>
      </c>
    </row>
    <row r="225" spans="2:14">
      <c r="B225" s="2">
        <f t="shared" si="51"/>
        <v>223</v>
      </c>
      <c r="D225" s="1"/>
      <c r="F225"/>
      <c r="G225" s="6"/>
      <c r="L225">
        <f t="shared" si="54"/>
        <v>9872</v>
      </c>
      <c r="N225">
        <f t="shared" si="53"/>
        <v>240128</v>
      </c>
    </row>
    <row r="226" spans="2:14">
      <c r="B226" s="2">
        <f t="shared" si="51"/>
        <v>224</v>
      </c>
      <c r="D226" s="1"/>
      <c r="F226"/>
      <c r="G226" s="6"/>
      <c r="L226">
        <f t="shared" si="54"/>
        <v>9872</v>
      </c>
      <c r="N226">
        <f t="shared" si="53"/>
        <v>240128</v>
      </c>
    </row>
    <row r="227" spans="2:14">
      <c r="B227" s="2">
        <f t="shared" si="51"/>
        <v>225</v>
      </c>
      <c r="D227" s="1"/>
      <c r="F227"/>
      <c r="G227" s="6"/>
      <c r="L227">
        <f t="shared" si="54"/>
        <v>9872</v>
      </c>
      <c r="N227">
        <f t="shared" si="53"/>
        <v>240128</v>
      </c>
    </row>
    <row r="228" spans="2:14">
      <c r="B228" s="2">
        <f t="shared" si="51"/>
        <v>226</v>
      </c>
      <c r="D228" s="1"/>
      <c r="F228"/>
      <c r="G228" s="6"/>
      <c r="L228">
        <f t="shared" si="54"/>
        <v>9872</v>
      </c>
      <c r="N228">
        <f t="shared" si="53"/>
        <v>240128</v>
      </c>
    </row>
    <row r="229" spans="2:14">
      <c r="B229" s="2">
        <f t="shared" si="51"/>
        <v>227</v>
      </c>
      <c r="D229" s="1"/>
      <c r="F229"/>
      <c r="G229" s="6"/>
      <c r="L229">
        <f t="shared" si="54"/>
        <v>9872</v>
      </c>
      <c r="N229">
        <f t="shared" si="53"/>
        <v>240128</v>
      </c>
    </row>
    <row r="230" spans="2:14">
      <c r="B230" s="2">
        <f t="shared" si="51"/>
        <v>228</v>
      </c>
      <c r="D230" s="1"/>
      <c r="F230"/>
      <c r="G230" s="6"/>
      <c r="L230">
        <f t="shared" si="54"/>
        <v>9872</v>
      </c>
      <c r="N230">
        <f t="shared" si="53"/>
        <v>240128</v>
      </c>
    </row>
    <row r="231" spans="2:14">
      <c r="B231" s="2">
        <f t="shared" si="51"/>
        <v>229</v>
      </c>
      <c r="D231" s="1"/>
      <c r="F231"/>
      <c r="G231" s="6"/>
      <c r="L231">
        <f t="shared" si="54"/>
        <v>9872</v>
      </c>
      <c r="N231">
        <f t="shared" si="53"/>
        <v>240128</v>
      </c>
    </row>
    <row r="232" spans="2:14">
      <c r="B232" s="2">
        <f t="shared" si="51"/>
        <v>230</v>
      </c>
      <c r="D232" s="1"/>
      <c r="F232"/>
      <c r="G232" s="6"/>
      <c r="L232">
        <f t="shared" si="54"/>
        <v>9872</v>
      </c>
      <c r="N232">
        <f t="shared" si="53"/>
        <v>240128</v>
      </c>
    </row>
    <row r="233" spans="2:14">
      <c r="B233" s="2">
        <f t="shared" si="51"/>
        <v>231</v>
      </c>
      <c r="D233" s="1"/>
      <c r="F233"/>
      <c r="G233" s="6"/>
      <c r="L233">
        <f t="shared" si="54"/>
        <v>9872</v>
      </c>
      <c r="N233">
        <f t="shared" si="53"/>
        <v>240128</v>
      </c>
    </row>
    <row r="234" spans="2:14">
      <c r="B234" s="2">
        <f t="shared" si="51"/>
        <v>232</v>
      </c>
      <c r="D234" s="1"/>
      <c r="F234"/>
      <c r="G234" s="6"/>
      <c r="L234">
        <f t="shared" si="54"/>
        <v>9872</v>
      </c>
      <c r="N234">
        <f t="shared" si="53"/>
        <v>240128</v>
      </c>
    </row>
    <row r="235" spans="2:14">
      <c r="B235" s="2">
        <f t="shared" si="51"/>
        <v>233</v>
      </c>
      <c r="D235" s="1"/>
      <c r="F235"/>
      <c r="G235" s="6"/>
      <c r="L235">
        <f t="shared" si="54"/>
        <v>9872</v>
      </c>
      <c r="N235">
        <f t="shared" si="53"/>
        <v>240128</v>
      </c>
    </row>
    <row r="236" spans="2:14">
      <c r="B236" s="2">
        <f t="shared" si="51"/>
        <v>234</v>
      </c>
      <c r="D236" s="1"/>
      <c r="F236"/>
      <c r="G236" s="6"/>
      <c r="L236">
        <f t="shared" si="54"/>
        <v>9872</v>
      </c>
      <c r="N236">
        <f t="shared" si="53"/>
        <v>240128</v>
      </c>
    </row>
    <row r="237" spans="2:14">
      <c r="B237" s="2">
        <f t="shared" si="51"/>
        <v>235</v>
      </c>
      <c r="D237" s="1"/>
      <c r="F237"/>
      <c r="G237" s="6"/>
      <c r="L237">
        <f t="shared" si="54"/>
        <v>9872</v>
      </c>
      <c r="N237">
        <f t="shared" si="53"/>
        <v>240128</v>
      </c>
    </row>
    <row r="238" spans="2:14">
      <c r="B238" s="2">
        <f t="shared" si="51"/>
        <v>236</v>
      </c>
      <c r="D238" s="1"/>
      <c r="F238"/>
      <c r="G238" s="6"/>
      <c r="L238">
        <f t="shared" si="54"/>
        <v>9872</v>
      </c>
      <c r="N238">
        <f t="shared" si="53"/>
        <v>240128</v>
      </c>
    </row>
    <row r="239" spans="2:14">
      <c r="B239" s="2">
        <f t="shared" si="51"/>
        <v>237</v>
      </c>
      <c r="D239" s="1"/>
      <c r="F239"/>
      <c r="G239" s="6"/>
      <c r="L239">
        <f t="shared" si="54"/>
        <v>9872</v>
      </c>
      <c r="N239">
        <f t="shared" si="53"/>
        <v>240128</v>
      </c>
    </row>
    <row r="240" spans="2:14">
      <c r="B240" s="2">
        <f t="shared" si="51"/>
        <v>238</v>
      </c>
      <c r="D240" s="1"/>
      <c r="F240"/>
      <c r="G240" s="6"/>
      <c r="L240">
        <f t="shared" si="54"/>
        <v>9872</v>
      </c>
      <c r="N240">
        <f t="shared" si="53"/>
        <v>240128</v>
      </c>
    </row>
    <row r="241" spans="2:14">
      <c r="B241" s="2">
        <f t="shared" si="51"/>
        <v>239</v>
      </c>
      <c r="D241" s="1"/>
      <c r="F241"/>
      <c r="G241" s="6"/>
      <c r="L241">
        <f t="shared" si="54"/>
        <v>9872</v>
      </c>
      <c r="N241">
        <f t="shared" si="53"/>
        <v>240128</v>
      </c>
    </row>
    <row r="242" spans="2:14">
      <c r="B242" s="2">
        <f t="shared" si="51"/>
        <v>240</v>
      </c>
      <c r="D242" s="1"/>
      <c r="F242"/>
      <c r="G242" s="6"/>
      <c r="L242">
        <f t="shared" si="54"/>
        <v>9872</v>
      </c>
      <c r="N242">
        <f t="shared" si="53"/>
        <v>240128</v>
      </c>
    </row>
    <row r="243" spans="2:14">
      <c r="B243" s="2">
        <f t="shared" si="51"/>
        <v>241</v>
      </c>
      <c r="D243" s="1"/>
      <c r="F243"/>
      <c r="G243" s="6"/>
      <c r="L243">
        <f t="shared" si="54"/>
        <v>9872</v>
      </c>
      <c r="N243">
        <f t="shared" si="53"/>
        <v>240128</v>
      </c>
    </row>
    <row r="244" spans="2:14">
      <c r="B244" s="2">
        <f t="shared" si="51"/>
        <v>242</v>
      </c>
      <c r="D244" s="1"/>
      <c r="F244"/>
      <c r="G244" s="6"/>
      <c r="L244">
        <f t="shared" si="54"/>
        <v>9872</v>
      </c>
      <c r="N244">
        <f t="shared" si="53"/>
        <v>240128</v>
      </c>
    </row>
    <row r="245" spans="2:14">
      <c r="B245" s="2">
        <f t="shared" si="51"/>
        <v>243</v>
      </c>
      <c r="D245" s="1"/>
      <c r="F245"/>
      <c r="G245" s="6"/>
      <c r="L245">
        <f t="shared" si="54"/>
        <v>9872</v>
      </c>
      <c r="N245">
        <f t="shared" si="53"/>
        <v>240128</v>
      </c>
    </row>
    <row r="246" spans="2:14">
      <c r="B246" s="2">
        <f t="shared" si="51"/>
        <v>244</v>
      </c>
      <c r="D246" s="1"/>
      <c r="F246"/>
      <c r="G246" s="6"/>
      <c r="L246">
        <f t="shared" si="54"/>
        <v>9872</v>
      </c>
      <c r="N246">
        <f t="shared" si="53"/>
        <v>240128</v>
      </c>
    </row>
    <row r="247" spans="2:14">
      <c r="B247" s="2">
        <f t="shared" si="51"/>
        <v>245</v>
      </c>
      <c r="D247" s="1"/>
      <c r="F247"/>
      <c r="G247" s="6"/>
      <c r="L247">
        <f t="shared" ref="L247:L278" si="55">K247+L246+J247</f>
        <v>9872</v>
      </c>
      <c r="N247">
        <f t="shared" si="53"/>
        <v>240128</v>
      </c>
    </row>
    <row r="248" spans="2:14">
      <c r="B248" s="2">
        <f t="shared" si="51"/>
        <v>246</v>
      </c>
      <c r="D248" s="1"/>
      <c r="F248"/>
      <c r="G248" s="6"/>
      <c r="L248">
        <f t="shared" si="55"/>
        <v>9872</v>
      </c>
      <c r="N248">
        <f t="shared" si="53"/>
        <v>240128</v>
      </c>
    </row>
    <row r="249" spans="2:14">
      <c r="B249" s="2">
        <f t="shared" si="51"/>
        <v>247</v>
      </c>
      <c r="D249" s="1"/>
      <c r="F249"/>
      <c r="G249" s="6"/>
      <c r="L249">
        <f t="shared" si="55"/>
        <v>9872</v>
      </c>
      <c r="N249">
        <f t="shared" si="53"/>
        <v>240128</v>
      </c>
    </row>
    <row r="250" spans="2:14">
      <c r="B250" s="2">
        <f t="shared" si="51"/>
        <v>248</v>
      </c>
      <c r="D250" s="1"/>
      <c r="F250"/>
      <c r="G250" s="6"/>
      <c r="L250">
        <f t="shared" si="55"/>
        <v>9872</v>
      </c>
      <c r="N250">
        <f t="shared" si="53"/>
        <v>240128</v>
      </c>
    </row>
    <row r="251" spans="2:14">
      <c r="B251" s="2">
        <f t="shared" si="51"/>
        <v>249</v>
      </c>
      <c r="D251" s="1"/>
      <c r="F251"/>
      <c r="G251" s="6"/>
      <c r="L251">
        <f t="shared" si="55"/>
        <v>9872</v>
      </c>
      <c r="N251">
        <f t="shared" si="53"/>
        <v>240128</v>
      </c>
    </row>
    <row r="252" spans="2:14">
      <c r="B252" s="2">
        <f t="shared" si="51"/>
        <v>250</v>
      </c>
      <c r="D252" s="1"/>
      <c r="F252"/>
      <c r="G252" s="6"/>
      <c r="L252">
        <f t="shared" si="55"/>
        <v>9872</v>
      </c>
      <c r="N252">
        <f t="shared" si="53"/>
        <v>240128</v>
      </c>
    </row>
    <row r="253" spans="2:14">
      <c r="B253" s="2">
        <f t="shared" si="51"/>
        <v>251</v>
      </c>
      <c r="D253" s="1"/>
      <c r="F253"/>
      <c r="G253" s="6"/>
      <c r="L253">
        <f t="shared" si="55"/>
        <v>9872</v>
      </c>
      <c r="N253">
        <f t="shared" si="53"/>
        <v>240128</v>
      </c>
    </row>
    <row r="254" spans="2:14">
      <c r="B254" s="2">
        <f t="shared" si="51"/>
        <v>252</v>
      </c>
      <c r="D254" s="1"/>
      <c r="F254"/>
      <c r="G254" s="6"/>
      <c r="L254">
        <f t="shared" si="55"/>
        <v>9872</v>
      </c>
      <c r="N254">
        <f t="shared" si="53"/>
        <v>240128</v>
      </c>
    </row>
    <row r="255" spans="2:14">
      <c r="B255" s="2">
        <f t="shared" si="51"/>
        <v>253</v>
      </c>
      <c r="D255" s="1"/>
      <c r="F255"/>
      <c r="G255" s="6"/>
      <c r="L255">
        <f t="shared" si="55"/>
        <v>9872</v>
      </c>
      <c r="N255">
        <f t="shared" si="53"/>
        <v>240128</v>
      </c>
    </row>
    <row r="256" spans="2:14">
      <c r="B256" s="2">
        <f t="shared" si="51"/>
        <v>254</v>
      </c>
      <c r="D256" s="1"/>
      <c r="F256"/>
      <c r="G256" s="6"/>
      <c r="L256">
        <f t="shared" si="55"/>
        <v>9872</v>
      </c>
      <c r="N256">
        <f t="shared" si="53"/>
        <v>240128</v>
      </c>
    </row>
    <row r="257" spans="2:14">
      <c r="B257" s="2">
        <f t="shared" si="51"/>
        <v>255</v>
      </c>
      <c r="D257" s="1"/>
      <c r="F257"/>
      <c r="G257" s="6"/>
      <c r="L257">
        <f t="shared" si="55"/>
        <v>9872</v>
      </c>
      <c r="N257">
        <f t="shared" si="53"/>
        <v>240128</v>
      </c>
    </row>
    <row r="258" spans="2:14">
      <c r="B258" s="2">
        <f t="shared" si="51"/>
        <v>256</v>
      </c>
      <c r="D258" s="1"/>
      <c r="F258"/>
      <c r="G258" s="6"/>
      <c r="L258">
        <f t="shared" si="55"/>
        <v>9872</v>
      </c>
      <c r="N258">
        <f t="shared" si="53"/>
        <v>240128</v>
      </c>
    </row>
    <row r="259" spans="2:14">
      <c r="B259" s="2">
        <f t="shared" si="51"/>
        <v>257</v>
      </c>
      <c r="D259" s="1"/>
      <c r="F259"/>
      <c r="G259" s="6"/>
      <c r="L259">
        <f t="shared" si="55"/>
        <v>9872</v>
      </c>
      <c r="N259">
        <f t="shared" si="53"/>
        <v>240128</v>
      </c>
    </row>
    <row r="260" spans="2:14">
      <c r="B260" s="2">
        <f t="shared" si="51"/>
        <v>258</v>
      </c>
      <c r="D260" s="1"/>
      <c r="F260"/>
      <c r="G260" s="6"/>
      <c r="L260">
        <f t="shared" si="55"/>
        <v>9872</v>
      </c>
      <c r="N260">
        <f t="shared" si="53"/>
        <v>240128</v>
      </c>
    </row>
    <row r="261" spans="2:14">
      <c r="B261" s="2">
        <f t="shared" ref="B261:B324" si="56">B260+1</f>
        <v>259</v>
      </c>
      <c r="C261" s="27"/>
      <c r="D261" s="28"/>
      <c r="E261" s="27"/>
      <c r="F261" s="27"/>
      <c r="G261" s="29"/>
      <c r="H261" s="27"/>
      <c r="I261" s="27"/>
      <c r="J261" s="27"/>
      <c r="K261" s="27"/>
      <c r="L261">
        <f t="shared" si="55"/>
        <v>9872</v>
      </c>
      <c r="N261">
        <f t="shared" ref="N261:N324" si="57">N260+M261-IF(J261=100,0,K261)</f>
        <v>240128</v>
      </c>
    </row>
    <row r="262" spans="2:14">
      <c r="B262" s="2">
        <f t="shared" si="56"/>
        <v>260</v>
      </c>
      <c r="D262" s="1"/>
      <c r="F262"/>
      <c r="G262" s="6"/>
      <c r="L262">
        <f t="shared" si="55"/>
        <v>9872</v>
      </c>
      <c r="N262">
        <f t="shared" si="57"/>
        <v>240128</v>
      </c>
    </row>
    <row r="263" spans="2:14">
      <c r="B263" s="2">
        <f t="shared" si="56"/>
        <v>261</v>
      </c>
      <c r="D263" s="1"/>
      <c r="F263"/>
      <c r="G263" s="6"/>
      <c r="L263">
        <f t="shared" si="55"/>
        <v>9872</v>
      </c>
      <c r="N263">
        <f t="shared" si="57"/>
        <v>240128</v>
      </c>
    </row>
    <row r="264" spans="2:14">
      <c r="B264" s="2">
        <f t="shared" si="56"/>
        <v>262</v>
      </c>
      <c r="D264" s="1"/>
      <c r="F264"/>
      <c r="G264" s="6"/>
      <c r="L264">
        <f t="shared" si="55"/>
        <v>9872</v>
      </c>
      <c r="N264">
        <f t="shared" si="57"/>
        <v>240128</v>
      </c>
    </row>
    <row r="265" spans="2:14">
      <c r="B265" s="2">
        <f t="shared" si="56"/>
        <v>263</v>
      </c>
      <c r="D265" s="1"/>
      <c r="F265"/>
      <c r="G265" s="6"/>
      <c r="L265">
        <f t="shared" si="55"/>
        <v>9872</v>
      </c>
      <c r="N265">
        <f t="shared" si="57"/>
        <v>240128</v>
      </c>
    </row>
    <row r="266" spans="2:14">
      <c r="B266" s="2">
        <f t="shared" si="56"/>
        <v>264</v>
      </c>
      <c r="D266" s="1"/>
      <c r="F266"/>
      <c r="G266" s="6"/>
      <c r="L266">
        <f t="shared" si="55"/>
        <v>9872</v>
      </c>
      <c r="N266">
        <f t="shared" si="57"/>
        <v>240128</v>
      </c>
    </row>
    <row r="267" spans="2:14">
      <c r="B267" s="2">
        <f t="shared" si="56"/>
        <v>265</v>
      </c>
      <c r="D267" s="1"/>
      <c r="F267"/>
      <c r="G267" s="6"/>
      <c r="L267">
        <f t="shared" si="55"/>
        <v>9872</v>
      </c>
      <c r="N267">
        <f t="shared" si="57"/>
        <v>240128</v>
      </c>
    </row>
    <row r="268" spans="2:14">
      <c r="B268" s="2">
        <f t="shared" si="56"/>
        <v>266</v>
      </c>
      <c r="D268" s="1"/>
      <c r="F268"/>
      <c r="G268" s="6"/>
      <c r="L268">
        <f t="shared" si="55"/>
        <v>9872</v>
      </c>
      <c r="N268">
        <f t="shared" si="57"/>
        <v>240128</v>
      </c>
    </row>
    <row r="269" spans="2:14">
      <c r="B269" s="2">
        <f t="shared" si="56"/>
        <v>267</v>
      </c>
      <c r="D269" s="1"/>
      <c r="F269"/>
      <c r="G269" s="6"/>
      <c r="L269">
        <f t="shared" si="55"/>
        <v>9872</v>
      </c>
      <c r="N269">
        <f t="shared" si="57"/>
        <v>240128</v>
      </c>
    </row>
    <row r="270" spans="2:14">
      <c r="B270" s="2">
        <f t="shared" si="56"/>
        <v>268</v>
      </c>
      <c r="D270" s="1"/>
      <c r="F270"/>
      <c r="G270" s="6"/>
      <c r="L270">
        <f t="shared" si="55"/>
        <v>9872</v>
      </c>
      <c r="N270">
        <f t="shared" si="57"/>
        <v>240128</v>
      </c>
    </row>
    <row r="271" spans="2:14">
      <c r="B271" s="2">
        <f t="shared" si="56"/>
        <v>269</v>
      </c>
      <c r="D271" s="1"/>
      <c r="F271"/>
      <c r="G271" s="6"/>
      <c r="L271">
        <f t="shared" si="55"/>
        <v>9872</v>
      </c>
      <c r="N271">
        <f t="shared" si="57"/>
        <v>240128</v>
      </c>
    </row>
    <row r="272" spans="2:14">
      <c r="B272" s="2">
        <f t="shared" si="56"/>
        <v>270</v>
      </c>
      <c r="D272" s="1"/>
      <c r="F272"/>
      <c r="G272" s="6"/>
      <c r="L272">
        <f t="shared" si="55"/>
        <v>9872</v>
      </c>
      <c r="N272">
        <f t="shared" si="57"/>
        <v>240128</v>
      </c>
    </row>
    <row r="273" spans="2:23">
      <c r="B273" s="2">
        <f t="shared" si="56"/>
        <v>271</v>
      </c>
      <c r="D273" s="1"/>
      <c r="F273"/>
      <c r="G273" s="6"/>
      <c r="L273">
        <f t="shared" si="55"/>
        <v>9872</v>
      </c>
      <c r="N273">
        <f t="shared" si="57"/>
        <v>240128</v>
      </c>
    </row>
    <row r="274" spans="2:23">
      <c r="B274" s="2">
        <f t="shared" si="56"/>
        <v>272</v>
      </c>
      <c r="D274" s="1"/>
      <c r="F274"/>
      <c r="G274" s="6"/>
      <c r="L274">
        <f t="shared" si="55"/>
        <v>9872</v>
      </c>
      <c r="N274">
        <f t="shared" si="57"/>
        <v>240128</v>
      </c>
    </row>
    <row r="275" spans="2:23">
      <c r="B275" s="2">
        <f t="shared" si="56"/>
        <v>273</v>
      </c>
      <c r="D275" s="1"/>
      <c r="F275"/>
      <c r="G275" s="6"/>
      <c r="L275">
        <f t="shared" si="55"/>
        <v>9872</v>
      </c>
      <c r="N275">
        <f t="shared" si="57"/>
        <v>240128</v>
      </c>
    </row>
    <row r="276" spans="2:23">
      <c r="B276" s="2">
        <f t="shared" si="56"/>
        <v>274</v>
      </c>
      <c r="D276" s="1"/>
      <c r="F276"/>
      <c r="G276" s="6"/>
      <c r="L276">
        <f t="shared" si="55"/>
        <v>9872</v>
      </c>
      <c r="N276">
        <f t="shared" si="57"/>
        <v>240128</v>
      </c>
    </row>
    <row r="277" spans="2:23">
      <c r="B277" s="2">
        <f t="shared" si="56"/>
        <v>275</v>
      </c>
      <c r="D277" s="1"/>
      <c r="F277"/>
      <c r="G277" s="6"/>
      <c r="L277">
        <f t="shared" si="55"/>
        <v>9872</v>
      </c>
      <c r="N277">
        <f t="shared" si="57"/>
        <v>240128</v>
      </c>
      <c r="W277" s="19"/>
    </row>
    <row r="278" spans="2:23">
      <c r="B278" s="2">
        <f t="shared" si="56"/>
        <v>276</v>
      </c>
      <c r="D278" s="1"/>
      <c r="F278"/>
      <c r="G278" s="6"/>
      <c r="L278">
        <f t="shared" si="55"/>
        <v>9872</v>
      </c>
      <c r="N278">
        <f t="shared" si="57"/>
        <v>240128</v>
      </c>
    </row>
    <row r="279" spans="2:23">
      <c r="B279" s="2">
        <f t="shared" si="56"/>
        <v>277</v>
      </c>
      <c r="D279" s="1"/>
      <c r="F279"/>
      <c r="G279" s="6"/>
      <c r="L279">
        <f t="shared" ref="L279:L310" si="58">K279+L278+J279</f>
        <v>9872</v>
      </c>
      <c r="N279">
        <f t="shared" si="57"/>
        <v>240128</v>
      </c>
    </row>
    <row r="280" spans="2:23">
      <c r="B280" s="2">
        <f t="shared" si="56"/>
        <v>278</v>
      </c>
      <c r="D280" s="1"/>
      <c r="F280"/>
      <c r="G280" s="6"/>
      <c r="L280">
        <f t="shared" si="58"/>
        <v>9872</v>
      </c>
      <c r="N280">
        <f t="shared" si="57"/>
        <v>240128</v>
      </c>
    </row>
    <row r="281" spans="2:23">
      <c r="B281" s="2">
        <f t="shared" si="56"/>
        <v>279</v>
      </c>
      <c r="D281" s="1"/>
      <c r="F281"/>
      <c r="G281" s="6"/>
      <c r="L281">
        <f t="shared" si="58"/>
        <v>9872</v>
      </c>
      <c r="N281">
        <f t="shared" si="57"/>
        <v>240128</v>
      </c>
    </row>
    <row r="282" spans="2:23">
      <c r="B282" s="2">
        <f t="shared" si="56"/>
        <v>280</v>
      </c>
      <c r="D282" s="1"/>
      <c r="F282"/>
      <c r="G282" s="6"/>
      <c r="L282">
        <f t="shared" si="58"/>
        <v>9872</v>
      </c>
      <c r="N282">
        <f t="shared" si="57"/>
        <v>240128</v>
      </c>
    </row>
    <row r="283" spans="2:23">
      <c r="B283" s="2">
        <f t="shared" si="56"/>
        <v>281</v>
      </c>
      <c r="D283" s="1"/>
      <c r="F283"/>
      <c r="G283" s="6"/>
      <c r="L283">
        <f t="shared" si="58"/>
        <v>9872</v>
      </c>
      <c r="N283">
        <f t="shared" si="57"/>
        <v>240128</v>
      </c>
    </row>
    <row r="284" spans="2:23">
      <c r="B284" s="2">
        <f t="shared" si="56"/>
        <v>282</v>
      </c>
      <c r="D284" s="1"/>
      <c r="F284"/>
      <c r="G284" s="6"/>
      <c r="L284">
        <f t="shared" si="58"/>
        <v>9872</v>
      </c>
      <c r="N284">
        <f t="shared" si="57"/>
        <v>240128</v>
      </c>
    </row>
    <row r="285" spans="2:23">
      <c r="B285" s="2">
        <f t="shared" si="56"/>
        <v>283</v>
      </c>
      <c r="D285" s="1"/>
      <c r="F285"/>
      <c r="G285" s="6"/>
      <c r="L285">
        <f t="shared" si="58"/>
        <v>9872</v>
      </c>
      <c r="N285">
        <f t="shared" si="57"/>
        <v>240128</v>
      </c>
    </row>
    <row r="286" spans="2:23">
      <c r="B286" s="2">
        <f t="shared" si="56"/>
        <v>284</v>
      </c>
      <c r="D286" s="1"/>
      <c r="F286"/>
      <c r="G286" s="6"/>
      <c r="L286">
        <f t="shared" si="58"/>
        <v>9872</v>
      </c>
      <c r="N286">
        <f t="shared" si="57"/>
        <v>240128</v>
      </c>
    </row>
    <row r="287" spans="2:23">
      <c r="B287" s="2">
        <f t="shared" si="56"/>
        <v>285</v>
      </c>
      <c r="D287" s="1"/>
      <c r="F287"/>
      <c r="G287" s="6"/>
      <c r="L287">
        <f t="shared" si="58"/>
        <v>9872</v>
      </c>
      <c r="N287">
        <f t="shared" si="57"/>
        <v>240128</v>
      </c>
    </row>
    <row r="288" spans="2:23">
      <c r="B288" s="2">
        <f t="shared" si="56"/>
        <v>286</v>
      </c>
      <c r="D288" s="1"/>
      <c r="F288"/>
      <c r="G288" s="6"/>
      <c r="L288">
        <f t="shared" si="58"/>
        <v>9872</v>
      </c>
      <c r="N288">
        <f t="shared" si="57"/>
        <v>240128</v>
      </c>
    </row>
    <row r="289" spans="2:14">
      <c r="B289" s="2">
        <f t="shared" si="56"/>
        <v>287</v>
      </c>
      <c r="D289" s="1"/>
      <c r="F289"/>
      <c r="G289" s="6"/>
      <c r="L289">
        <f t="shared" si="58"/>
        <v>9872</v>
      </c>
      <c r="N289">
        <f t="shared" si="57"/>
        <v>240128</v>
      </c>
    </row>
    <row r="290" spans="2:14">
      <c r="B290" s="2">
        <f t="shared" si="56"/>
        <v>288</v>
      </c>
      <c r="D290" s="1"/>
      <c r="F290"/>
      <c r="G290" s="6"/>
      <c r="L290">
        <f t="shared" si="58"/>
        <v>9872</v>
      </c>
      <c r="N290">
        <f t="shared" si="57"/>
        <v>240128</v>
      </c>
    </row>
    <row r="291" spans="2:14">
      <c r="B291" s="2">
        <f t="shared" si="56"/>
        <v>289</v>
      </c>
      <c r="D291" s="1"/>
      <c r="F291"/>
      <c r="G291" s="6"/>
      <c r="L291">
        <f t="shared" si="58"/>
        <v>9872</v>
      </c>
      <c r="N291">
        <f t="shared" si="57"/>
        <v>240128</v>
      </c>
    </row>
    <row r="292" spans="2:14">
      <c r="B292" s="2">
        <f t="shared" si="56"/>
        <v>290</v>
      </c>
      <c r="D292" s="1"/>
      <c r="F292"/>
      <c r="G292" s="6"/>
      <c r="L292">
        <f t="shared" si="58"/>
        <v>9872</v>
      </c>
      <c r="N292">
        <f t="shared" si="57"/>
        <v>240128</v>
      </c>
    </row>
    <row r="293" spans="2:14">
      <c r="B293" s="2">
        <f t="shared" si="56"/>
        <v>291</v>
      </c>
      <c r="D293" s="1"/>
      <c r="F293"/>
      <c r="G293" s="6"/>
      <c r="L293">
        <f t="shared" si="58"/>
        <v>9872</v>
      </c>
      <c r="N293">
        <f t="shared" si="57"/>
        <v>240128</v>
      </c>
    </row>
    <row r="294" spans="2:14">
      <c r="B294" s="2">
        <f t="shared" si="56"/>
        <v>292</v>
      </c>
      <c r="D294" s="1"/>
      <c r="F294"/>
      <c r="G294" s="6"/>
      <c r="L294">
        <f t="shared" si="58"/>
        <v>9872</v>
      </c>
      <c r="N294">
        <f t="shared" si="57"/>
        <v>240128</v>
      </c>
    </row>
    <row r="295" spans="2:14">
      <c r="B295" s="2">
        <f t="shared" si="56"/>
        <v>293</v>
      </c>
      <c r="D295" s="1"/>
      <c r="F295"/>
      <c r="G295" s="6"/>
      <c r="L295">
        <f t="shared" si="58"/>
        <v>9872</v>
      </c>
      <c r="N295">
        <f t="shared" si="57"/>
        <v>240128</v>
      </c>
    </row>
    <row r="296" spans="2:14">
      <c r="B296" s="2">
        <f t="shared" si="56"/>
        <v>294</v>
      </c>
      <c r="D296" s="1"/>
      <c r="F296"/>
      <c r="G296" s="6"/>
      <c r="L296">
        <f t="shared" si="58"/>
        <v>9872</v>
      </c>
      <c r="N296">
        <f t="shared" si="57"/>
        <v>240128</v>
      </c>
    </row>
    <row r="297" spans="2:14">
      <c r="B297" s="2">
        <f t="shared" si="56"/>
        <v>295</v>
      </c>
      <c r="D297" s="1"/>
      <c r="F297"/>
      <c r="G297" s="6"/>
      <c r="L297">
        <f t="shared" si="58"/>
        <v>9872</v>
      </c>
      <c r="N297">
        <f t="shared" si="57"/>
        <v>240128</v>
      </c>
    </row>
    <row r="298" spans="2:14">
      <c r="B298" s="2">
        <f t="shared" si="56"/>
        <v>296</v>
      </c>
      <c r="D298" s="1"/>
      <c r="F298"/>
      <c r="G298" s="6"/>
      <c r="L298">
        <f t="shared" si="58"/>
        <v>9872</v>
      </c>
      <c r="N298">
        <f t="shared" si="57"/>
        <v>240128</v>
      </c>
    </row>
    <row r="299" spans="2:14">
      <c r="B299" s="2">
        <f t="shared" si="56"/>
        <v>297</v>
      </c>
      <c r="D299" s="1"/>
      <c r="F299"/>
      <c r="G299" s="6"/>
      <c r="L299">
        <f t="shared" si="58"/>
        <v>9872</v>
      </c>
      <c r="N299">
        <f t="shared" si="57"/>
        <v>240128</v>
      </c>
    </row>
    <row r="300" spans="2:14">
      <c r="B300" s="2">
        <f t="shared" si="56"/>
        <v>298</v>
      </c>
      <c r="D300" s="1"/>
      <c r="F300"/>
      <c r="G300" s="6"/>
      <c r="L300">
        <f t="shared" si="58"/>
        <v>9872</v>
      </c>
      <c r="N300">
        <f t="shared" si="57"/>
        <v>240128</v>
      </c>
    </row>
    <row r="301" spans="2:14">
      <c r="B301" s="2">
        <f t="shared" si="56"/>
        <v>299</v>
      </c>
      <c r="D301" s="1"/>
      <c r="F301"/>
      <c r="G301" s="6"/>
      <c r="L301">
        <f t="shared" si="58"/>
        <v>9872</v>
      </c>
      <c r="N301">
        <f t="shared" si="57"/>
        <v>240128</v>
      </c>
    </row>
    <row r="302" spans="2:14">
      <c r="B302" s="2">
        <f t="shared" si="56"/>
        <v>300</v>
      </c>
      <c r="D302" s="1"/>
      <c r="F302"/>
      <c r="G302" s="6"/>
      <c r="L302">
        <f t="shared" si="58"/>
        <v>9872</v>
      </c>
      <c r="N302">
        <f t="shared" si="57"/>
        <v>240128</v>
      </c>
    </row>
    <row r="303" spans="2:14">
      <c r="B303" s="2">
        <f t="shared" si="56"/>
        <v>301</v>
      </c>
      <c r="D303" s="1"/>
      <c r="F303"/>
      <c r="G303" s="6"/>
      <c r="L303">
        <f t="shared" si="58"/>
        <v>9872</v>
      </c>
      <c r="N303">
        <f t="shared" si="57"/>
        <v>240128</v>
      </c>
    </row>
    <row r="304" spans="2:14">
      <c r="B304" s="2">
        <f t="shared" si="56"/>
        <v>302</v>
      </c>
      <c r="D304" s="1"/>
      <c r="F304"/>
      <c r="G304" s="6"/>
      <c r="L304">
        <f t="shared" si="58"/>
        <v>9872</v>
      </c>
      <c r="N304">
        <f t="shared" si="57"/>
        <v>240128</v>
      </c>
    </row>
    <row r="305" spans="2:14">
      <c r="B305" s="2">
        <f t="shared" si="56"/>
        <v>303</v>
      </c>
      <c r="D305" s="1"/>
      <c r="F305"/>
      <c r="G305" s="6"/>
      <c r="L305">
        <f t="shared" si="58"/>
        <v>9872</v>
      </c>
      <c r="N305">
        <f t="shared" si="57"/>
        <v>240128</v>
      </c>
    </row>
    <row r="306" spans="2:14">
      <c r="B306" s="2">
        <f t="shared" si="56"/>
        <v>304</v>
      </c>
      <c r="D306" s="1"/>
      <c r="F306"/>
      <c r="G306" s="6"/>
      <c r="L306">
        <f t="shared" si="58"/>
        <v>9872</v>
      </c>
      <c r="N306">
        <f t="shared" si="57"/>
        <v>240128</v>
      </c>
    </row>
    <row r="307" spans="2:14">
      <c r="B307" s="2">
        <f t="shared" si="56"/>
        <v>305</v>
      </c>
      <c r="D307" s="1"/>
      <c r="F307"/>
      <c r="G307" s="6"/>
      <c r="L307">
        <f t="shared" si="58"/>
        <v>9872</v>
      </c>
      <c r="N307">
        <f t="shared" si="57"/>
        <v>240128</v>
      </c>
    </row>
    <row r="308" spans="2:14">
      <c r="B308" s="2">
        <f t="shared" si="56"/>
        <v>306</v>
      </c>
      <c r="D308" s="1"/>
      <c r="F308"/>
      <c r="G308" s="6"/>
      <c r="L308">
        <f t="shared" si="58"/>
        <v>9872</v>
      </c>
      <c r="N308">
        <f t="shared" si="57"/>
        <v>240128</v>
      </c>
    </row>
    <row r="309" spans="2:14">
      <c r="B309" s="2">
        <f t="shared" si="56"/>
        <v>307</v>
      </c>
      <c r="D309" s="1"/>
      <c r="F309"/>
      <c r="G309" s="6"/>
      <c r="L309">
        <f t="shared" si="58"/>
        <v>9872</v>
      </c>
      <c r="N309">
        <f t="shared" si="57"/>
        <v>240128</v>
      </c>
    </row>
    <row r="310" spans="2:14">
      <c r="B310" s="2">
        <f t="shared" si="56"/>
        <v>308</v>
      </c>
      <c r="D310" s="1"/>
      <c r="F310"/>
      <c r="G310" s="6"/>
      <c r="L310">
        <f t="shared" si="58"/>
        <v>9872</v>
      </c>
      <c r="N310">
        <f t="shared" si="57"/>
        <v>240128</v>
      </c>
    </row>
    <row r="311" spans="2:14">
      <c r="B311" s="2">
        <f t="shared" si="56"/>
        <v>309</v>
      </c>
      <c r="D311" s="1"/>
      <c r="F311"/>
      <c r="G311" s="6"/>
      <c r="L311">
        <f t="shared" ref="L311:L342" si="59">K311+L310+J311</f>
        <v>9872</v>
      </c>
      <c r="N311">
        <f t="shared" si="57"/>
        <v>240128</v>
      </c>
    </row>
    <row r="312" spans="2:14">
      <c r="B312" s="2">
        <f t="shared" si="56"/>
        <v>310</v>
      </c>
      <c r="D312" s="1"/>
      <c r="F312"/>
      <c r="G312" s="6"/>
      <c r="L312">
        <f t="shared" si="59"/>
        <v>9872</v>
      </c>
      <c r="N312">
        <f t="shared" si="57"/>
        <v>240128</v>
      </c>
    </row>
    <row r="313" spans="2:14">
      <c r="B313" s="2">
        <f t="shared" si="56"/>
        <v>311</v>
      </c>
      <c r="D313" s="1"/>
      <c r="F313"/>
      <c r="G313" s="6"/>
      <c r="L313">
        <f t="shared" si="59"/>
        <v>9872</v>
      </c>
      <c r="N313">
        <f t="shared" si="57"/>
        <v>240128</v>
      </c>
    </row>
    <row r="314" spans="2:14">
      <c r="B314" s="2">
        <f t="shared" si="56"/>
        <v>312</v>
      </c>
      <c r="D314" s="1"/>
      <c r="F314"/>
      <c r="G314" s="6"/>
      <c r="L314">
        <f t="shared" si="59"/>
        <v>9872</v>
      </c>
      <c r="N314">
        <f t="shared" si="57"/>
        <v>240128</v>
      </c>
    </row>
    <row r="315" spans="2:14">
      <c r="B315" s="2">
        <f t="shared" si="56"/>
        <v>313</v>
      </c>
      <c r="D315" s="1"/>
      <c r="F315"/>
      <c r="G315" s="6"/>
      <c r="L315">
        <f t="shared" si="59"/>
        <v>9872</v>
      </c>
      <c r="N315">
        <f t="shared" si="57"/>
        <v>240128</v>
      </c>
    </row>
    <row r="316" spans="2:14">
      <c r="B316" s="2">
        <f t="shared" si="56"/>
        <v>314</v>
      </c>
      <c r="D316" s="1"/>
      <c r="F316"/>
      <c r="G316" s="6"/>
      <c r="L316">
        <f t="shared" si="59"/>
        <v>9872</v>
      </c>
      <c r="N316">
        <f t="shared" si="57"/>
        <v>240128</v>
      </c>
    </row>
    <row r="317" spans="2:14">
      <c r="B317" s="2">
        <f t="shared" si="56"/>
        <v>315</v>
      </c>
      <c r="D317" s="1"/>
      <c r="F317"/>
      <c r="G317" s="6"/>
      <c r="L317">
        <f t="shared" si="59"/>
        <v>9872</v>
      </c>
      <c r="N317">
        <f t="shared" si="57"/>
        <v>240128</v>
      </c>
    </row>
    <row r="318" spans="2:14">
      <c r="B318" s="2">
        <f t="shared" si="56"/>
        <v>316</v>
      </c>
      <c r="D318" s="1"/>
      <c r="F318"/>
      <c r="G318" s="6"/>
      <c r="L318">
        <f t="shared" si="59"/>
        <v>9872</v>
      </c>
      <c r="N318">
        <f t="shared" si="57"/>
        <v>240128</v>
      </c>
    </row>
    <row r="319" spans="2:14">
      <c r="B319" s="2">
        <f t="shared" si="56"/>
        <v>317</v>
      </c>
      <c r="D319" s="1"/>
      <c r="F319"/>
      <c r="G319" s="6"/>
      <c r="L319">
        <f t="shared" si="59"/>
        <v>9872</v>
      </c>
      <c r="N319">
        <f t="shared" si="57"/>
        <v>240128</v>
      </c>
    </row>
    <row r="320" spans="2:14">
      <c r="B320" s="2">
        <f t="shared" si="56"/>
        <v>318</v>
      </c>
      <c r="D320" s="1"/>
      <c r="F320"/>
      <c r="G320" s="6"/>
      <c r="L320">
        <f t="shared" si="59"/>
        <v>9872</v>
      </c>
      <c r="N320">
        <f t="shared" si="57"/>
        <v>240128</v>
      </c>
    </row>
    <row r="321" spans="2:14">
      <c r="B321" s="2">
        <f t="shared" si="56"/>
        <v>319</v>
      </c>
      <c r="D321" s="1"/>
      <c r="F321"/>
      <c r="G321" s="6"/>
      <c r="L321">
        <f t="shared" si="59"/>
        <v>9872</v>
      </c>
      <c r="N321">
        <f t="shared" si="57"/>
        <v>240128</v>
      </c>
    </row>
    <row r="322" spans="2:14">
      <c r="B322" s="2">
        <f t="shared" si="56"/>
        <v>320</v>
      </c>
      <c r="D322" s="1"/>
      <c r="F322"/>
      <c r="G322" s="6"/>
      <c r="L322">
        <f t="shared" si="59"/>
        <v>9872</v>
      </c>
      <c r="N322">
        <f t="shared" si="57"/>
        <v>240128</v>
      </c>
    </row>
    <row r="323" spans="2:14">
      <c r="B323" s="2">
        <f t="shared" si="56"/>
        <v>321</v>
      </c>
      <c r="D323" s="1"/>
      <c r="F323"/>
      <c r="G323" s="6"/>
      <c r="L323">
        <f t="shared" si="59"/>
        <v>9872</v>
      </c>
      <c r="N323">
        <f t="shared" si="57"/>
        <v>240128</v>
      </c>
    </row>
    <row r="324" spans="2:14">
      <c r="B324" s="2">
        <f t="shared" si="56"/>
        <v>322</v>
      </c>
      <c r="D324" s="1"/>
      <c r="F324"/>
      <c r="G324" s="6"/>
      <c r="L324">
        <f t="shared" si="59"/>
        <v>9872</v>
      </c>
      <c r="N324">
        <f t="shared" si="57"/>
        <v>240128</v>
      </c>
    </row>
    <row r="325" spans="2:14">
      <c r="B325" s="2">
        <f t="shared" ref="B325:B388" si="60">B324+1</f>
        <v>323</v>
      </c>
      <c r="C325" s="27"/>
      <c r="D325" s="28"/>
      <c r="E325" s="27"/>
      <c r="F325" s="27"/>
      <c r="G325" s="29"/>
      <c r="H325" s="27"/>
      <c r="I325" s="27"/>
      <c r="J325" s="27"/>
      <c r="K325" s="27"/>
      <c r="L325">
        <f t="shared" si="59"/>
        <v>9872</v>
      </c>
      <c r="N325">
        <f t="shared" ref="N325:N358" si="61">N324+M325-IF(J325=100,0,K325)</f>
        <v>240128</v>
      </c>
    </row>
    <row r="326" spans="2:14">
      <c r="B326" s="2">
        <f t="shared" si="60"/>
        <v>324</v>
      </c>
      <c r="D326" s="1"/>
      <c r="F326"/>
      <c r="G326" s="6"/>
      <c r="L326">
        <f t="shared" si="59"/>
        <v>9872</v>
      </c>
      <c r="N326">
        <f t="shared" si="61"/>
        <v>240128</v>
      </c>
    </row>
    <row r="327" spans="2:14">
      <c r="B327" s="2">
        <f t="shared" si="60"/>
        <v>325</v>
      </c>
      <c r="D327" s="1"/>
      <c r="F327"/>
      <c r="G327" s="6"/>
      <c r="L327">
        <f t="shared" si="59"/>
        <v>9872</v>
      </c>
      <c r="N327">
        <f t="shared" si="61"/>
        <v>240128</v>
      </c>
    </row>
    <row r="328" spans="2:14">
      <c r="B328" s="2">
        <f t="shared" si="60"/>
        <v>326</v>
      </c>
      <c r="D328" s="1"/>
      <c r="F328"/>
      <c r="G328" s="6"/>
      <c r="L328">
        <f t="shared" si="59"/>
        <v>9872</v>
      </c>
      <c r="N328">
        <f t="shared" si="61"/>
        <v>240128</v>
      </c>
    </row>
    <row r="329" spans="2:14">
      <c r="B329" s="2">
        <f t="shared" si="60"/>
        <v>327</v>
      </c>
      <c r="D329" s="1"/>
      <c r="F329"/>
      <c r="G329" s="6"/>
      <c r="L329">
        <f t="shared" si="59"/>
        <v>9872</v>
      </c>
      <c r="N329">
        <f t="shared" si="61"/>
        <v>240128</v>
      </c>
    </row>
    <row r="330" spans="2:14">
      <c r="B330" s="2">
        <f t="shared" si="60"/>
        <v>328</v>
      </c>
      <c r="D330" s="1"/>
      <c r="F330"/>
      <c r="G330" s="6"/>
      <c r="L330">
        <f t="shared" si="59"/>
        <v>9872</v>
      </c>
      <c r="N330">
        <f t="shared" si="61"/>
        <v>240128</v>
      </c>
    </row>
    <row r="331" spans="2:14">
      <c r="B331" s="2">
        <f t="shared" si="60"/>
        <v>329</v>
      </c>
      <c r="D331" s="1"/>
      <c r="F331"/>
      <c r="G331" s="6"/>
      <c r="L331">
        <f t="shared" si="59"/>
        <v>9872</v>
      </c>
      <c r="N331">
        <f t="shared" si="61"/>
        <v>240128</v>
      </c>
    </row>
    <row r="332" spans="2:14">
      <c r="B332" s="2">
        <f t="shared" si="60"/>
        <v>330</v>
      </c>
      <c r="D332" s="1"/>
      <c r="F332"/>
      <c r="G332" s="6"/>
      <c r="L332">
        <f t="shared" si="59"/>
        <v>9872</v>
      </c>
      <c r="N332">
        <f t="shared" si="61"/>
        <v>240128</v>
      </c>
    </row>
    <row r="333" spans="2:14">
      <c r="B333" s="2">
        <f t="shared" si="60"/>
        <v>331</v>
      </c>
      <c r="D333" s="1"/>
      <c r="F333"/>
      <c r="G333" s="6"/>
      <c r="L333">
        <f t="shared" si="59"/>
        <v>9872</v>
      </c>
      <c r="N333">
        <f t="shared" si="61"/>
        <v>240128</v>
      </c>
    </row>
    <row r="334" spans="2:14">
      <c r="B334" s="2">
        <f t="shared" si="60"/>
        <v>332</v>
      </c>
      <c r="D334" s="1"/>
      <c r="F334"/>
      <c r="G334" s="6"/>
      <c r="L334">
        <f t="shared" si="59"/>
        <v>9872</v>
      </c>
      <c r="N334">
        <f t="shared" si="61"/>
        <v>240128</v>
      </c>
    </row>
    <row r="335" spans="2:14">
      <c r="B335" s="2">
        <f t="shared" si="60"/>
        <v>333</v>
      </c>
      <c r="D335" s="1"/>
      <c r="F335"/>
      <c r="G335" s="6"/>
      <c r="L335">
        <f t="shared" si="59"/>
        <v>9872</v>
      </c>
      <c r="N335">
        <f t="shared" si="61"/>
        <v>240128</v>
      </c>
    </row>
    <row r="336" spans="2:14">
      <c r="B336" s="2">
        <f t="shared" si="60"/>
        <v>334</v>
      </c>
      <c r="D336" s="1"/>
      <c r="F336"/>
      <c r="G336" s="6"/>
      <c r="L336">
        <f t="shared" si="59"/>
        <v>9872</v>
      </c>
      <c r="N336">
        <f t="shared" si="61"/>
        <v>240128</v>
      </c>
    </row>
    <row r="337" spans="2:14">
      <c r="B337" s="2">
        <f t="shared" si="60"/>
        <v>335</v>
      </c>
      <c r="D337" s="1"/>
      <c r="F337"/>
      <c r="G337" s="6"/>
      <c r="L337">
        <f t="shared" si="59"/>
        <v>9872</v>
      </c>
      <c r="N337">
        <f t="shared" si="61"/>
        <v>240128</v>
      </c>
    </row>
    <row r="338" spans="2:14">
      <c r="B338" s="2">
        <f t="shared" si="60"/>
        <v>336</v>
      </c>
      <c r="D338" s="1"/>
      <c r="F338"/>
      <c r="G338" s="6"/>
      <c r="L338">
        <f t="shared" si="59"/>
        <v>9872</v>
      </c>
      <c r="N338">
        <f t="shared" si="61"/>
        <v>240128</v>
      </c>
    </row>
    <row r="339" spans="2:14">
      <c r="B339" s="2">
        <f t="shared" si="60"/>
        <v>337</v>
      </c>
      <c r="D339" s="1"/>
      <c r="F339"/>
      <c r="G339" s="6"/>
      <c r="L339">
        <f t="shared" si="59"/>
        <v>9872</v>
      </c>
      <c r="N339">
        <f t="shared" si="61"/>
        <v>240128</v>
      </c>
    </row>
    <row r="340" spans="2:14">
      <c r="B340" s="2">
        <f t="shared" si="60"/>
        <v>338</v>
      </c>
      <c r="D340" s="1"/>
      <c r="F340"/>
      <c r="G340" s="6"/>
      <c r="L340">
        <f t="shared" si="59"/>
        <v>9872</v>
      </c>
      <c r="N340">
        <f t="shared" si="61"/>
        <v>240128</v>
      </c>
    </row>
    <row r="341" spans="2:14">
      <c r="B341" s="2">
        <f t="shared" si="60"/>
        <v>339</v>
      </c>
      <c r="D341" s="1"/>
      <c r="F341"/>
      <c r="G341" s="6"/>
      <c r="L341">
        <f t="shared" si="59"/>
        <v>9872</v>
      </c>
      <c r="N341">
        <f t="shared" si="61"/>
        <v>240128</v>
      </c>
    </row>
    <row r="342" spans="2:14">
      <c r="B342" s="2">
        <f t="shared" si="60"/>
        <v>340</v>
      </c>
      <c r="D342" s="1"/>
      <c r="F342"/>
      <c r="G342" s="6"/>
      <c r="L342">
        <f t="shared" si="59"/>
        <v>9872</v>
      </c>
      <c r="N342">
        <f t="shared" si="61"/>
        <v>240128</v>
      </c>
    </row>
    <row r="343" spans="2:14">
      <c r="B343" s="2">
        <f t="shared" si="60"/>
        <v>341</v>
      </c>
      <c r="D343" s="1"/>
      <c r="F343"/>
      <c r="G343" s="6"/>
      <c r="L343">
        <f t="shared" ref="L343:L353" si="62">K343+L342+J343</f>
        <v>9872</v>
      </c>
      <c r="N343">
        <f t="shared" si="61"/>
        <v>240128</v>
      </c>
    </row>
    <row r="344" spans="2:14">
      <c r="B344" s="2">
        <f t="shared" si="60"/>
        <v>342</v>
      </c>
      <c r="D344" s="1"/>
      <c r="F344"/>
      <c r="G344" s="6"/>
      <c r="L344">
        <f t="shared" si="62"/>
        <v>9872</v>
      </c>
      <c r="N344">
        <f t="shared" si="61"/>
        <v>240128</v>
      </c>
    </row>
    <row r="345" spans="2:14">
      <c r="B345" s="2">
        <f t="shared" si="60"/>
        <v>343</v>
      </c>
      <c r="D345" s="1"/>
      <c r="F345"/>
      <c r="G345" s="6"/>
      <c r="L345">
        <f t="shared" si="62"/>
        <v>9872</v>
      </c>
      <c r="N345">
        <f t="shared" si="61"/>
        <v>240128</v>
      </c>
    </row>
    <row r="346" spans="2:14">
      <c r="B346" s="2">
        <f t="shared" si="60"/>
        <v>344</v>
      </c>
      <c r="D346" s="1"/>
      <c r="F346"/>
      <c r="G346" s="6"/>
      <c r="L346">
        <f t="shared" si="62"/>
        <v>9872</v>
      </c>
      <c r="N346">
        <f t="shared" si="61"/>
        <v>240128</v>
      </c>
    </row>
    <row r="347" spans="2:14">
      <c r="B347" s="2">
        <f t="shared" si="60"/>
        <v>345</v>
      </c>
      <c r="D347" s="1"/>
      <c r="F347"/>
      <c r="G347" s="6"/>
      <c r="L347">
        <f t="shared" si="62"/>
        <v>9872</v>
      </c>
      <c r="N347">
        <f t="shared" si="61"/>
        <v>240128</v>
      </c>
    </row>
    <row r="348" spans="2:14">
      <c r="B348" s="2">
        <f t="shared" si="60"/>
        <v>346</v>
      </c>
      <c r="D348" s="1"/>
      <c r="F348"/>
      <c r="G348" s="6"/>
      <c r="L348">
        <f t="shared" si="62"/>
        <v>9872</v>
      </c>
      <c r="N348">
        <f t="shared" si="61"/>
        <v>240128</v>
      </c>
    </row>
    <row r="349" spans="2:14">
      <c r="B349" s="2">
        <f t="shared" si="60"/>
        <v>347</v>
      </c>
      <c r="D349" s="1"/>
      <c r="F349"/>
      <c r="G349" s="6"/>
      <c r="L349">
        <f t="shared" si="62"/>
        <v>9872</v>
      </c>
      <c r="N349">
        <f t="shared" si="61"/>
        <v>240128</v>
      </c>
    </row>
    <row r="350" spans="2:14">
      <c r="B350" s="2">
        <f t="shared" si="60"/>
        <v>348</v>
      </c>
      <c r="D350" s="1"/>
      <c r="F350"/>
      <c r="G350" s="6"/>
      <c r="L350">
        <f t="shared" si="62"/>
        <v>9872</v>
      </c>
      <c r="N350">
        <f t="shared" si="61"/>
        <v>240128</v>
      </c>
    </row>
    <row r="351" spans="2:14">
      <c r="B351" s="2">
        <f t="shared" si="60"/>
        <v>349</v>
      </c>
      <c r="D351" s="1"/>
      <c r="F351"/>
      <c r="G351" s="6"/>
      <c r="L351">
        <f t="shared" si="62"/>
        <v>9872</v>
      </c>
      <c r="N351">
        <f t="shared" si="61"/>
        <v>240128</v>
      </c>
    </row>
    <row r="352" spans="2:14">
      <c r="B352" s="2">
        <f t="shared" si="60"/>
        <v>350</v>
      </c>
      <c r="D352" s="1"/>
      <c r="F352"/>
      <c r="G352" s="6"/>
      <c r="L352">
        <f t="shared" si="62"/>
        <v>9872</v>
      </c>
      <c r="N352">
        <f t="shared" si="61"/>
        <v>240128</v>
      </c>
    </row>
    <row r="353" spans="2:14">
      <c r="B353" s="2">
        <f t="shared" si="60"/>
        <v>351</v>
      </c>
      <c r="D353" s="1"/>
      <c r="F353"/>
      <c r="G353" s="6"/>
      <c r="L353">
        <f t="shared" si="62"/>
        <v>9872</v>
      </c>
      <c r="N353">
        <f t="shared" si="61"/>
        <v>240128</v>
      </c>
    </row>
    <row r="354" spans="2:14">
      <c r="B354" s="2">
        <f t="shared" si="60"/>
        <v>352</v>
      </c>
      <c r="D354" s="1"/>
      <c r="F354"/>
      <c r="G354" s="6"/>
      <c r="L354">
        <f>L353+K354</f>
        <v>9872</v>
      </c>
      <c r="N354">
        <f t="shared" si="61"/>
        <v>240128</v>
      </c>
    </row>
    <row r="355" spans="2:14">
      <c r="B355" s="2">
        <f t="shared" si="60"/>
        <v>353</v>
      </c>
      <c r="D355" s="1"/>
      <c r="F355"/>
      <c r="G355" s="6"/>
      <c r="L355">
        <f t="shared" ref="L355:L360" si="63">K355+L354+J355</f>
        <v>9872</v>
      </c>
      <c r="N355">
        <f t="shared" si="61"/>
        <v>240128</v>
      </c>
    </row>
    <row r="356" spans="2:14">
      <c r="B356" s="2">
        <f t="shared" si="60"/>
        <v>354</v>
      </c>
      <c r="C356" s="27"/>
      <c r="D356" s="28"/>
      <c r="E356" s="27"/>
      <c r="F356" s="27"/>
      <c r="G356" s="29"/>
      <c r="H356" s="27"/>
      <c r="I356" s="27"/>
      <c r="J356" s="27"/>
      <c r="K356" s="27"/>
      <c r="L356" s="27">
        <f t="shared" si="63"/>
        <v>9872</v>
      </c>
      <c r="N356">
        <f t="shared" si="61"/>
        <v>240128</v>
      </c>
    </row>
    <row r="357" spans="2:14">
      <c r="B357" s="2">
        <f t="shared" si="60"/>
        <v>355</v>
      </c>
      <c r="D357" s="1"/>
      <c r="F357"/>
      <c r="G357" s="6"/>
      <c r="L357">
        <f t="shared" si="63"/>
        <v>9872</v>
      </c>
      <c r="N357">
        <f t="shared" si="61"/>
        <v>240128</v>
      </c>
    </row>
    <row r="358" spans="2:14">
      <c r="B358" s="2">
        <f t="shared" si="60"/>
        <v>356</v>
      </c>
      <c r="D358" s="1"/>
      <c r="F358"/>
      <c r="G358" s="6"/>
      <c r="L358">
        <f t="shared" si="63"/>
        <v>9872</v>
      </c>
      <c r="N358">
        <f t="shared" si="61"/>
        <v>240128</v>
      </c>
    </row>
    <row r="359" spans="2:14">
      <c r="B359" s="2">
        <f t="shared" si="60"/>
        <v>357</v>
      </c>
      <c r="C359" s="27"/>
      <c r="D359" s="28"/>
      <c r="E359" s="27"/>
      <c r="F359" s="27"/>
      <c r="G359" s="29"/>
      <c r="H359" s="27"/>
      <c r="I359" s="27"/>
      <c r="J359" s="27"/>
      <c r="K359" s="27"/>
      <c r="L359" s="27">
        <f t="shared" si="63"/>
        <v>9872</v>
      </c>
      <c r="N359">
        <f>N358+M359-IF(J359&gt;0,0,K359)</f>
        <v>240128</v>
      </c>
    </row>
    <row r="360" spans="2:14">
      <c r="B360" s="2">
        <f t="shared" si="60"/>
        <v>358</v>
      </c>
      <c r="C360" s="27"/>
      <c r="D360" s="28"/>
      <c r="E360" s="27"/>
      <c r="F360" s="27"/>
      <c r="G360" s="29"/>
      <c r="H360" s="27"/>
      <c r="I360" s="27"/>
      <c r="J360" s="27"/>
      <c r="K360" s="27"/>
      <c r="L360" s="27">
        <f t="shared" si="63"/>
        <v>9872</v>
      </c>
      <c r="N360">
        <f t="shared" ref="N360:N423" si="64">N359+M360-IF(J360&gt;0,0,K360)</f>
        <v>240128</v>
      </c>
    </row>
    <row r="361" spans="2:14">
      <c r="B361" s="2">
        <f t="shared" si="60"/>
        <v>359</v>
      </c>
      <c r="D361" s="1"/>
      <c r="F361"/>
      <c r="G361" s="6"/>
      <c r="L361">
        <f>L360+K361</f>
        <v>9872</v>
      </c>
      <c r="N361">
        <f t="shared" si="64"/>
        <v>240128</v>
      </c>
    </row>
    <row r="362" spans="2:14">
      <c r="B362" s="2">
        <f t="shared" si="60"/>
        <v>360</v>
      </c>
      <c r="D362" s="1"/>
      <c r="F362"/>
      <c r="G362" s="6"/>
      <c r="L362">
        <f t="shared" ref="L362:L377" si="65">K362+L361+J362</f>
        <v>9872</v>
      </c>
      <c r="N362">
        <f t="shared" si="64"/>
        <v>240128</v>
      </c>
    </row>
    <row r="363" spans="2:14">
      <c r="B363" s="2">
        <f t="shared" si="60"/>
        <v>361</v>
      </c>
      <c r="D363" s="1"/>
      <c r="F363"/>
      <c r="G363" s="6"/>
      <c r="L363">
        <f t="shared" si="65"/>
        <v>9872</v>
      </c>
      <c r="N363">
        <f t="shared" si="64"/>
        <v>240128</v>
      </c>
    </row>
    <row r="364" spans="2:14">
      <c r="B364" s="2">
        <f t="shared" si="60"/>
        <v>362</v>
      </c>
      <c r="D364" s="1"/>
      <c r="F364"/>
      <c r="G364" s="6"/>
      <c r="L364">
        <f t="shared" si="65"/>
        <v>9872</v>
      </c>
      <c r="N364">
        <f t="shared" si="64"/>
        <v>240128</v>
      </c>
    </row>
    <row r="365" spans="2:14">
      <c r="B365" s="2">
        <f t="shared" si="60"/>
        <v>363</v>
      </c>
      <c r="D365" s="1"/>
      <c r="F365"/>
      <c r="G365" s="6"/>
      <c r="L365">
        <f t="shared" si="65"/>
        <v>9872</v>
      </c>
      <c r="N365">
        <f t="shared" si="64"/>
        <v>240128</v>
      </c>
    </row>
    <row r="366" spans="2:14">
      <c r="B366" s="2">
        <f t="shared" si="60"/>
        <v>364</v>
      </c>
      <c r="D366" s="1"/>
      <c r="F366"/>
      <c r="G366" s="6"/>
      <c r="L366">
        <f t="shared" si="65"/>
        <v>9872</v>
      </c>
      <c r="N366">
        <f t="shared" si="64"/>
        <v>240128</v>
      </c>
    </row>
    <row r="367" spans="2:14">
      <c r="B367" s="2">
        <f t="shared" si="60"/>
        <v>365</v>
      </c>
      <c r="D367" s="1"/>
      <c r="F367"/>
      <c r="G367" s="6"/>
      <c r="L367">
        <f t="shared" si="65"/>
        <v>9872</v>
      </c>
      <c r="N367">
        <f t="shared" si="64"/>
        <v>240128</v>
      </c>
    </row>
    <row r="368" spans="2:14">
      <c r="B368" s="2">
        <f t="shared" si="60"/>
        <v>366</v>
      </c>
      <c r="C368" s="27"/>
      <c r="D368" s="28"/>
      <c r="E368" s="27"/>
      <c r="F368" s="27"/>
      <c r="G368" s="29"/>
      <c r="H368" s="27"/>
      <c r="I368" s="27"/>
      <c r="J368" s="27"/>
      <c r="K368" s="27"/>
      <c r="L368">
        <f t="shared" si="65"/>
        <v>9872</v>
      </c>
      <c r="N368">
        <f t="shared" si="64"/>
        <v>240128</v>
      </c>
    </row>
    <row r="369" spans="2:15">
      <c r="B369" s="2">
        <f t="shared" si="60"/>
        <v>367</v>
      </c>
      <c r="C369" s="27"/>
      <c r="D369" s="28"/>
      <c r="E369" s="27"/>
      <c r="F369" s="27"/>
      <c r="G369" s="29"/>
      <c r="H369" s="27"/>
      <c r="I369" s="27"/>
      <c r="J369" s="27"/>
      <c r="K369" s="27"/>
      <c r="L369" s="27">
        <f t="shared" si="65"/>
        <v>9872</v>
      </c>
      <c r="N369">
        <f t="shared" si="64"/>
        <v>240128</v>
      </c>
      <c r="O369">
        <v>141560</v>
      </c>
    </row>
    <row r="370" spans="2:15">
      <c r="B370" s="2">
        <f t="shared" si="60"/>
        <v>368</v>
      </c>
      <c r="D370" s="1"/>
      <c r="F370"/>
      <c r="G370" s="6"/>
      <c r="L370">
        <f t="shared" si="65"/>
        <v>9872</v>
      </c>
      <c r="N370">
        <f t="shared" si="64"/>
        <v>240128</v>
      </c>
    </row>
    <row r="371" spans="2:15">
      <c r="B371" s="2">
        <f t="shared" si="60"/>
        <v>369</v>
      </c>
      <c r="D371" s="1"/>
      <c r="F371"/>
      <c r="G371" s="6"/>
      <c r="L371">
        <f t="shared" si="65"/>
        <v>9872</v>
      </c>
      <c r="N371">
        <f t="shared" si="64"/>
        <v>240128</v>
      </c>
    </row>
    <row r="372" spans="2:15">
      <c r="B372" s="2">
        <f t="shared" si="60"/>
        <v>370</v>
      </c>
      <c r="D372" s="1"/>
      <c r="F372"/>
      <c r="G372" s="6"/>
      <c r="L372">
        <f t="shared" si="65"/>
        <v>9872</v>
      </c>
      <c r="N372">
        <f t="shared" si="64"/>
        <v>240128</v>
      </c>
    </row>
    <row r="373" spans="2:15">
      <c r="B373" s="2">
        <f t="shared" si="60"/>
        <v>371</v>
      </c>
      <c r="D373" s="1"/>
      <c r="F373"/>
      <c r="G373" s="6"/>
      <c r="L373">
        <f t="shared" si="65"/>
        <v>9872</v>
      </c>
      <c r="N373">
        <f t="shared" si="64"/>
        <v>240128</v>
      </c>
    </row>
    <row r="374" spans="2:15">
      <c r="B374" s="2">
        <f t="shared" si="60"/>
        <v>372</v>
      </c>
      <c r="D374" s="1"/>
      <c r="F374"/>
      <c r="G374" s="6"/>
      <c r="L374">
        <f t="shared" si="65"/>
        <v>9872</v>
      </c>
      <c r="N374">
        <f t="shared" si="64"/>
        <v>240128</v>
      </c>
    </row>
    <row r="375" spans="2:15">
      <c r="B375" s="2">
        <f t="shared" si="60"/>
        <v>373</v>
      </c>
      <c r="D375" s="1"/>
      <c r="F375"/>
      <c r="G375" s="6"/>
      <c r="L375">
        <f t="shared" si="65"/>
        <v>9872</v>
      </c>
      <c r="N375">
        <f t="shared" si="64"/>
        <v>240128</v>
      </c>
    </row>
    <row r="376" spans="2:15">
      <c r="B376" s="2">
        <f t="shared" si="60"/>
        <v>374</v>
      </c>
      <c r="D376" s="1"/>
      <c r="F376"/>
      <c r="G376" s="6"/>
      <c r="L376">
        <f t="shared" si="65"/>
        <v>9872</v>
      </c>
      <c r="N376">
        <f t="shared" si="64"/>
        <v>240128</v>
      </c>
    </row>
    <row r="377" spans="2:15">
      <c r="B377" s="2">
        <f t="shared" si="60"/>
        <v>375</v>
      </c>
      <c r="D377" s="1"/>
      <c r="F377"/>
      <c r="G377" s="6"/>
      <c r="L377">
        <f t="shared" si="65"/>
        <v>9872</v>
      </c>
      <c r="N377">
        <f t="shared" si="64"/>
        <v>240128</v>
      </c>
    </row>
    <row r="378" spans="2:15">
      <c r="B378" s="2">
        <f t="shared" si="60"/>
        <v>376</v>
      </c>
      <c r="D378" s="1"/>
      <c r="F378"/>
      <c r="G378" s="6"/>
      <c r="L378">
        <f>L377+K378</f>
        <v>9872</v>
      </c>
      <c r="N378">
        <f t="shared" si="64"/>
        <v>240128</v>
      </c>
    </row>
    <row r="379" spans="2:15">
      <c r="B379" s="2">
        <f t="shared" si="60"/>
        <v>377</v>
      </c>
      <c r="D379" s="1"/>
      <c r="F379"/>
      <c r="G379" s="6"/>
      <c r="L379">
        <f t="shared" ref="L379:L386" si="66">K379+L378+J379</f>
        <v>9872</v>
      </c>
      <c r="N379">
        <f t="shared" si="64"/>
        <v>240128</v>
      </c>
    </row>
    <row r="380" spans="2:15">
      <c r="B380" s="2">
        <f t="shared" si="60"/>
        <v>378</v>
      </c>
      <c r="D380" s="1"/>
      <c r="F380"/>
      <c r="G380" s="6"/>
      <c r="L380">
        <f t="shared" si="66"/>
        <v>9872</v>
      </c>
      <c r="N380">
        <f t="shared" si="64"/>
        <v>240128</v>
      </c>
    </row>
    <row r="381" spans="2:15">
      <c r="B381" s="2">
        <f t="shared" si="60"/>
        <v>379</v>
      </c>
      <c r="D381" s="1"/>
      <c r="F381"/>
      <c r="G381" s="6"/>
      <c r="L381">
        <f t="shared" si="66"/>
        <v>9872</v>
      </c>
      <c r="N381">
        <f t="shared" si="64"/>
        <v>240128</v>
      </c>
    </row>
    <row r="382" spans="2:15">
      <c r="B382" s="2">
        <f t="shared" si="60"/>
        <v>380</v>
      </c>
      <c r="D382" s="1"/>
      <c r="F382"/>
      <c r="G382" s="6"/>
      <c r="L382">
        <f t="shared" si="66"/>
        <v>9872</v>
      </c>
      <c r="N382">
        <f t="shared" si="64"/>
        <v>240128</v>
      </c>
    </row>
    <row r="383" spans="2:15">
      <c r="B383" s="2">
        <f t="shared" si="60"/>
        <v>381</v>
      </c>
      <c r="D383" s="1"/>
      <c r="F383"/>
      <c r="G383" s="6"/>
      <c r="L383">
        <f t="shared" si="66"/>
        <v>9872</v>
      </c>
      <c r="N383">
        <f t="shared" si="64"/>
        <v>240128</v>
      </c>
    </row>
    <row r="384" spans="2:15">
      <c r="B384" s="2">
        <f t="shared" si="60"/>
        <v>382</v>
      </c>
      <c r="D384" s="1"/>
      <c r="F384"/>
      <c r="G384" s="6"/>
      <c r="L384">
        <f t="shared" si="66"/>
        <v>9872</v>
      </c>
      <c r="N384">
        <f t="shared" si="64"/>
        <v>240128</v>
      </c>
    </row>
    <row r="385" spans="2:14">
      <c r="B385" s="2">
        <f t="shared" si="60"/>
        <v>383</v>
      </c>
      <c r="C385" s="27"/>
      <c r="D385" s="28"/>
      <c r="E385" s="27"/>
      <c r="F385" s="27"/>
      <c r="G385" s="29"/>
      <c r="H385" s="27"/>
      <c r="I385" s="27"/>
      <c r="J385" s="27"/>
      <c r="K385" s="27"/>
      <c r="L385">
        <f t="shared" si="66"/>
        <v>9872</v>
      </c>
      <c r="N385">
        <f t="shared" si="64"/>
        <v>240128</v>
      </c>
    </row>
    <row r="386" spans="2:14">
      <c r="B386" s="2">
        <f t="shared" si="60"/>
        <v>384</v>
      </c>
      <c r="D386" s="1"/>
      <c r="F386"/>
      <c r="G386" s="6"/>
      <c r="L386">
        <f t="shared" si="66"/>
        <v>9872</v>
      </c>
      <c r="N386">
        <f t="shared" si="64"/>
        <v>240128</v>
      </c>
    </row>
    <row r="387" spans="2:14">
      <c r="B387" s="2">
        <f t="shared" si="60"/>
        <v>385</v>
      </c>
      <c r="D387" s="1"/>
      <c r="F387"/>
      <c r="G387" s="6"/>
      <c r="L387">
        <f>L386+K387</f>
        <v>9872</v>
      </c>
      <c r="N387">
        <f t="shared" si="64"/>
        <v>240128</v>
      </c>
    </row>
    <row r="388" spans="2:14">
      <c r="B388" s="2">
        <f t="shared" si="60"/>
        <v>386</v>
      </c>
      <c r="D388" s="1"/>
      <c r="F388"/>
      <c r="G388" s="6"/>
      <c r="L388">
        <f>L387+K388</f>
        <v>9872</v>
      </c>
      <c r="N388">
        <f t="shared" si="64"/>
        <v>240128</v>
      </c>
    </row>
    <row r="389" spans="2:14">
      <c r="B389" s="2">
        <f t="shared" ref="B389:B452" si="67">B388+1</f>
        <v>387</v>
      </c>
      <c r="D389" s="1"/>
      <c r="F389"/>
      <c r="G389" s="6"/>
      <c r="L389">
        <f>L388+K389</f>
        <v>9872</v>
      </c>
      <c r="N389">
        <f t="shared" si="64"/>
        <v>240128</v>
      </c>
    </row>
    <row r="390" spans="2:14">
      <c r="B390" s="2">
        <f t="shared" si="67"/>
        <v>388</v>
      </c>
      <c r="C390" s="27"/>
      <c r="D390" s="28"/>
      <c r="E390" s="27"/>
      <c r="F390" s="27"/>
      <c r="G390" s="29"/>
      <c r="H390" s="27"/>
      <c r="I390" s="27"/>
      <c r="J390" s="27"/>
      <c r="K390" s="27"/>
      <c r="L390" s="27">
        <f>L389+K390</f>
        <v>9872</v>
      </c>
      <c r="N390">
        <f t="shared" si="64"/>
        <v>240128</v>
      </c>
    </row>
    <row r="391" spans="2:14">
      <c r="B391" s="2">
        <f t="shared" si="67"/>
        <v>389</v>
      </c>
      <c r="D391" s="1"/>
      <c r="F391"/>
      <c r="G391" s="6"/>
      <c r="L391">
        <f>K391+L390+J391</f>
        <v>9872</v>
      </c>
      <c r="N391">
        <f t="shared" si="64"/>
        <v>240128</v>
      </c>
    </row>
    <row r="392" spans="2:14">
      <c r="B392" s="2">
        <f t="shared" si="67"/>
        <v>390</v>
      </c>
      <c r="D392" s="1"/>
      <c r="F392"/>
      <c r="G392" s="6"/>
      <c r="L392">
        <f>K392+L391+J392</f>
        <v>9872</v>
      </c>
      <c r="N392">
        <f t="shared" si="64"/>
        <v>240128</v>
      </c>
    </row>
    <row r="393" spans="2:14">
      <c r="B393" s="2">
        <f t="shared" si="67"/>
        <v>391</v>
      </c>
      <c r="D393" s="1"/>
      <c r="F393"/>
      <c r="G393" s="6"/>
      <c r="L393">
        <f>K393+L392+J393</f>
        <v>9872</v>
      </c>
      <c r="N393">
        <f t="shared" si="64"/>
        <v>240128</v>
      </c>
    </row>
    <row r="394" spans="2:14">
      <c r="B394" s="2">
        <f t="shared" si="67"/>
        <v>392</v>
      </c>
      <c r="D394" s="1"/>
      <c r="F394"/>
      <c r="G394" s="6"/>
      <c r="L394">
        <f>K394+L393+J394</f>
        <v>9872</v>
      </c>
      <c r="N394">
        <f t="shared" si="64"/>
        <v>240128</v>
      </c>
    </row>
    <row r="395" spans="2:14">
      <c r="B395" s="2">
        <f t="shared" si="67"/>
        <v>393</v>
      </c>
      <c r="D395" s="1"/>
      <c r="F395"/>
      <c r="G395" s="6"/>
      <c r="L395">
        <f>L394+K395</f>
        <v>9872</v>
      </c>
      <c r="N395">
        <f t="shared" si="64"/>
        <v>240128</v>
      </c>
    </row>
    <row r="396" spans="2:14">
      <c r="B396" s="2">
        <f t="shared" si="67"/>
        <v>394</v>
      </c>
      <c r="C396" s="27"/>
      <c r="D396" s="28"/>
      <c r="E396" s="27"/>
      <c r="F396" s="27"/>
      <c r="G396" s="29"/>
      <c r="H396" s="27"/>
      <c r="I396" s="27"/>
      <c r="J396" s="27"/>
      <c r="K396" s="27"/>
      <c r="L396">
        <f t="shared" ref="L396:L403" si="68">K396+L395+J396</f>
        <v>9872</v>
      </c>
      <c r="N396">
        <f t="shared" si="64"/>
        <v>240128</v>
      </c>
    </row>
    <row r="397" spans="2:14">
      <c r="B397" s="2">
        <f t="shared" si="67"/>
        <v>395</v>
      </c>
      <c r="D397" s="1"/>
      <c r="F397"/>
      <c r="G397" s="6"/>
      <c r="L397">
        <f t="shared" si="68"/>
        <v>9872</v>
      </c>
      <c r="N397">
        <f t="shared" si="64"/>
        <v>240128</v>
      </c>
    </row>
    <row r="398" spans="2:14">
      <c r="B398" s="2">
        <f t="shared" si="67"/>
        <v>396</v>
      </c>
      <c r="D398" s="1"/>
      <c r="F398"/>
      <c r="G398" s="6"/>
      <c r="L398">
        <f t="shared" si="68"/>
        <v>9872</v>
      </c>
      <c r="N398">
        <f t="shared" si="64"/>
        <v>240128</v>
      </c>
    </row>
    <row r="399" spans="2:14">
      <c r="B399" s="2">
        <f t="shared" si="67"/>
        <v>397</v>
      </c>
      <c r="D399" s="1"/>
      <c r="F399"/>
      <c r="G399" s="6"/>
      <c r="L399">
        <f t="shared" si="68"/>
        <v>9872</v>
      </c>
      <c r="N399">
        <f t="shared" si="64"/>
        <v>240128</v>
      </c>
    </row>
    <row r="400" spans="2:14">
      <c r="B400" s="2">
        <f t="shared" si="67"/>
        <v>398</v>
      </c>
      <c r="D400" s="1"/>
      <c r="F400"/>
      <c r="G400" s="6"/>
      <c r="L400">
        <f t="shared" si="68"/>
        <v>9872</v>
      </c>
      <c r="N400">
        <f t="shared" si="64"/>
        <v>240128</v>
      </c>
    </row>
    <row r="401" spans="2:14">
      <c r="B401" s="2">
        <f t="shared" si="67"/>
        <v>399</v>
      </c>
      <c r="D401" s="1"/>
      <c r="F401"/>
      <c r="G401" s="6"/>
      <c r="L401">
        <f t="shared" si="68"/>
        <v>9872</v>
      </c>
      <c r="N401">
        <f t="shared" si="64"/>
        <v>240128</v>
      </c>
    </row>
    <row r="402" spans="2:14">
      <c r="B402" s="2">
        <f t="shared" si="67"/>
        <v>400</v>
      </c>
      <c r="D402" s="1"/>
      <c r="F402"/>
      <c r="G402" s="6"/>
      <c r="L402">
        <f t="shared" si="68"/>
        <v>9872</v>
      </c>
      <c r="N402">
        <f t="shared" si="64"/>
        <v>240128</v>
      </c>
    </row>
    <row r="403" spans="2:14">
      <c r="B403" s="2">
        <f t="shared" si="67"/>
        <v>401</v>
      </c>
      <c r="D403" s="1"/>
      <c r="F403"/>
      <c r="G403" s="6"/>
      <c r="L403">
        <f t="shared" si="68"/>
        <v>9872</v>
      </c>
      <c r="N403">
        <f t="shared" si="64"/>
        <v>240128</v>
      </c>
    </row>
    <row r="404" spans="2:14">
      <c r="B404" s="2">
        <f t="shared" si="67"/>
        <v>402</v>
      </c>
      <c r="D404" s="1"/>
      <c r="F404"/>
      <c r="G404" s="6"/>
      <c r="L404">
        <f>L403+K404</f>
        <v>9872</v>
      </c>
      <c r="N404">
        <f t="shared" si="64"/>
        <v>240128</v>
      </c>
    </row>
    <row r="405" spans="2:14">
      <c r="B405" s="2">
        <f t="shared" si="67"/>
        <v>403</v>
      </c>
      <c r="D405" s="1"/>
      <c r="F405"/>
      <c r="G405" s="6"/>
      <c r="L405">
        <f>L404+K405</f>
        <v>9872</v>
      </c>
      <c r="N405">
        <f t="shared" si="64"/>
        <v>240128</v>
      </c>
    </row>
    <row r="406" spans="2:14">
      <c r="B406" s="2">
        <f t="shared" si="67"/>
        <v>404</v>
      </c>
      <c r="D406" s="1"/>
      <c r="F406"/>
      <c r="G406" s="6"/>
      <c r="L406">
        <f>K406+L405+J406</f>
        <v>9872</v>
      </c>
      <c r="N406">
        <f t="shared" si="64"/>
        <v>240128</v>
      </c>
    </row>
    <row r="407" spans="2:14">
      <c r="B407" s="2">
        <f t="shared" si="67"/>
        <v>405</v>
      </c>
      <c r="D407" s="1"/>
      <c r="F407"/>
      <c r="G407" s="6"/>
      <c r="L407">
        <f>L406+K407</f>
        <v>9872</v>
      </c>
      <c r="N407">
        <f t="shared" si="64"/>
        <v>240128</v>
      </c>
    </row>
    <row r="408" spans="2:14">
      <c r="B408" s="2">
        <f t="shared" si="67"/>
        <v>406</v>
      </c>
      <c r="C408" s="27"/>
      <c r="D408" s="28"/>
      <c r="E408" s="27"/>
      <c r="F408" s="27"/>
      <c r="G408" s="29"/>
      <c r="H408" s="27"/>
      <c r="I408" s="27"/>
      <c r="J408" s="27"/>
      <c r="K408" s="27"/>
      <c r="L408">
        <f>K408+L407+J408</f>
        <v>9872</v>
      </c>
      <c r="N408">
        <f t="shared" si="64"/>
        <v>240128</v>
      </c>
    </row>
    <row r="409" spans="2:14">
      <c r="B409" s="2">
        <f t="shared" si="67"/>
        <v>407</v>
      </c>
      <c r="D409" s="1"/>
      <c r="F409"/>
      <c r="G409" s="6"/>
      <c r="L409">
        <f>L408+K409</f>
        <v>9872</v>
      </c>
      <c r="N409">
        <f t="shared" si="64"/>
        <v>240128</v>
      </c>
    </row>
    <row r="410" spans="2:14">
      <c r="B410" s="2">
        <f t="shared" si="67"/>
        <v>408</v>
      </c>
      <c r="D410" s="1"/>
      <c r="F410"/>
      <c r="G410" s="6"/>
      <c r="L410">
        <f t="shared" ref="L410:L416" si="69">K410+L409+J410</f>
        <v>9872</v>
      </c>
      <c r="N410">
        <f t="shared" si="64"/>
        <v>240128</v>
      </c>
    </row>
    <row r="411" spans="2:14">
      <c r="B411" s="2">
        <f t="shared" si="67"/>
        <v>409</v>
      </c>
      <c r="D411" s="1"/>
      <c r="F411"/>
      <c r="G411" s="6"/>
      <c r="L411">
        <f t="shared" si="69"/>
        <v>9872</v>
      </c>
      <c r="N411">
        <f t="shared" si="64"/>
        <v>240128</v>
      </c>
    </row>
    <row r="412" spans="2:14">
      <c r="B412" s="2">
        <f t="shared" si="67"/>
        <v>410</v>
      </c>
      <c r="D412" s="1"/>
      <c r="F412"/>
      <c r="G412" s="6"/>
      <c r="L412">
        <f t="shared" si="69"/>
        <v>9872</v>
      </c>
      <c r="N412">
        <f t="shared" si="64"/>
        <v>240128</v>
      </c>
    </row>
    <row r="413" spans="2:14">
      <c r="B413" s="2">
        <f t="shared" si="67"/>
        <v>411</v>
      </c>
      <c r="D413" s="1"/>
      <c r="F413"/>
      <c r="G413" s="6"/>
      <c r="L413">
        <f t="shared" si="69"/>
        <v>9872</v>
      </c>
      <c r="N413">
        <f t="shared" si="64"/>
        <v>240128</v>
      </c>
    </row>
    <row r="414" spans="2:14">
      <c r="B414" s="2">
        <f t="shared" si="67"/>
        <v>412</v>
      </c>
      <c r="D414" s="1"/>
      <c r="F414"/>
      <c r="G414" s="6"/>
      <c r="L414">
        <f t="shared" si="69"/>
        <v>9872</v>
      </c>
      <c r="N414">
        <f t="shared" si="64"/>
        <v>240128</v>
      </c>
    </row>
    <row r="415" spans="2:14">
      <c r="B415" s="2">
        <f t="shared" si="67"/>
        <v>413</v>
      </c>
      <c r="D415" s="1"/>
      <c r="F415"/>
      <c r="G415" s="6"/>
      <c r="L415">
        <f t="shared" si="69"/>
        <v>9872</v>
      </c>
      <c r="N415">
        <f t="shared" si="64"/>
        <v>240128</v>
      </c>
    </row>
    <row r="416" spans="2:14">
      <c r="B416" s="2">
        <f t="shared" si="67"/>
        <v>414</v>
      </c>
      <c r="D416" s="1"/>
      <c r="F416"/>
      <c r="G416" s="6"/>
      <c r="L416">
        <f t="shared" si="69"/>
        <v>9872</v>
      </c>
      <c r="N416">
        <f t="shared" si="64"/>
        <v>240128</v>
      </c>
    </row>
    <row r="417" spans="2:14">
      <c r="B417" s="2">
        <f t="shared" si="67"/>
        <v>415</v>
      </c>
      <c r="D417" s="1"/>
      <c r="F417"/>
      <c r="G417" s="6"/>
      <c r="L417">
        <f>L416+K417</f>
        <v>9872</v>
      </c>
      <c r="N417">
        <f t="shared" si="64"/>
        <v>240128</v>
      </c>
    </row>
    <row r="418" spans="2:14">
      <c r="B418" s="2">
        <f t="shared" si="67"/>
        <v>416</v>
      </c>
      <c r="D418" s="1"/>
      <c r="F418"/>
      <c r="G418" s="6"/>
      <c r="L418">
        <f>K418+L417+J418</f>
        <v>9872</v>
      </c>
      <c r="N418">
        <f t="shared" si="64"/>
        <v>240128</v>
      </c>
    </row>
    <row r="419" spans="2:14">
      <c r="B419" s="2">
        <f t="shared" si="67"/>
        <v>417</v>
      </c>
      <c r="D419" s="1"/>
      <c r="F419"/>
      <c r="G419" s="6"/>
      <c r="L419">
        <f t="shared" ref="L419:L457" si="70">L418+K419</f>
        <v>9872</v>
      </c>
      <c r="N419">
        <f t="shared" si="64"/>
        <v>240128</v>
      </c>
    </row>
    <row r="420" spans="2:14">
      <c r="B420" s="2">
        <f t="shared" si="67"/>
        <v>418</v>
      </c>
      <c r="D420" s="1"/>
      <c r="F420"/>
      <c r="G420" s="6"/>
      <c r="L420">
        <f t="shared" si="70"/>
        <v>9872</v>
      </c>
      <c r="N420">
        <f t="shared" si="64"/>
        <v>240128</v>
      </c>
    </row>
    <row r="421" spans="2:14">
      <c r="B421" s="2">
        <f t="shared" si="67"/>
        <v>419</v>
      </c>
      <c r="D421" s="1"/>
      <c r="F421"/>
      <c r="G421" s="6"/>
      <c r="L421">
        <f t="shared" si="70"/>
        <v>9872</v>
      </c>
      <c r="N421">
        <f t="shared" si="64"/>
        <v>240128</v>
      </c>
    </row>
    <row r="422" spans="2:14">
      <c r="B422" s="2">
        <f t="shared" si="67"/>
        <v>420</v>
      </c>
      <c r="D422" s="1"/>
      <c r="F422"/>
      <c r="G422" s="6"/>
      <c r="L422">
        <f t="shared" si="70"/>
        <v>9872</v>
      </c>
      <c r="M422">
        <v>1000000</v>
      </c>
      <c r="N422">
        <f t="shared" si="64"/>
        <v>1240128</v>
      </c>
    </row>
    <row r="423" spans="2:14">
      <c r="B423" s="2">
        <f t="shared" si="67"/>
        <v>421</v>
      </c>
      <c r="D423" s="1"/>
      <c r="F423"/>
      <c r="G423" s="6"/>
      <c r="L423">
        <f t="shared" si="70"/>
        <v>9872</v>
      </c>
      <c r="N423">
        <f t="shared" si="64"/>
        <v>1240128</v>
      </c>
    </row>
    <row r="424" spans="2:14">
      <c r="B424" s="2">
        <f t="shared" si="67"/>
        <v>422</v>
      </c>
      <c r="D424" s="1"/>
      <c r="F424"/>
      <c r="G424" s="6"/>
      <c r="L424">
        <f t="shared" si="70"/>
        <v>9872</v>
      </c>
      <c r="N424">
        <f t="shared" ref="N424:N466" si="71">N423+M424-IF(J424&gt;0,0,K424)</f>
        <v>1240128</v>
      </c>
    </row>
    <row r="425" spans="2:14">
      <c r="B425" s="2">
        <f t="shared" si="67"/>
        <v>423</v>
      </c>
      <c r="D425" s="1"/>
      <c r="F425"/>
      <c r="G425" s="6"/>
      <c r="L425">
        <f t="shared" si="70"/>
        <v>9872</v>
      </c>
      <c r="N425">
        <f t="shared" si="71"/>
        <v>1240128</v>
      </c>
    </row>
    <row r="426" spans="2:14">
      <c r="B426" s="2">
        <f t="shared" si="67"/>
        <v>424</v>
      </c>
      <c r="D426" s="1"/>
      <c r="F426"/>
      <c r="G426" s="6"/>
      <c r="L426">
        <f t="shared" si="70"/>
        <v>9872</v>
      </c>
      <c r="N426">
        <f t="shared" si="71"/>
        <v>1240128</v>
      </c>
    </row>
    <row r="427" spans="2:14">
      <c r="B427" s="2">
        <f t="shared" si="67"/>
        <v>425</v>
      </c>
      <c r="D427" s="1"/>
      <c r="F427"/>
      <c r="G427" s="6"/>
      <c r="L427">
        <f t="shared" si="70"/>
        <v>9872</v>
      </c>
      <c r="N427">
        <f t="shared" si="71"/>
        <v>1240128</v>
      </c>
    </row>
    <row r="428" spans="2:14">
      <c r="B428" s="2">
        <f t="shared" si="67"/>
        <v>426</v>
      </c>
      <c r="D428" s="1"/>
      <c r="F428"/>
      <c r="G428" s="6"/>
      <c r="L428">
        <f t="shared" si="70"/>
        <v>9872</v>
      </c>
      <c r="N428">
        <f t="shared" si="71"/>
        <v>1240128</v>
      </c>
    </row>
    <row r="429" spans="2:14">
      <c r="B429" s="2">
        <f t="shared" si="67"/>
        <v>427</v>
      </c>
      <c r="D429" s="1"/>
      <c r="F429"/>
      <c r="G429" s="6"/>
      <c r="L429">
        <f t="shared" si="70"/>
        <v>9872</v>
      </c>
      <c r="N429">
        <f t="shared" si="71"/>
        <v>1240128</v>
      </c>
    </row>
    <row r="430" spans="2:14">
      <c r="B430" s="2">
        <f t="shared" si="67"/>
        <v>428</v>
      </c>
      <c r="D430" s="1"/>
      <c r="F430"/>
      <c r="G430" s="6"/>
      <c r="L430">
        <f t="shared" si="70"/>
        <v>9872</v>
      </c>
      <c r="N430">
        <f t="shared" si="71"/>
        <v>1240128</v>
      </c>
    </row>
    <row r="431" spans="2:14">
      <c r="B431" s="2">
        <f t="shared" si="67"/>
        <v>429</v>
      </c>
      <c r="D431" s="1"/>
      <c r="F431"/>
      <c r="G431" s="6"/>
      <c r="L431">
        <f t="shared" si="70"/>
        <v>9872</v>
      </c>
      <c r="N431">
        <f t="shared" si="71"/>
        <v>1240128</v>
      </c>
    </row>
    <row r="432" spans="2:14">
      <c r="B432" s="2">
        <f t="shared" si="67"/>
        <v>430</v>
      </c>
      <c r="D432" s="1"/>
      <c r="F432"/>
      <c r="G432" s="6"/>
      <c r="L432">
        <f t="shared" si="70"/>
        <v>9872</v>
      </c>
      <c r="N432">
        <f t="shared" si="71"/>
        <v>1240128</v>
      </c>
    </row>
    <row r="433" spans="2:14">
      <c r="B433" s="2">
        <f t="shared" si="67"/>
        <v>431</v>
      </c>
      <c r="D433" s="1"/>
      <c r="F433"/>
      <c r="G433" s="6"/>
      <c r="L433">
        <f t="shared" si="70"/>
        <v>9872</v>
      </c>
      <c r="N433">
        <f t="shared" si="71"/>
        <v>1240128</v>
      </c>
    </row>
    <row r="434" spans="2:14">
      <c r="B434" s="2">
        <f t="shared" si="67"/>
        <v>432</v>
      </c>
      <c r="D434" s="1"/>
      <c r="F434"/>
      <c r="G434" s="6"/>
      <c r="L434">
        <f t="shared" si="70"/>
        <v>9872</v>
      </c>
      <c r="N434">
        <f t="shared" si="71"/>
        <v>1240128</v>
      </c>
    </row>
    <row r="435" spans="2:14">
      <c r="B435" s="2">
        <f t="shared" si="67"/>
        <v>433</v>
      </c>
      <c r="D435" s="1"/>
      <c r="F435"/>
      <c r="G435" s="6"/>
      <c r="L435">
        <f t="shared" si="70"/>
        <v>9872</v>
      </c>
      <c r="N435">
        <f t="shared" si="71"/>
        <v>1240128</v>
      </c>
    </row>
    <row r="436" spans="2:14">
      <c r="B436" s="2">
        <f t="shared" si="67"/>
        <v>434</v>
      </c>
      <c r="D436" s="1"/>
      <c r="F436"/>
      <c r="G436" s="6"/>
      <c r="L436">
        <f t="shared" si="70"/>
        <v>9872</v>
      </c>
      <c r="N436">
        <f t="shared" si="71"/>
        <v>1240128</v>
      </c>
    </row>
    <row r="437" spans="2:14">
      <c r="B437" s="2">
        <f t="shared" si="67"/>
        <v>435</v>
      </c>
      <c r="D437" s="1"/>
      <c r="F437"/>
      <c r="G437" s="6"/>
      <c r="L437">
        <f t="shared" si="70"/>
        <v>9872</v>
      </c>
      <c r="N437">
        <f t="shared" si="71"/>
        <v>1240128</v>
      </c>
    </row>
    <row r="438" spans="2:14">
      <c r="B438" s="2">
        <f t="shared" si="67"/>
        <v>436</v>
      </c>
      <c r="D438" s="1"/>
      <c r="F438"/>
      <c r="G438" s="6"/>
      <c r="L438">
        <f t="shared" si="70"/>
        <v>9872</v>
      </c>
      <c r="N438">
        <f t="shared" si="71"/>
        <v>1240128</v>
      </c>
    </row>
    <row r="439" spans="2:14">
      <c r="B439" s="2">
        <f t="shared" si="67"/>
        <v>437</v>
      </c>
      <c r="D439" s="1"/>
      <c r="F439"/>
      <c r="G439" s="6"/>
      <c r="L439">
        <f t="shared" si="70"/>
        <v>9872</v>
      </c>
      <c r="N439">
        <f t="shared" si="71"/>
        <v>1240128</v>
      </c>
    </row>
    <row r="440" spans="2:14">
      <c r="B440" s="2">
        <f t="shared" si="67"/>
        <v>438</v>
      </c>
      <c r="D440" s="1"/>
      <c r="F440"/>
      <c r="G440" s="6"/>
      <c r="L440">
        <f t="shared" si="70"/>
        <v>9872</v>
      </c>
      <c r="N440">
        <f t="shared" si="71"/>
        <v>1240128</v>
      </c>
    </row>
    <row r="441" spans="2:14">
      <c r="B441" s="2">
        <f t="shared" si="67"/>
        <v>439</v>
      </c>
      <c r="D441" s="1"/>
      <c r="F441"/>
      <c r="G441" s="6"/>
      <c r="L441">
        <f t="shared" si="70"/>
        <v>9872</v>
      </c>
      <c r="N441">
        <f t="shared" si="71"/>
        <v>1240128</v>
      </c>
    </row>
    <row r="442" spans="2:14">
      <c r="B442" s="2">
        <f t="shared" si="67"/>
        <v>440</v>
      </c>
      <c r="D442" s="1"/>
      <c r="F442"/>
      <c r="G442" s="6"/>
      <c r="L442">
        <f t="shared" si="70"/>
        <v>9872</v>
      </c>
      <c r="N442">
        <f t="shared" si="71"/>
        <v>1240128</v>
      </c>
    </row>
    <row r="443" spans="2:14">
      <c r="B443" s="2">
        <f t="shared" si="67"/>
        <v>441</v>
      </c>
      <c r="D443" s="1"/>
      <c r="F443"/>
      <c r="G443" s="6"/>
      <c r="L443">
        <f t="shared" si="70"/>
        <v>9872</v>
      </c>
      <c r="N443">
        <f t="shared" si="71"/>
        <v>1240128</v>
      </c>
    </row>
    <row r="444" spans="2:14">
      <c r="B444" s="2">
        <f t="shared" si="67"/>
        <v>442</v>
      </c>
      <c r="D444" s="1"/>
      <c r="F444"/>
      <c r="G444" s="6"/>
      <c r="L444">
        <f t="shared" si="70"/>
        <v>9872</v>
      </c>
      <c r="N444">
        <f t="shared" si="71"/>
        <v>1240128</v>
      </c>
    </row>
    <row r="445" spans="2:14">
      <c r="B445" s="2">
        <f t="shared" si="67"/>
        <v>443</v>
      </c>
      <c r="D445" s="1"/>
      <c r="F445"/>
      <c r="G445" s="6"/>
      <c r="L445">
        <f t="shared" si="70"/>
        <v>9872</v>
      </c>
      <c r="N445">
        <f t="shared" si="71"/>
        <v>1240128</v>
      </c>
    </row>
    <row r="446" spans="2:14">
      <c r="B446" s="2">
        <f t="shared" si="67"/>
        <v>444</v>
      </c>
      <c r="D446" s="1"/>
      <c r="F446"/>
      <c r="G446" s="6"/>
      <c r="L446">
        <f t="shared" si="70"/>
        <v>9872</v>
      </c>
      <c r="N446">
        <f t="shared" si="71"/>
        <v>1240128</v>
      </c>
    </row>
    <row r="447" spans="2:14">
      <c r="B447" s="2">
        <f t="shared" si="67"/>
        <v>445</v>
      </c>
      <c r="D447" s="1"/>
      <c r="F447"/>
      <c r="G447" s="6"/>
      <c r="L447">
        <f t="shared" si="70"/>
        <v>9872</v>
      </c>
      <c r="N447">
        <f t="shared" si="71"/>
        <v>1240128</v>
      </c>
    </row>
    <row r="448" spans="2:14">
      <c r="B448" s="2">
        <f t="shared" si="67"/>
        <v>446</v>
      </c>
      <c r="D448" s="1"/>
      <c r="F448"/>
      <c r="G448" s="6"/>
      <c r="L448">
        <f t="shared" si="70"/>
        <v>9872</v>
      </c>
      <c r="N448">
        <f t="shared" si="71"/>
        <v>1240128</v>
      </c>
    </row>
    <row r="449" spans="2:14">
      <c r="B449" s="2">
        <f t="shared" si="67"/>
        <v>447</v>
      </c>
      <c r="D449" s="1"/>
      <c r="F449"/>
      <c r="G449" s="6"/>
      <c r="L449">
        <f t="shared" si="70"/>
        <v>9872</v>
      </c>
      <c r="N449">
        <f t="shared" si="71"/>
        <v>1240128</v>
      </c>
    </row>
    <row r="450" spans="2:14">
      <c r="B450" s="2">
        <f t="shared" si="67"/>
        <v>448</v>
      </c>
      <c r="D450" s="1"/>
      <c r="F450"/>
      <c r="G450" s="6"/>
      <c r="L450">
        <f t="shared" si="70"/>
        <v>9872</v>
      </c>
      <c r="N450">
        <f t="shared" si="71"/>
        <v>1240128</v>
      </c>
    </row>
    <row r="451" spans="2:14">
      <c r="B451" s="2">
        <f t="shared" si="67"/>
        <v>449</v>
      </c>
      <c r="D451" s="1"/>
      <c r="F451"/>
      <c r="G451" s="6"/>
      <c r="L451">
        <f t="shared" si="70"/>
        <v>9872</v>
      </c>
      <c r="N451">
        <f t="shared" si="71"/>
        <v>1240128</v>
      </c>
    </row>
    <row r="452" spans="2:14">
      <c r="B452" s="2">
        <f t="shared" si="67"/>
        <v>450</v>
      </c>
      <c r="D452" s="1"/>
      <c r="F452"/>
      <c r="G452" s="6"/>
      <c r="L452">
        <f t="shared" si="70"/>
        <v>9872</v>
      </c>
      <c r="N452">
        <f t="shared" si="71"/>
        <v>1240128</v>
      </c>
    </row>
    <row r="453" spans="2:14">
      <c r="B453" s="2">
        <f t="shared" ref="B453:B516" si="72">B452+1</f>
        <v>451</v>
      </c>
      <c r="D453" s="1"/>
      <c r="F453"/>
      <c r="G453" s="6"/>
      <c r="L453">
        <f t="shared" si="70"/>
        <v>9872</v>
      </c>
      <c r="N453">
        <f t="shared" si="71"/>
        <v>1240128</v>
      </c>
    </row>
    <row r="454" spans="2:14">
      <c r="B454" s="2">
        <f t="shared" si="72"/>
        <v>452</v>
      </c>
      <c r="D454" s="1"/>
      <c r="F454"/>
      <c r="G454" s="6"/>
      <c r="L454">
        <f t="shared" si="70"/>
        <v>9872</v>
      </c>
      <c r="N454">
        <f t="shared" si="71"/>
        <v>1240128</v>
      </c>
    </row>
    <row r="455" spans="2:14">
      <c r="B455" s="2">
        <f t="shared" si="72"/>
        <v>453</v>
      </c>
      <c r="D455" s="1"/>
      <c r="F455"/>
      <c r="G455" s="6"/>
      <c r="L455">
        <f t="shared" si="70"/>
        <v>9872</v>
      </c>
      <c r="N455">
        <f t="shared" si="71"/>
        <v>1240128</v>
      </c>
    </row>
    <row r="456" spans="2:14">
      <c r="B456" s="2">
        <f t="shared" si="72"/>
        <v>454</v>
      </c>
      <c r="D456" s="1"/>
      <c r="F456"/>
      <c r="G456" s="6"/>
      <c r="L456">
        <f t="shared" si="70"/>
        <v>9872</v>
      </c>
      <c r="N456">
        <f t="shared" si="71"/>
        <v>1240128</v>
      </c>
    </row>
    <row r="457" spans="2:14">
      <c r="B457" s="2">
        <f t="shared" si="72"/>
        <v>455</v>
      </c>
      <c r="D457" s="1"/>
      <c r="F457"/>
      <c r="G457" s="6"/>
      <c r="L457">
        <f t="shared" si="70"/>
        <v>9872</v>
      </c>
      <c r="N457">
        <f t="shared" si="71"/>
        <v>1240128</v>
      </c>
    </row>
    <row r="458" spans="2:14">
      <c r="B458" s="2">
        <f t="shared" si="72"/>
        <v>456</v>
      </c>
      <c r="D458" s="1"/>
      <c r="F458"/>
      <c r="G458" s="6"/>
      <c r="L458">
        <f t="shared" ref="L458:L521" si="73">K458+L457+J458</f>
        <v>9872</v>
      </c>
      <c r="N458">
        <f t="shared" si="71"/>
        <v>1240128</v>
      </c>
    </row>
    <row r="459" spans="2:14">
      <c r="B459" s="2">
        <f t="shared" si="72"/>
        <v>457</v>
      </c>
      <c r="D459" s="1"/>
      <c r="F459"/>
      <c r="G459" s="6"/>
      <c r="L459">
        <f t="shared" si="73"/>
        <v>9872</v>
      </c>
      <c r="N459">
        <f t="shared" si="71"/>
        <v>1240128</v>
      </c>
    </row>
    <row r="460" spans="2:14">
      <c r="B460" s="2">
        <f t="shared" si="72"/>
        <v>458</v>
      </c>
      <c r="D460" s="1"/>
      <c r="F460"/>
      <c r="G460" s="6"/>
      <c r="L460">
        <f t="shared" si="73"/>
        <v>9872</v>
      </c>
      <c r="N460">
        <f t="shared" si="71"/>
        <v>1240128</v>
      </c>
    </row>
    <row r="461" spans="2:14">
      <c r="B461" s="2">
        <f t="shared" si="72"/>
        <v>459</v>
      </c>
      <c r="D461" s="1"/>
      <c r="F461"/>
      <c r="G461" s="6"/>
      <c r="L461">
        <f t="shared" si="73"/>
        <v>9872</v>
      </c>
      <c r="N461">
        <f t="shared" si="71"/>
        <v>1240128</v>
      </c>
    </row>
    <row r="462" spans="2:14">
      <c r="B462" s="2">
        <f t="shared" si="72"/>
        <v>460</v>
      </c>
      <c r="D462" s="1"/>
      <c r="F462"/>
      <c r="G462" s="6"/>
      <c r="L462">
        <f t="shared" si="73"/>
        <v>9872</v>
      </c>
      <c r="N462">
        <f t="shared" si="71"/>
        <v>1240128</v>
      </c>
    </row>
    <row r="463" spans="2:14">
      <c r="B463" s="2">
        <f t="shared" si="72"/>
        <v>461</v>
      </c>
      <c r="D463" s="1"/>
      <c r="F463"/>
      <c r="G463" s="6"/>
      <c r="L463">
        <f t="shared" si="73"/>
        <v>9872</v>
      </c>
      <c r="N463">
        <f t="shared" si="71"/>
        <v>1240128</v>
      </c>
    </row>
    <row r="464" spans="2:14">
      <c r="B464" s="2">
        <f t="shared" si="72"/>
        <v>462</v>
      </c>
      <c r="D464" s="1"/>
      <c r="F464"/>
      <c r="G464" s="6"/>
      <c r="L464">
        <f t="shared" si="73"/>
        <v>9872</v>
      </c>
      <c r="N464">
        <f t="shared" si="71"/>
        <v>1240128</v>
      </c>
    </row>
    <row r="465" spans="2:14">
      <c r="B465" s="2">
        <f t="shared" si="72"/>
        <v>463</v>
      </c>
      <c r="D465" s="1"/>
      <c r="F465"/>
      <c r="G465" s="6"/>
      <c r="L465">
        <f t="shared" si="73"/>
        <v>9872</v>
      </c>
      <c r="N465">
        <f t="shared" si="71"/>
        <v>1240128</v>
      </c>
    </row>
    <row r="466" spans="2:14">
      <c r="B466" s="2">
        <f t="shared" si="72"/>
        <v>464</v>
      </c>
      <c r="D466" s="1"/>
      <c r="F466"/>
      <c r="G466" s="6"/>
      <c r="L466">
        <f t="shared" si="73"/>
        <v>9872</v>
      </c>
      <c r="N466">
        <f t="shared" si="71"/>
        <v>1240128</v>
      </c>
    </row>
    <row r="467" spans="2:14">
      <c r="B467" s="2">
        <f t="shared" si="72"/>
        <v>465</v>
      </c>
      <c r="D467" s="1"/>
      <c r="F467"/>
      <c r="G467" s="6"/>
      <c r="L467">
        <f t="shared" si="73"/>
        <v>9872</v>
      </c>
      <c r="N467">
        <f t="shared" ref="N467:N497" si="74">N466+M467-IF(J467=100,0,K467)-O467</f>
        <v>1240128</v>
      </c>
    </row>
    <row r="468" spans="2:14">
      <c r="B468" s="2">
        <f t="shared" si="72"/>
        <v>466</v>
      </c>
      <c r="D468" s="1"/>
      <c r="F468"/>
      <c r="G468" s="6"/>
      <c r="L468">
        <f t="shared" si="73"/>
        <v>9872</v>
      </c>
      <c r="N468">
        <f t="shared" si="74"/>
        <v>1240128</v>
      </c>
    </row>
    <row r="469" spans="2:14">
      <c r="B469" s="2">
        <f t="shared" si="72"/>
        <v>467</v>
      </c>
      <c r="D469" s="1"/>
      <c r="F469"/>
      <c r="G469" s="6"/>
      <c r="L469">
        <f t="shared" si="73"/>
        <v>9872</v>
      </c>
      <c r="N469">
        <f t="shared" si="74"/>
        <v>1240128</v>
      </c>
    </row>
    <row r="470" spans="2:14">
      <c r="B470" s="2">
        <f t="shared" si="72"/>
        <v>468</v>
      </c>
      <c r="D470" s="1"/>
      <c r="F470"/>
      <c r="G470" s="6"/>
      <c r="L470">
        <f t="shared" si="73"/>
        <v>9872</v>
      </c>
      <c r="N470">
        <f t="shared" si="74"/>
        <v>1240128</v>
      </c>
    </row>
    <row r="471" spans="2:14">
      <c r="B471" s="2">
        <f t="shared" si="72"/>
        <v>469</v>
      </c>
      <c r="D471" s="1"/>
      <c r="F471"/>
      <c r="G471" s="6"/>
      <c r="L471">
        <f t="shared" si="73"/>
        <v>9872</v>
      </c>
      <c r="N471">
        <f t="shared" si="74"/>
        <v>1240128</v>
      </c>
    </row>
    <row r="472" spans="2:14">
      <c r="B472" s="2">
        <f t="shared" si="72"/>
        <v>470</v>
      </c>
      <c r="D472" s="1"/>
      <c r="F472"/>
      <c r="G472" s="6"/>
      <c r="L472">
        <f t="shared" si="73"/>
        <v>9872</v>
      </c>
      <c r="N472">
        <f t="shared" si="74"/>
        <v>1240128</v>
      </c>
    </row>
    <row r="473" spans="2:14">
      <c r="B473" s="2">
        <f t="shared" si="72"/>
        <v>471</v>
      </c>
      <c r="D473" s="1"/>
      <c r="F473"/>
      <c r="G473" s="6"/>
      <c r="L473">
        <f t="shared" si="73"/>
        <v>9872</v>
      </c>
      <c r="N473">
        <f t="shared" si="74"/>
        <v>1240128</v>
      </c>
    </row>
    <row r="474" spans="2:14">
      <c r="B474" s="2">
        <f t="shared" si="72"/>
        <v>472</v>
      </c>
      <c r="D474" s="1"/>
      <c r="F474"/>
      <c r="G474" s="6"/>
      <c r="L474">
        <f t="shared" si="73"/>
        <v>9872</v>
      </c>
      <c r="N474">
        <f t="shared" si="74"/>
        <v>1240128</v>
      </c>
    </row>
    <row r="475" spans="2:14">
      <c r="B475" s="2">
        <f t="shared" si="72"/>
        <v>473</v>
      </c>
      <c r="D475" s="1"/>
      <c r="F475"/>
      <c r="G475" s="6"/>
      <c r="L475">
        <f t="shared" si="73"/>
        <v>9872</v>
      </c>
      <c r="N475">
        <f t="shared" si="74"/>
        <v>1240128</v>
      </c>
    </row>
    <row r="476" spans="2:14">
      <c r="B476" s="2">
        <f t="shared" si="72"/>
        <v>474</v>
      </c>
      <c r="D476" s="1"/>
      <c r="F476"/>
      <c r="G476" s="6"/>
      <c r="L476">
        <f t="shared" si="73"/>
        <v>9872</v>
      </c>
      <c r="N476">
        <f t="shared" si="74"/>
        <v>1240128</v>
      </c>
    </row>
    <row r="477" spans="2:14">
      <c r="B477" s="2">
        <f t="shared" si="72"/>
        <v>475</v>
      </c>
      <c r="D477" s="1"/>
      <c r="F477"/>
      <c r="G477" s="6"/>
      <c r="L477">
        <f t="shared" si="73"/>
        <v>9872</v>
      </c>
      <c r="N477">
        <f t="shared" si="74"/>
        <v>1240128</v>
      </c>
    </row>
    <row r="478" spans="2:14">
      <c r="B478" s="2">
        <f t="shared" si="72"/>
        <v>476</v>
      </c>
      <c r="D478" s="1"/>
      <c r="F478"/>
      <c r="G478" s="6"/>
      <c r="L478">
        <f t="shared" si="73"/>
        <v>9872</v>
      </c>
      <c r="N478">
        <f t="shared" si="74"/>
        <v>1240128</v>
      </c>
    </row>
    <row r="479" spans="2:14">
      <c r="B479" s="2">
        <f t="shared" si="72"/>
        <v>477</v>
      </c>
      <c r="D479" s="1"/>
      <c r="F479"/>
      <c r="G479" s="6"/>
      <c r="L479">
        <f t="shared" si="73"/>
        <v>9872</v>
      </c>
      <c r="N479">
        <f t="shared" si="74"/>
        <v>1240128</v>
      </c>
    </row>
    <row r="480" spans="2:14">
      <c r="B480" s="2">
        <f t="shared" si="72"/>
        <v>478</v>
      </c>
      <c r="D480" s="1"/>
      <c r="F480"/>
      <c r="G480" s="6"/>
      <c r="L480">
        <f t="shared" si="73"/>
        <v>9872</v>
      </c>
      <c r="N480">
        <f t="shared" si="74"/>
        <v>1240128</v>
      </c>
    </row>
    <row r="481" spans="2:14">
      <c r="B481" s="2">
        <f t="shared" si="72"/>
        <v>479</v>
      </c>
      <c r="D481" s="1"/>
      <c r="F481"/>
      <c r="G481" s="6"/>
      <c r="L481">
        <f t="shared" si="73"/>
        <v>9872</v>
      </c>
      <c r="N481">
        <f t="shared" si="74"/>
        <v>1240128</v>
      </c>
    </row>
    <row r="482" spans="2:14">
      <c r="B482" s="2">
        <f t="shared" si="72"/>
        <v>480</v>
      </c>
      <c r="D482" s="1"/>
      <c r="F482"/>
      <c r="G482" s="6"/>
      <c r="L482">
        <f t="shared" si="73"/>
        <v>9872</v>
      </c>
      <c r="N482">
        <f t="shared" si="74"/>
        <v>1240128</v>
      </c>
    </row>
    <row r="483" spans="2:14">
      <c r="B483" s="2">
        <f t="shared" si="72"/>
        <v>481</v>
      </c>
      <c r="D483" s="1"/>
      <c r="F483"/>
      <c r="G483" s="6"/>
      <c r="L483">
        <f t="shared" si="73"/>
        <v>9872</v>
      </c>
      <c r="N483">
        <f t="shared" si="74"/>
        <v>1240128</v>
      </c>
    </row>
    <row r="484" spans="2:14">
      <c r="B484" s="2">
        <f t="shared" si="72"/>
        <v>482</v>
      </c>
      <c r="D484" s="1"/>
      <c r="F484"/>
      <c r="G484" s="6"/>
      <c r="L484">
        <f t="shared" si="73"/>
        <v>9872</v>
      </c>
      <c r="N484">
        <f t="shared" si="74"/>
        <v>1240128</v>
      </c>
    </row>
    <row r="485" spans="2:14">
      <c r="B485" s="2">
        <f t="shared" si="72"/>
        <v>483</v>
      </c>
      <c r="D485" s="1"/>
      <c r="F485"/>
      <c r="G485" s="6"/>
      <c r="L485">
        <f t="shared" si="73"/>
        <v>9872</v>
      </c>
      <c r="N485">
        <f t="shared" si="74"/>
        <v>1240128</v>
      </c>
    </row>
    <row r="486" spans="2:14">
      <c r="B486" s="2">
        <f t="shared" si="72"/>
        <v>484</v>
      </c>
      <c r="D486" s="1"/>
      <c r="F486"/>
      <c r="G486" s="6"/>
      <c r="L486">
        <f t="shared" si="73"/>
        <v>9872</v>
      </c>
      <c r="N486">
        <f t="shared" si="74"/>
        <v>1240128</v>
      </c>
    </row>
    <row r="487" spans="2:14">
      <c r="B487" s="2">
        <f t="shared" si="72"/>
        <v>485</v>
      </c>
      <c r="D487" s="1"/>
      <c r="F487"/>
      <c r="G487" s="6"/>
      <c r="L487">
        <f t="shared" si="73"/>
        <v>9872</v>
      </c>
      <c r="N487">
        <f t="shared" si="74"/>
        <v>1240128</v>
      </c>
    </row>
    <row r="488" spans="2:14">
      <c r="B488" s="2">
        <f t="shared" si="72"/>
        <v>486</v>
      </c>
      <c r="D488" s="1"/>
      <c r="F488"/>
      <c r="G488" s="6"/>
      <c r="L488">
        <f t="shared" si="73"/>
        <v>9872</v>
      </c>
      <c r="N488">
        <f t="shared" si="74"/>
        <v>1240128</v>
      </c>
    </row>
    <row r="489" spans="2:14">
      <c r="B489" s="2">
        <f t="shared" si="72"/>
        <v>487</v>
      </c>
      <c r="D489" s="1"/>
      <c r="F489"/>
      <c r="G489" s="6"/>
      <c r="L489">
        <f t="shared" si="73"/>
        <v>9872</v>
      </c>
      <c r="N489">
        <f t="shared" si="74"/>
        <v>1240128</v>
      </c>
    </row>
    <row r="490" spans="2:14">
      <c r="B490" s="2">
        <f t="shared" si="72"/>
        <v>488</v>
      </c>
      <c r="C490" s="27"/>
      <c r="D490" s="28"/>
      <c r="E490" s="27"/>
      <c r="F490" s="27"/>
      <c r="G490" s="29"/>
      <c r="H490" s="27"/>
      <c r="I490" s="27"/>
      <c r="J490" s="27"/>
      <c r="K490" s="27"/>
      <c r="L490">
        <f t="shared" si="73"/>
        <v>9872</v>
      </c>
      <c r="N490">
        <f t="shared" si="74"/>
        <v>1240128</v>
      </c>
    </row>
    <row r="491" spans="2:14">
      <c r="B491" s="2">
        <f t="shared" si="72"/>
        <v>489</v>
      </c>
      <c r="D491" s="1"/>
      <c r="F491"/>
      <c r="G491" s="6"/>
      <c r="L491">
        <f t="shared" si="73"/>
        <v>9872</v>
      </c>
      <c r="N491">
        <f t="shared" si="74"/>
        <v>1240128</v>
      </c>
    </row>
    <row r="492" spans="2:14">
      <c r="B492" s="2">
        <f t="shared" si="72"/>
        <v>490</v>
      </c>
      <c r="D492" s="1"/>
      <c r="F492"/>
      <c r="G492" s="6"/>
      <c r="L492">
        <f t="shared" si="73"/>
        <v>9872</v>
      </c>
      <c r="N492">
        <f t="shared" si="74"/>
        <v>1240128</v>
      </c>
    </row>
    <row r="493" spans="2:14">
      <c r="B493" s="2">
        <f t="shared" si="72"/>
        <v>491</v>
      </c>
      <c r="D493" s="1"/>
      <c r="F493"/>
      <c r="G493" s="6"/>
      <c r="L493">
        <f t="shared" si="73"/>
        <v>9872</v>
      </c>
      <c r="N493">
        <f t="shared" si="74"/>
        <v>1240128</v>
      </c>
    </row>
    <row r="494" spans="2:14">
      <c r="B494" s="2">
        <f t="shared" si="72"/>
        <v>492</v>
      </c>
      <c r="D494" s="1"/>
      <c r="F494"/>
      <c r="G494" s="6"/>
      <c r="L494">
        <f t="shared" si="73"/>
        <v>9872</v>
      </c>
      <c r="N494">
        <f t="shared" si="74"/>
        <v>1240128</v>
      </c>
    </row>
    <row r="495" spans="2:14">
      <c r="B495" s="2">
        <f t="shared" si="72"/>
        <v>493</v>
      </c>
      <c r="D495" s="1"/>
      <c r="F495"/>
      <c r="G495" s="6"/>
      <c r="L495">
        <f t="shared" si="73"/>
        <v>9872</v>
      </c>
      <c r="N495">
        <f t="shared" si="74"/>
        <v>1240128</v>
      </c>
    </row>
    <row r="496" spans="2:14">
      <c r="B496" s="2">
        <f t="shared" si="72"/>
        <v>494</v>
      </c>
      <c r="D496" s="1"/>
      <c r="F496"/>
      <c r="G496" s="6"/>
      <c r="L496">
        <f t="shared" si="73"/>
        <v>9872</v>
      </c>
      <c r="N496">
        <f t="shared" si="74"/>
        <v>1240128</v>
      </c>
    </row>
    <row r="497" spans="2:14">
      <c r="B497" s="2">
        <f t="shared" si="72"/>
        <v>495</v>
      </c>
      <c r="D497" s="1"/>
      <c r="F497"/>
      <c r="G497" s="6"/>
      <c r="L497">
        <f t="shared" si="73"/>
        <v>9872</v>
      </c>
      <c r="N497">
        <f t="shared" si="74"/>
        <v>1240128</v>
      </c>
    </row>
    <row r="498" spans="2:14">
      <c r="B498" s="2">
        <f t="shared" si="72"/>
        <v>496</v>
      </c>
      <c r="D498" s="1"/>
      <c r="F498"/>
      <c r="G498" s="6"/>
      <c r="L498">
        <f t="shared" si="73"/>
        <v>9872</v>
      </c>
      <c r="N498">
        <f t="shared" ref="N498:N561" si="75">N497+M498-IF(J498=100,0,K498)-O498</f>
        <v>1240128</v>
      </c>
    </row>
    <row r="499" spans="2:14">
      <c r="B499" s="2">
        <f t="shared" si="72"/>
        <v>497</v>
      </c>
      <c r="D499" s="1"/>
      <c r="F499"/>
      <c r="G499" s="6"/>
      <c r="L499">
        <f t="shared" si="73"/>
        <v>9872</v>
      </c>
      <c r="N499">
        <f t="shared" si="75"/>
        <v>1240128</v>
      </c>
    </row>
    <row r="500" spans="2:14">
      <c r="B500" s="2">
        <f t="shared" si="72"/>
        <v>498</v>
      </c>
      <c r="D500" s="1"/>
      <c r="F500"/>
      <c r="G500" s="6"/>
      <c r="L500">
        <f t="shared" si="73"/>
        <v>9872</v>
      </c>
      <c r="N500">
        <f t="shared" si="75"/>
        <v>1240128</v>
      </c>
    </row>
    <row r="501" spans="2:14">
      <c r="B501" s="2">
        <f t="shared" si="72"/>
        <v>499</v>
      </c>
      <c r="D501" s="1"/>
      <c r="F501"/>
      <c r="G501" s="6"/>
      <c r="L501">
        <f t="shared" si="73"/>
        <v>9872</v>
      </c>
      <c r="N501">
        <f t="shared" si="75"/>
        <v>1240128</v>
      </c>
    </row>
    <row r="502" spans="2:14">
      <c r="B502" s="2">
        <f t="shared" si="72"/>
        <v>500</v>
      </c>
      <c r="D502" s="1"/>
      <c r="F502"/>
      <c r="G502" s="6"/>
      <c r="L502">
        <f t="shared" si="73"/>
        <v>9872</v>
      </c>
      <c r="N502">
        <f t="shared" si="75"/>
        <v>1240128</v>
      </c>
    </row>
    <row r="503" spans="2:14">
      <c r="B503" s="2">
        <f t="shared" si="72"/>
        <v>501</v>
      </c>
      <c r="D503" s="1"/>
      <c r="F503"/>
      <c r="G503" s="6"/>
      <c r="L503">
        <f t="shared" si="73"/>
        <v>9872</v>
      </c>
      <c r="N503">
        <f t="shared" si="75"/>
        <v>1240128</v>
      </c>
    </row>
    <row r="504" spans="2:14">
      <c r="B504" s="2">
        <f t="shared" si="72"/>
        <v>502</v>
      </c>
      <c r="D504" s="1"/>
      <c r="F504"/>
      <c r="G504" s="6"/>
      <c r="L504">
        <f t="shared" si="73"/>
        <v>9872</v>
      </c>
      <c r="N504">
        <f t="shared" si="75"/>
        <v>1240128</v>
      </c>
    </row>
    <row r="505" spans="2:14">
      <c r="B505" s="2">
        <f t="shared" si="72"/>
        <v>503</v>
      </c>
      <c r="D505" s="1"/>
      <c r="F505"/>
      <c r="G505" s="6"/>
      <c r="L505">
        <f t="shared" si="73"/>
        <v>9872</v>
      </c>
      <c r="N505">
        <f t="shared" si="75"/>
        <v>1240128</v>
      </c>
    </row>
    <row r="506" spans="2:14">
      <c r="B506" s="2">
        <f t="shared" si="72"/>
        <v>504</v>
      </c>
      <c r="D506" s="1"/>
      <c r="F506"/>
      <c r="G506" s="6"/>
      <c r="L506">
        <f t="shared" si="73"/>
        <v>9872</v>
      </c>
      <c r="N506">
        <f t="shared" si="75"/>
        <v>1240128</v>
      </c>
    </row>
    <row r="507" spans="2:14">
      <c r="B507" s="2">
        <f t="shared" si="72"/>
        <v>505</v>
      </c>
      <c r="D507" s="1"/>
      <c r="F507"/>
      <c r="G507" s="6"/>
      <c r="L507">
        <f t="shared" si="73"/>
        <v>9872</v>
      </c>
      <c r="N507">
        <f t="shared" si="75"/>
        <v>1240128</v>
      </c>
    </row>
    <row r="508" spans="2:14">
      <c r="B508" s="2">
        <f t="shared" si="72"/>
        <v>506</v>
      </c>
      <c r="D508" s="1"/>
      <c r="F508"/>
      <c r="G508" s="6"/>
      <c r="L508">
        <f t="shared" si="73"/>
        <v>9872</v>
      </c>
      <c r="N508">
        <f t="shared" si="75"/>
        <v>1240128</v>
      </c>
    </row>
    <row r="509" spans="2:14">
      <c r="B509" s="2">
        <f t="shared" si="72"/>
        <v>507</v>
      </c>
      <c r="D509" s="1"/>
      <c r="F509"/>
      <c r="G509" s="6"/>
      <c r="L509">
        <f t="shared" si="73"/>
        <v>9872</v>
      </c>
      <c r="N509">
        <f t="shared" si="75"/>
        <v>1240128</v>
      </c>
    </row>
    <row r="510" spans="2:14">
      <c r="B510" s="2">
        <f t="shared" si="72"/>
        <v>508</v>
      </c>
      <c r="D510" s="1"/>
      <c r="F510"/>
      <c r="G510" s="6"/>
      <c r="L510">
        <f t="shared" si="73"/>
        <v>9872</v>
      </c>
      <c r="N510">
        <f t="shared" si="75"/>
        <v>1240128</v>
      </c>
    </row>
    <row r="511" spans="2:14">
      <c r="B511" s="2">
        <f t="shared" si="72"/>
        <v>509</v>
      </c>
      <c r="D511" s="1"/>
      <c r="F511"/>
      <c r="G511" s="6"/>
      <c r="L511">
        <f t="shared" si="73"/>
        <v>9872</v>
      </c>
      <c r="N511">
        <f t="shared" si="75"/>
        <v>1240128</v>
      </c>
    </row>
    <row r="512" spans="2:14">
      <c r="B512" s="2">
        <f t="shared" si="72"/>
        <v>510</v>
      </c>
      <c r="D512" s="1"/>
      <c r="F512"/>
      <c r="G512" s="6"/>
      <c r="L512">
        <f t="shared" si="73"/>
        <v>9872</v>
      </c>
      <c r="N512">
        <f t="shared" si="75"/>
        <v>1240128</v>
      </c>
    </row>
    <row r="513" spans="2:14">
      <c r="B513" s="2">
        <f t="shared" si="72"/>
        <v>511</v>
      </c>
      <c r="D513" s="1"/>
      <c r="F513"/>
      <c r="G513" s="6"/>
      <c r="L513">
        <f t="shared" si="73"/>
        <v>9872</v>
      </c>
      <c r="N513">
        <f t="shared" si="75"/>
        <v>1240128</v>
      </c>
    </row>
    <row r="514" spans="2:14">
      <c r="B514" s="2">
        <f t="shared" si="72"/>
        <v>512</v>
      </c>
      <c r="D514" s="1"/>
      <c r="F514"/>
      <c r="G514" s="6"/>
      <c r="L514">
        <f t="shared" si="73"/>
        <v>9872</v>
      </c>
      <c r="N514">
        <f t="shared" si="75"/>
        <v>1240128</v>
      </c>
    </row>
    <row r="515" spans="2:14">
      <c r="B515" s="2">
        <f t="shared" si="72"/>
        <v>513</v>
      </c>
      <c r="D515" s="1"/>
      <c r="F515"/>
      <c r="G515" s="6"/>
      <c r="L515">
        <f t="shared" si="73"/>
        <v>9872</v>
      </c>
      <c r="N515">
        <f t="shared" si="75"/>
        <v>1240128</v>
      </c>
    </row>
    <row r="516" spans="2:14">
      <c r="B516" s="2">
        <f t="shared" si="72"/>
        <v>514</v>
      </c>
      <c r="D516" s="1"/>
      <c r="F516"/>
      <c r="G516" s="6"/>
      <c r="L516">
        <f t="shared" si="73"/>
        <v>9872</v>
      </c>
      <c r="N516">
        <f t="shared" si="75"/>
        <v>1240128</v>
      </c>
    </row>
    <row r="517" spans="2:14">
      <c r="B517" s="2">
        <f t="shared" ref="B517:B580" si="76">B516+1</f>
        <v>515</v>
      </c>
      <c r="D517" s="1"/>
      <c r="F517"/>
      <c r="G517" s="6"/>
      <c r="L517">
        <f t="shared" si="73"/>
        <v>9872</v>
      </c>
      <c r="N517">
        <f t="shared" si="75"/>
        <v>1240128</v>
      </c>
    </row>
    <row r="518" spans="2:14">
      <c r="B518" s="2">
        <f t="shared" si="76"/>
        <v>516</v>
      </c>
      <c r="D518" s="1"/>
      <c r="F518"/>
      <c r="G518" s="6"/>
      <c r="L518">
        <f t="shared" si="73"/>
        <v>9872</v>
      </c>
      <c r="N518">
        <f t="shared" si="75"/>
        <v>1240128</v>
      </c>
    </row>
    <row r="519" spans="2:14">
      <c r="B519" s="2">
        <f t="shared" si="76"/>
        <v>517</v>
      </c>
      <c r="D519" s="1"/>
      <c r="F519"/>
      <c r="G519" s="6"/>
      <c r="L519">
        <f t="shared" si="73"/>
        <v>9872</v>
      </c>
      <c r="N519">
        <f t="shared" si="75"/>
        <v>1240128</v>
      </c>
    </row>
    <row r="520" spans="2:14">
      <c r="B520" s="2">
        <f t="shared" si="76"/>
        <v>518</v>
      </c>
      <c r="D520" s="1"/>
      <c r="F520"/>
      <c r="G520" s="6"/>
      <c r="L520">
        <f t="shared" si="73"/>
        <v>9872</v>
      </c>
      <c r="N520">
        <f t="shared" si="75"/>
        <v>1240128</v>
      </c>
    </row>
    <row r="521" spans="2:14">
      <c r="B521" s="2">
        <f t="shared" si="76"/>
        <v>519</v>
      </c>
      <c r="D521" s="1"/>
      <c r="F521"/>
      <c r="G521" s="6"/>
      <c r="L521">
        <f t="shared" si="73"/>
        <v>9872</v>
      </c>
      <c r="N521">
        <f t="shared" si="75"/>
        <v>1240128</v>
      </c>
    </row>
    <row r="522" spans="2:14">
      <c r="B522" s="2">
        <f t="shared" si="76"/>
        <v>520</v>
      </c>
      <c r="D522" s="1"/>
      <c r="F522"/>
      <c r="G522" s="6"/>
      <c r="L522">
        <f t="shared" ref="L522:L585" si="77">K522+L521+J522</f>
        <v>9872</v>
      </c>
      <c r="N522">
        <f t="shared" si="75"/>
        <v>1240128</v>
      </c>
    </row>
    <row r="523" spans="2:14">
      <c r="B523" s="2">
        <f t="shared" si="76"/>
        <v>521</v>
      </c>
      <c r="D523" s="1"/>
      <c r="F523"/>
      <c r="G523" s="6"/>
      <c r="L523">
        <f t="shared" si="77"/>
        <v>9872</v>
      </c>
      <c r="N523">
        <f t="shared" si="75"/>
        <v>1240128</v>
      </c>
    </row>
    <row r="524" spans="2:14">
      <c r="B524" s="2">
        <f t="shared" si="76"/>
        <v>522</v>
      </c>
      <c r="D524" s="1"/>
      <c r="F524"/>
      <c r="G524" s="6"/>
      <c r="L524">
        <f t="shared" si="77"/>
        <v>9872</v>
      </c>
      <c r="N524">
        <f t="shared" si="75"/>
        <v>1240128</v>
      </c>
    </row>
    <row r="525" spans="2:14">
      <c r="B525" s="2">
        <f t="shared" si="76"/>
        <v>523</v>
      </c>
      <c r="D525" s="1"/>
      <c r="F525"/>
      <c r="G525" s="6"/>
      <c r="L525">
        <f t="shared" si="77"/>
        <v>9872</v>
      </c>
      <c r="N525">
        <f t="shared" si="75"/>
        <v>1240128</v>
      </c>
    </row>
    <row r="526" spans="2:14">
      <c r="B526" s="2">
        <f t="shared" si="76"/>
        <v>524</v>
      </c>
      <c r="D526" s="1"/>
      <c r="F526"/>
      <c r="G526" s="6"/>
      <c r="L526">
        <f t="shared" si="77"/>
        <v>9872</v>
      </c>
      <c r="N526">
        <f t="shared" si="75"/>
        <v>1240128</v>
      </c>
    </row>
    <row r="527" spans="2:14">
      <c r="B527" s="2">
        <f t="shared" si="76"/>
        <v>525</v>
      </c>
      <c r="D527" s="1"/>
      <c r="F527"/>
      <c r="G527" s="6"/>
      <c r="L527">
        <f t="shared" si="77"/>
        <v>9872</v>
      </c>
      <c r="N527">
        <f t="shared" si="75"/>
        <v>1240128</v>
      </c>
    </row>
    <row r="528" spans="2:14">
      <c r="B528" s="2">
        <f t="shared" si="76"/>
        <v>526</v>
      </c>
      <c r="D528" s="1"/>
      <c r="F528"/>
      <c r="G528" s="6"/>
      <c r="L528">
        <f t="shared" si="77"/>
        <v>9872</v>
      </c>
      <c r="N528">
        <f t="shared" si="75"/>
        <v>1240128</v>
      </c>
    </row>
    <row r="529" spans="2:14">
      <c r="B529" s="2">
        <f t="shared" si="76"/>
        <v>527</v>
      </c>
      <c r="D529" s="1"/>
      <c r="F529"/>
      <c r="G529" s="6"/>
      <c r="L529">
        <f t="shared" si="77"/>
        <v>9872</v>
      </c>
      <c r="N529">
        <f t="shared" si="75"/>
        <v>1240128</v>
      </c>
    </row>
    <row r="530" spans="2:14">
      <c r="B530" s="2">
        <f t="shared" si="76"/>
        <v>528</v>
      </c>
      <c r="D530" s="1"/>
      <c r="F530"/>
      <c r="G530" s="6"/>
      <c r="L530">
        <f t="shared" si="77"/>
        <v>9872</v>
      </c>
      <c r="N530">
        <f t="shared" si="75"/>
        <v>1240128</v>
      </c>
    </row>
    <row r="531" spans="2:14">
      <c r="B531" s="2">
        <f t="shared" si="76"/>
        <v>529</v>
      </c>
      <c r="D531" s="1"/>
      <c r="F531"/>
      <c r="G531" s="6"/>
      <c r="L531">
        <f t="shared" si="77"/>
        <v>9872</v>
      </c>
      <c r="N531">
        <f t="shared" si="75"/>
        <v>1240128</v>
      </c>
    </row>
    <row r="532" spans="2:14">
      <c r="B532" s="2">
        <f t="shared" si="76"/>
        <v>530</v>
      </c>
      <c r="D532" s="1"/>
      <c r="F532"/>
      <c r="G532" s="6"/>
      <c r="L532">
        <f t="shared" si="77"/>
        <v>9872</v>
      </c>
      <c r="N532">
        <f t="shared" si="75"/>
        <v>1240128</v>
      </c>
    </row>
    <row r="533" spans="2:14">
      <c r="B533" s="2">
        <f t="shared" si="76"/>
        <v>531</v>
      </c>
      <c r="D533" s="1"/>
      <c r="F533"/>
      <c r="G533" s="6"/>
      <c r="L533">
        <f t="shared" si="77"/>
        <v>9872</v>
      </c>
      <c r="N533">
        <f t="shared" si="75"/>
        <v>1240128</v>
      </c>
    </row>
    <row r="534" spans="2:14">
      <c r="B534" s="2">
        <f t="shared" si="76"/>
        <v>532</v>
      </c>
      <c r="D534" s="1"/>
      <c r="F534"/>
      <c r="G534" s="6"/>
      <c r="L534">
        <f t="shared" si="77"/>
        <v>9872</v>
      </c>
      <c r="M534">
        <v>900000</v>
      </c>
      <c r="N534">
        <f t="shared" si="75"/>
        <v>2140128</v>
      </c>
    </row>
    <row r="535" spans="2:14">
      <c r="B535" s="2">
        <f t="shared" si="76"/>
        <v>533</v>
      </c>
      <c r="D535" s="1"/>
      <c r="F535"/>
      <c r="G535" s="6"/>
      <c r="L535">
        <f t="shared" si="77"/>
        <v>9872</v>
      </c>
      <c r="N535">
        <f t="shared" si="75"/>
        <v>2140128</v>
      </c>
    </row>
    <row r="536" spans="2:14">
      <c r="B536" s="2">
        <f t="shared" si="76"/>
        <v>534</v>
      </c>
      <c r="D536" s="1"/>
      <c r="F536"/>
      <c r="G536" s="6"/>
      <c r="L536">
        <f t="shared" si="77"/>
        <v>9872</v>
      </c>
      <c r="N536">
        <f t="shared" si="75"/>
        <v>2140128</v>
      </c>
    </row>
    <row r="537" spans="2:14">
      <c r="B537" s="2">
        <f t="shared" si="76"/>
        <v>535</v>
      </c>
      <c r="D537" s="1"/>
      <c r="F537"/>
      <c r="G537" s="6"/>
      <c r="L537">
        <f t="shared" si="77"/>
        <v>9872</v>
      </c>
      <c r="N537">
        <f t="shared" si="75"/>
        <v>2140128</v>
      </c>
    </row>
    <row r="538" spans="2:14">
      <c r="B538" s="2">
        <f t="shared" si="76"/>
        <v>536</v>
      </c>
      <c r="D538" s="1"/>
      <c r="F538"/>
      <c r="G538" s="6"/>
      <c r="L538">
        <f t="shared" si="77"/>
        <v>9872</v>
      </c>
      <c r="N538">
        <f t="shared" si="75"/>
        <v>2140128</v>
      </c>
    </row>
    <row r="539" spans="2:14">
      <c r="B539" s="2">
        <f t="shared" si="76"/>
        <v>537</v>
      </c>
      <c r="D539" s="1"/>
      <c r="F539"/>
      <c r="G539" s="6"/>
      <c r="L539">
        <f t="shared" si="77"/>
        <v>9872</v>
      </c>
      <c r="N539">
        <f t="shared" si="75"/>
        <v>2140128</v>
      </c>
    </row>
    <row r="540" spans="2:14">
      <c r="B540" s="2">
        <f t="shared" si="76"/>
        <v>538</v>
      </c>
      <c r="D540" s="1"/>
      <c r="F540"/>
      <c r="G540" s="6"/>
      <c r="L540">
        <f t="shared" si="77"/>
        <v>9872</v>
      </c>
      <c r="N540">
        <f t="shared" si="75"/>
        <v>2140128</v>
      </c>
    </row>
    <row r="541" spans="2:14">
      <c r="B541" s="2">
        <f t="shared" si="76"/>
        <v>539</v>
      </c>
      <c r="D541" s="1"/>
      <c r="F541"/>
      <c r="G541" s="6"/>
      <c r="L541">
        <f t="shared" si="77"/>
        <v>9872</v>
      </c>
      <c r="N541">
        <f t="shared" si="75"/>
        <v>2140128</v>
      </c>
    </row>
    <row r="542" spans="2:14">
      <c r="B542" s="2">
        <f t="shared" si="76"/>
        <v>540</v>
      </c>
      <c r="D542" s="1"/>
      <c r="F542"/>
      <c r="G542" s="6"/>
      <c r="L542">
        <f t="shared" si="77"/>
        <v>9872</v>
      </c>
      <c r="N542">
        <f t="shared" si="75"/>
        <v>2140128</v>
      </c>
    </row>
    <row r="543" spans="2:14">
      <c r="B543" s="2">
        <f t="shared" si="76"/>
        <v>541</v>
      </c>
      <c r="D543" s="1"/>
      <c r="F543"/>
      <c r="G543" s="6"/>
      <c r="L543">
        <f t="shared" si="77"/>
        <v>9872</v>
      </c>
      <c r="N543">
        <f t="shared" si="75"/>
        <v>2140128</v>
      </c>
    </row>
    <row r="544" spans="2:14">
      <c r="B544" s="2">
        <f t="shared" si="76"/>
        <v>542</v>
      </c>
      <c r="D544" s="1"/>
      <c r="F544"/>
      <c r="G544" s="6"/>
      <c r="L544">
        <f t="shared" si="77"/>
        <v>9872</v>
      </c>
      <c r="N544">
        <f t="shared" si="75"/>
        <v>2140128</v>
      </c>
    </row>
    <row r="545" spans="2:14">
      <c r="B545" s="2">
        <f t="shared" si="76"/>
        <v>543</v>
      </c>
      <c r="D545" s="1"/>
      <c r="F545"/>
      <c r="G545" s="6"/>
      <c r="L545">
        <f t="shared" si="77"/>
        <v>9872</v>
      </c>
      <c r="N545">
        <f t="shared" si="75"/>
        <v>2140128</v>
      </c>
    </row>
    <row r="546" spans="2:14">
      <c r="B546" s="2">
        <f t="shared" si="76"/>
        <v>544</v>
      </c>
      <c r="D546" s="1"/>
      <c r="F546"/>
      <c r="G546" s="6"/>
      <c r="L546">
        <f t="shared" si="77"/>
        <v>9872</v>
      </c>
      <c r="N546">
        <f t="shared" si="75"/>
        <v>2140128</v>
      </c>
    </row>
    <row r="547" spans="2:14">
      <c r="B547" s="2">
        <f t="shared" si="76"/>
        <v>545</v>
      </c>
      <c r="D547" s="1"/>
      <c r="F547"/>
      <c r="G547" s="6"/>
      <c r="L547">
        <f t="shared" si="77"/>
        <v>9872</v>
      </c>
      <c r="N547">
        <f t="shared" si="75"/>
        <v>2140128</v>
      </c>
    </row>
    <row r="548" spans="2:14">
      <c r="B548" s="2">
        <f t="shared" si="76"/>
        <v>546</v>
      </c>
      <c r="D548" s="1"/>
      <c r="F548"/>
      <c r="G548" s="6"/>
      <c r="L548">
        <f t="shared" si="77"/>
        <v>9872</v>
      </c>
      <c r="N548">
        <f t="shared" si="75"/>
        <v>2140128</v>
      </c>
    </row>
    <row r="549" spans="2:14">
      <c r="B549" s="2">
        <f t="shared" si="76"/>
        <v>547</v>
      </c>
      <c r="D549" s="1"/>
      <c r="F549"/>
      <c r="G549" s="6"/>
      <c r="L549">
        <f t="shared" si="77"/>
        <v>9872</v>
      </c>
      <c r="N549">
        <f t="shared" si="75"/>
        <v>2140128</v>
      </c>
    </row>
    <row r="550" spans="2:14">
      <c r="B550" s="2">
        <f t="shared" si="76"/>
        <v>548</v>
      </c>
      <c r="D550" s="1"/>
      <c r="F550"/>
      <c r="G550" s="6"/>
      <c r="L550">
        <f t="shared" si="77"/>
        <v>9872</v>
      </c>
      <c r="N550">
        <f t="shared" si="75"/>
        <v>2140128</v>
      </c>
    </row>
    <row r="551" spans="2:14">
      <c r="B551" s="2">
        <f t="shared" si="76"/>
        <v>549</v>
      </c>
      <c r="D551" s="1"/>
      <c r="F551"/>
      <c r="G551" s="6"/>
      <c r="L551">
        <f t="shared" si="77"/>
        <v>9872</v>
      </c>
      <c r="N551">
        <f t="shared" si="75"/>
        <v>2140128</v>
      </c>
    </row>
    <row r="552" spans="2:14">
      <c r="B552" s="2">
        <f t="shared" si="76"/>
        <v>550</v>
      </c>
      <c r="D552" s="1"/>
      <c r="F552"/>
      <c r="G552" s="6"/>
      <c r="L552">
        <f t="shared" si="77"/>
        <v>9872</v>
      </c>
      <c r="N552">
        <f t="shared" si="75"/>
        <v>2140128</v>
      </c>
    </row>
    <row r="553" spans="2:14">
      <c r="B553" s="2">
        <f t="shared" si="76"/>
        <v>551</v>
      </c>
      <c r="D553" s="1"/>
      <c r="F553"/>
      <c r="G553" s="6"/>
      <c r="L553">
        <f t="shared" si="77"/>
        <v>9872</v>
      </c>
      <c r="N553">
        <f t="shared" si="75"/>
        <v>2140128</v>
      </c>
    </row>
    <row r="554" spans="2:14">
      <c r="B554" s="2">
        <f t="shared" si="76"/>
        <v>552</v>
      </c>
      <c r="D554" s="1"/>
      <c r="F554"/>
      <c r="G554" s="6"/>
      <c r="L554">
        <f t="shared" si="77"/>
        <v>9872</v>
      </c>
      <c r="N554">
        <f t="shared" si="75"/>
        <v>2140128</v>
      </c>
    </row>
    <row r="555" spans="2:14">
      <c r="B555" s="2">
        <f t="shared" si="76"/>
        <v>553</v>
      </c>
      <c r="D555" s="1"/>
      <c r="F555"/>
      <c r="G555" s="6"/>
      <c r="L555">
        <f t="shared" si="77"/>
        <v>9872</v>
      </c>
      <c r="N555">
        <f t="shared" si="75"/>
        <v>2140128</v>
      </c>
    </row>
    <row r="556" spans="2:14">
      <c r="B556" s="2">
        <f t="shared" si="76"/>
        <v>554</v>
      </c>
      <c r="D556" s="1"/>
      <c r="F556"/>
      <c r="G556" s="6"/>
      <c r="L556">
        <f t="shared" si="77"/>
        <v>9872</v>
      </c>
      <c r="N556">
        <f t="shared" si="75"/>
        <v>2140128</v>
      </c>
    </row>
    <row r="557" spans="2:14">
      <c r="B557" s="2">
        <f t="shared" si="76"/>
        <v>555</v>
      </c>
      <c r="D557" s="1"/>
      <c r="F557"/>
      <c r="G557" s="6"/>
      <c r="L557">
        <f t="shared" si="77"/>
        <v>9872</v>
      </c>
      <c r="N557">
        <f t="shared" si="75"/>
        <v>2140128</v>
      </c>
    </row>
    <row r="558" spans="2:14">
      <c r="B558" s="2">
        <f t="shared" si="76"/>
        <v>556</v>
      </c>
      <c r="D558" s="1"/>
      <c r="F558"/>
      <c r="G558" s="6"/>
      <c r="L558">
        <f t="shared" si="77"/>
        <v>9872</v>
      </c>
      <c r="N558">
        <f t="shared" si="75"/>
        <v>2140128</v>
      </c>
    </row>
    <row r="559" spans="2:14">
      <c r="B559" s="2">
        <f t="shared" si="76"/>
        <v>557</v>
      </c>
      <c r="D559" s="1"/>
      <c r="F559"/>
      <c r="G559" s="6"/>
      <c r="L559">
        <f t="shared" si="77"/>
        <v>9872</v>
      </c>
      <c r="N559">
        <f t="shared" si="75"/>
        <v>2140128</v>
      </c>
    </row>
    <row r="560" spans="2:14">
      <c r="B560" s="2">
        <f t="shared" si="76"/>
        <v>558</v>
      </c>
      <c r="D560" s="1"/>
      <c r="F560"/>
      <c r="G560" s="6"/>
      <c r="L560">
        <f t="shared" si="77"/>
        <v>9872</v>
      </c>
      <c r="N560">
        <f t="shared" si="75"/>
        <v>2140128</v>
      </c>
    </row>
    <row r="561" spans="2:14">
      <c r="B561" s="2">
        <f t="shared" si="76"/>
        <v>559</v>
      </c>
      <c r="D561" s="1"/>
      <c r="F561"/>
      <c r="G561" s="6"/>
      <c r="L561">
        <f t="shared" si="77"/>
        <v>9872</v>
      </c>
      <c r="N561">
        <f t="shared" si="75"/>
        <v>2140128</v>
      </c>
    </row>
    <row r="562" spans="2:14">
      <c r="B562" s="2">
        <f t="shared" si="76"/>
        <v>560</v>
      </c>
      <c r="D562" s="1"/>
      <c r="F562"/>
      <c r="G562" s="6"/>
      <c r="L562">
        <f t="shared" si="77"/>
        <v>9872</v>
      </c>
      <c r="N562">
        <f t="shared" ref="N562:N625" si="78">N561+M562-IF(J562=100,0,K562)-O562</f>
        <v>2140128</v>
      </c>
    </row>
    <row r="563" spans="2:14">
      <c r="B563" s="2">
        <f t="shared" si="76"/>
        <v>561</v>
      </c>
      <c r="D563" s="1"/>
      <c r="F563"/>
      <c r="G563" s="6"/>
      <c r="L563">
        <f t="shared" si="77"/>
        <v>9872</v>
      </c>
      <c r="N563">
        <f t="shared" si="78"/>
        <v>2140128</v>
      </c>
    </row>
    <row r="564" spans="2:14">
      <c r="B564" s="2">
        <f t="shared" si="76"/>
        <v>562</v>
      </c>
      <c r="D564" s="1"/>
      <c r="F564"/>
      <c r="G564" s="6"/>
      <c r="L564">
        <f t="shared" si="77"/>
        <v>9872</v>
      </c>
      <c r="N564">
        <f t="shared" si="78"/>
        <v>2140128</v>
      </c>
    </row>
    <row r="565" spans="2:14">
      <c r="B565" s="2">
        <f t="shared" si="76"/>
        <v>563</v>
      </c>
      <c r="D565" s="1"/>
      <c r="F565"/>
      <c r="G565" s="6"/>
      <c r="L565">
        <f t="shared" si="77"/>
        <v>9872</v>
      </c>
      <c r="N565">
        <f t="shared" si="78"/>
        <v>2140128</v>
      </c>
    </row>
    <row r="566" spans="2:14">
      <c r="B566" s="2">
        <f t="shared" si="76"/>
        <v>564</v>
      </c>
      <c r="D566" s="1"/>
      <c r="F566"/>
      <c r="G566" s="6"/>
      <c r="L566">
        <f t="shared" si="77"/>
        <v>9872</v>
      </c>
      <c r="N566">
        <f t="shared" si="78"/>
        <v>2140128</v>
      </c>
    </row>
    <row r="567" spans="2:14">
      <c r="B567" s="2">
        <f t="shared" si="76"/>
        <v>565</v>
      </c>
      <c r="D567" s="1"/>
      <c r="F567"/>
      <c r="G567" s="6"/>
      <c r="L567">
        <f t="shared" si="77"/>
        <v>9872</v>
      </c>
      <c r="N567">
        <f t="shared" si="78"/>
        <v>2140128</v>
      </c>
    </row>
    <row r="568" spans="2:14">
      <c r="B568" s="2">
        <f t="shared" si="76"/>
        <v>566</v>
      </c>
      <c r="D568" s="1"/>
      <c r="F568"/>
      <c r="G568" s="6"/>
      <c r="L568">
        <f t="shared" si="77"/>
        <v>9872</v>
      </c>
      <c r="N568">
        <f t="shared" si="78"/>
        <v>2140128</v>
      </c>
    </row>
    <row r="569" spans="2:14">
      <c r="B569" s="2">
        <f t="shared" si="76"/>
        <v>567</v>
      </c>
      <c r="D569" s="1"/>
      <c r="F569"/>
      <c r="G569" s="6"/>
      <c r="L569">
        <f t="shared" si="77"/>
        <v>9872</v>
      </c>
      <c r="N569">
        <f t="shared" si="78"/>
        <v>2140128</v>
      </c>
    </row>
    <row r="570" spans="2:14">
      <c r="B570" s="2">
        <f t="shared" si="76"/>
        <v>568</v>
      </c>
      <c r="D570" s="1"/>
      <c r="F570"/>
      <c r="G570" s="6"/>
      <c r="L570">
        <f t="shared" si="77"/>
        <v>9872</v>
      </c>
      <c r="N570">
        <f t="shared" si="78"/>
        <v>2140128</v>
      </c>
    </row>
    <row r="571" spans="2:14">
      <c r="B571" s="2">
        <f t="shared" si="76"/>
        <v>569</v>
      </c>
      <c r="D571" s="1"/>
      <c r="F571"/>
      <c r="G571" s="6"/>
      <c r="L571">
        <f t="shared" si="77"/>
        <v>9872</v>
      </c>
      <c r="N571">
        <f t="shared" si="78"/>
        <v>2140128</v>
      </c>
    </row>
    <row r="572" spans="2:14">
      <c r="B572" s="2">
        <f t="shared" si="76"/>
        <v>570</v>
      </c>
      <c r="D572" s="1"/>
      <c r="F572"/>
      <c r="G572" s="6"/>
      <c r="L572">
        <f t="shared" si="77"/>
        <v>9872</v>
      </c>
      <c r="N572">
        <f t="shared" si="78"/>
        <v>2140128</v>
      </c>
    </row>
    <row r="573" spans="2:14">
      <c r="B573" s="2">
        <f t="shared" si="76"/>
        <v>571</v>
      </c>
      <c r="D573" s="1"/>
      <c r="F573"/>
      <c r="G573" s="6"/>
      <c r="L573">
        <f t="shared" si="77"/>
        <v>9872</v>
      </c>
      <c r="N573">
        <f t="shared" si="78"/>
        <v>2140128</v>
      </c>
    </row>
    <row r="574" spans="2:14">
      <c r="B574" s="2">
        <f t="shared" si="76"/>
        <v>572</v>
      </c>
      <c r="D574" s="1"/>
      <c r="F574"/>
      <c r="G574" s="6"/>
      <c r="L574">
        <f t="shared" si="77"/>
        <v>9872</v>
      </c>
      <c r="N574">
        <f t="shared" si="78"/>
        <v>2140128</v>
      </c>
    </row>
    <row r="575" spans="2:14">
      <c r="B575" s="2">
        <f t="shared" si="76"/>
        <v>573</v>
      </c>
      <c r="D575" s="1"/>
      <c r="F575"/>
      <c r="G575" s="6"/>
      <c r="L575">
        <f t="shared" si="77"/>
        <v>9872</v>
      </c>
      <c r="N575">
        <f t="shared" si="78"/>
        <v>2140128</v>
      </c>
    </row>
    <row r="576" spans="2:14">
      <c r="B576" s="2">
        <f t="shared" si="76"/>
        <v>574</v>
      </c>
      <c r="D576" s="1"/>
      <c r="F576"/>
      <c r="G576" s="6"/>
      <c r="L576">
        <f t="shared" si="77"/>
        <v>9872</v>
      </c>
      <c r="N576">
        <f t="shared" si="78"/>
        <v>2140128</v>
      </c>
    </row>
    <row r="577" spans="2:14">
      <c r="B577" s="2">
        <f t="shared" si="76"/>
        <v>575</v>
      </c>
      <c r="D577" s="1"/>
      <c r="F577"/>
      <c r="G577" s="6"/>
      <c r="L577">
        <f t="shared" si="77"/>
        <v>9872</v>
      </c>
      <c r="N577">
        <f t="shared" si="78"/>
        <v>2140128</v>
      </c>
    </row>
    <row r="578" spans="2:14">
      <c r="B578" s="2">
        <f t="shared" si="76"/>
        <v>576</v>
      </c>
      <c r="D578" s="1"/>
      <c r="F578"/>
      <c r="G578" s="6"/>
      <c r="L578">
        <f t="shared" si="77"/>
        <v>9872</v>
      </c>
      <c r="N578">
        <f t="shared" si="78"/>
        <v>2140128</v>
      </c>
    </row>
    <row r="579" spans="2:14">
      <c r="B579" s="2">
        <f t="shared" si="76"/>
        <v>577</v>
      </c>
      <c r="D579" s="1"/>
      <c r="F579"/>
      <c r="G579" s="6"/>
      <c r="L579">
        <f t="shared" si="77"/>
        <v>9872</v>
      </c>
      <c r="N579">
        <f t="shared" si="78"/>
        <v>2140128</v>
      </c>
    </row>
    <row r="580" spans="2:14">
      <c r="B580" s="2">
        <f t="shared" si="76"/>
        <v>578</v>
      </c>
      <c r="D580" s="1"/>
      <c r="F580"/>
      <c r="G580" s="6"/>
      <c r="L580">
        <f t="shared" si="77"/>
        <v>9872</v>
      </c>
      <c r="N580">
        <f t="shared" si="78"/>
        <v>2140128</v>
      </c>
    </row>
    <row r="581" spans="2:14">
      <c r="B581" s="2">
        <f t="shared" ref="B581:B644" si="79">B580+1</f>
        <v>579</v>
      </c>
      <c r="D581" s="1"/>
      <c r="F581"/>
      <c r="G581" s="6"/>
      <c r="L581">
        <f t="shared" si="77"/>
        <v>9872</v>
      </c>
      <c r="N581">
        <f t="shared" si="78"/>
        <v>2140128</v>
      </c>
    </row>
    <row r="582" spans="2:14">
      <c r="B582" s="2">
        <f t="shared" si="79"/>
        <v>580</v>
      </c>
      <c r="D582" s="1"/>
      <c r="F582"/>
      <c r="G582" s="6"/>
      <c r="L582">
        <f t="shared" si="77"/>
        <v>9872</v>
      </c>
      <c r="N582">
        <f t="shared" si="78"/>
        <v>2140128</v>
      </c>
    </row>
    <row r="583" spans="2:14">
      <c r="B583" s="2">
        <f t="shared" si="79"/>
        <v>581</v>
      </c>
      <c r="D583" s="1"/>
      <c r="F583"/>
      <c r="G583" s="6"/>
      <c r="L583">
        <f t="shared" si="77"/>
        <v>9872</v>
      </c>
      <c r="N583">
        <f t="shared" si="78"/>
        <v>2140128</v>
      </c>
    </row>
    <row r="584" spans="2:14">
      <c r="B584" s="2">
        <f t="shared" si="79"/>
        <v>582</v>
      </c>
      <c r="D584" s="1"/>
      <c r="F584"/>
      <c r="G584" s="6"/>
      <c r="L584">
        <f t="shared" si="77"/>
        <v>9872</v>
      </c>
      <c r="N584">
        <f t="shared" si="78"/>
        <v>2140128</v>
      </c>
    </row>
    <row r="585" spans="2:14">
      <c r="B585" s="2">
        <f t="shared" si="79"/>
        <v>583</v>
      </c>
      <c r="D585" s="1"/>
      <c r="F585"/>
      <c r="G585" s="6"/>
      <c r="L585">
        <f t="shared" si="77"/>
        <v>9872</v>
      </c>
      <c r="N585">
        <f t="shared" si="78"/>
        <v>2140128</v>
      </c>
    </row>
    <row r="586" spans="2:14">
      <c r="B586" s="2">
        <f t="shared" si="79"/>
        <v>584</v>
      </c>
      <c r="D586" s="1"/>
      <c r="F586"/>
      <c r="G586" s="6"/>
      <c r="L586">
        <f t="shared" ref="L586:L649" si="80">K586+L585+J586</f>
        <v>9872</v>
      </c>
      <c r="N586">
        <f t="shared" si="78"/>
        <v>2140128</v>
      </c>
    </row>
    <row r="587" spans="2:14">
      <c r="B587" s="2">
        <f t="shared" si="79"/>
        <v>585</v>
      </c>
      <c r="D587" s="1"/>
      <c r="F587"/>
      <c r="G587" s="6"/>
      <c r="L587">
        <f t="shared" si="80"/>
        <v>9872</v>
      </c>
      <c r="N587">
        <f t="shared" si="78"/>
        <v>2140128</v>
      </c>
    </row>
    <row r="588" spans="2:14">
      <c r="B588" s="2">
        <f t="shared" si="79"/>
        <v>586</v>
      </c>
      <c r="D588" s="1"/>
      <c r="F588"/>
      <c r="G588" s="6"/>
      <c r="L588">
        <f t="shared" si="80"/>
        <v>9872</v>
      </c>
      <c r="N588">
        <f t="shared" si="78"/>
        <v>2140128</v>
      </c>
    </row>
    <row r="589" spans="2:14">
      <c r="B589" s="2">
        <f t="shared" si="79"/>
        <v>587</v>
      </c>
      <c r="D589" s="1"/>
      <c r="F589"/>
      <c r="G589" s="6"/>
      <c r="L589">
        <f t="shared" si="80"/>
        <v>9872</v>
      </c>
      <c r="N589">
        <f t="shared" si="78"/>
        <v>2140128</v>
      </c>
    </row>
    <row r="590" spans="2:14">
      <c r="B590" s="2">
        <f t="shared" si="79"/>
        <v>588</v>
      </c>
      <c r="D590" s="1"/>
      <c r="F590"/>
      <c r="G590" s="6"/>
      <c r="L590">
        <f t="shared" si="80"/>
        <v>9872</v>
      </c>
      <c r="N590">
        <f t="shared" si="78"/>
        <v>2140128</v>
      </c>
    </row>
    <row r="591" spans="2:14">
      <c r="B591" s="2">
        <f t="shared" si="79"/>
        <v>589</v>
      </c>
      <c r="D591" s="1"/>
      <c r="F591"/>
      <c r="G591" s="6"/>
      <c r="L591">
        <f t="shared" si="80"/>
        <v>9872</v>
      </c>
      <c r="N591">
        <f t="shared" si="78"/>
        <v>2140128</v>
      </c>
    </row>
    <row r="592" spans="2:14">
      <c r="B592" s="2">
        <f t="shared" si="79"/>
        <v>590</v>
      </c>
      <c r="D592" s="1"/>
      <c r="F592"/>
      <c r="G592" s="6"/>
      <c r="L592">
        <f t="shared" si="80"/>
        <v>9872</v>
      </c>
      <c r="N592">
        <f t="shared" si="78"/>
        <v>2140128</v>
      </c>
    </row>
    <row r="593" spans="2:14">
      <c r="B593" s="2">
        <f t="shared" si="79"/>
        <v>591</v>
      </c>
      <c r="D593" s="1"/>
      <c r="F593"/>
      <c r="G593" s="6"/>
      <c r="L593">
        <f t="shared" si="80"/>
        <v>9872</v>
      </c>
      <c r="N593">
        <f t="shared" si="78"/>
        <v>2140128</v>
      </c>
    </row>
    <row r="594" spans="2:14">
      <c r="B594" s="2">
        <f t="shared" si="79"/>
        <v>592</v>
      </c>
      <c r="D594" s="1"/>
      <c r="F594"/>
      <c r="G594" s="6"/>
      <c r="L594">
        <f t="shared" si="80"/>
        <v>9872</v>
      </c>
      <c r="N594">
        <f t="shared" si="78"/>
        <v>2140128</v>
      </c>
    </row>
    <row r="595" spans="2:14">
      <c r="B595" s="2">
        <f t="shared" si="79"/>
        <v>593</v>
      </c>
      <c r="D595" s="1"/>
      <c r="F595"/>
      <c r="G595" s="6"/>
      <c r="L595">
        <f t="shared" si="80"/>
        <v>9872</v>
      </c>
      <c r="N595">
        <f t="shared" si="78"/>
        <v>2140128</v>
      </c>
    </row>
    <row r="596" spans="2:14">
      <c r="B596" s="2">
        <f t="shared" si="79"/>
        <v>594</v>
      </c>
      <c r="D596" s="1"/>
      <c r="F596"/>
      <c r="G596" s="6"/>
      <c r="L596">
        <f t="shared" si="80"/>
        <v>9872</v>
      </c>
      <c r="N596">
        <f t="shared" si="78"/>
        <v>2140128</v>
      </c>
    </row>
    <row r="597" spans="2:14">
      <c r="B597" s="2">
        <f t="shared" si="79"/>
        <v>595</v>
      </c>
      <c r="D597" s="1"/>
      <c r="F597"/>
      <c r="G597" s="6"/>
      <c r="L597">
        <f t="shared" si="80"/>
        <v>9872</v>
      </c>
      <c r="N597">
        <f t="shared" si="78"/>
        <v>2140128</v>
      </c>
    </row>
    <row r="598" spans="2:14">
      <c r="B598" s="2">
        <f t="shared" si="79"/>
        <v>596</v>
      </c>
      <c r="D598" s="1"/>
      <c r="F598"/>
      <c r="G598" s="6"/>
      <c r="L598">
        <f t="shared" si="80"/>
        <v>9872</v>
      </c>
      <c r="N598">
        <f t="shared" si="78"/>
        <v>2140128</v>
      </c>
    </row>
    <row r="599" spans="2:14">
      <c r="B599" s="2">
        <f t="shared" si="79"/>
        <v>597</v>
      </c>
      <c r="D599" s="1"/>
      <c r="F599"/>
      <c r="G599" s="6"/>
      <c r="L599">
        <f t="shared" si="80"/>
        <v>9872</v>
      </c>
      <c r="N599">
        <f t="shared" si="78"/>
        <v>2140128</v>
      </c>
    </row>
    <row r="600" spans="2:14">
      <c r="B600" s="2">
        <f t="shared" si="79"/>
        <v>598</v>
      </c>
      <c r="D600" s="1"/>
      <c r="F600"/>
      <c r="G600" s="6"/>
      <c r="L600">
        <f t="shared" si="80"/>
        <v>9872</v>
      </c>
      <c r="N600">
        <f t="shared" si="78"/>
        <v>2140128</v>
      </c>
    </row>
    <row r="601" spans="2:14">
      <c r="B601" s="2">
        <f t="shared" si="79"/>
        <v>599</v>
      </c>
      <c r="D601" s="1"/>
      <c r="F601"/>
      <c r="G601" s="6"/>
      <c r="L601">
        <f t="shared" si="80"/>
        <v>9872</v>
      </c>
      <c r="N601">
        <f t="shared" si="78"/>
        <v>2140128</v>
      </c>
    </row>
    <row r="602" spans="2:14">
      <c r="B602" s="2">
        <f t="shared" si="79"/>
        <v>600</v>
      </c>
      <c r="D602" s="1"/>
      <c r="F602"/>
      <c r="G602" s="6"/>
      <c r="L602">
        <f t="shared" si="80"/>
        <v>9872</v>
      </c>
      <c r="N602">
        <f t="shared" si="78"/>
        <v>2140128</v>
      </c>
    </row>
    <row r="603" spans="2:14">
      <c r="B603" s="2">
        <f t="shared" si="79"/>
        <v>601</v>
      </c>
      <c r="D603" s="1"/>
      <c r="F603"/>
      <c r="G603" s="6"/>
      <c r="L603">
        <f t="shared" si="80"/>
        <v>9872</v>
      </c>
      <c r="N603">
        <f t="shared" si="78"/>
        <v>2140128</v>
      </c>
    </row>
    <row r="604" spans="2:14">
      <c r="B604" s="2">
        <f t="shared" si="79"/>
        <v>602</v>
      </c>
      <c r="D604" s="1"/>
      <c r="F604"/>
      <c r="G604" s="6"/>
      <c r="L604">
        <f t="shared" si="80"/>
        <v>9872</v>
      </c>
      <c r="N604">
        <f t="shared" si="78"/>
        <v>2140128</v>
      </c>
    </row>
    <row r="605" spans="2:14">
      <c r="B605" s="2">
        <f t="shared" si="79"/>
        <v>603</v>
      </c>
      <c r="D605" s="1"/>
      <c r="F605"/>
      <c r="G605" s="6"/>
      <c r="L605">
        <f t="shared" si="80"/>
        <v>9872</v>
      </c>
      <c r="N605">
        <f t="shared" si="78"/>
        <v>2140128</v>
      </c>
    </row>
    <row r="606" spans="2:14">
      <c r="B606" s="2">
        <f t="shared" si="79"/>
        <v>604</v>
      </c>
      <c r="D606" s="1"/>
      <c r="F606"/>
      <c r="G606" s="6"/>
      <c r="L606">
        <f t="shared" si="80"/>
        <v>9872</v>
      </c>
      <c r="N606">
        <f t="shared" si="78"/>
        <v>2140128</v>
      </c>
    </row>
    <row r="607" spans="2:14">
      <c r="B607" s="2">
        <f t="shared" si="79"/>
        <v>605</v>
      </c>
      <c r="D607" s="1"/>
      <c r="F607"/>
      <c r="G607" s="6"/>
      <c r="L607">
        <f t="shared" si="80"/>
        <v>9872</v>
      </c>
      <c r="N607">
        <f t="shared" si="78"/>
        <v>2140128</v>
      </c>
    </row>
    <row r="608" spans="2:14">
      <c r="B608" s="2">
        <f t="shared" si="79"/>
        <v>606</v>
      </c>
      <c r="D608" s="1"/>
      <c r="F608"/>
      <c r="G608" s="6"/>
      <c r="L608">
        <f t="shared" si="80"/>
        <v>9872</v>
      </c>
      <c r="N608">
        <f t="shared" si="78"/>
        <v>2140128</v>
      </c>
    </row>
    <row r="609" spans="2:14">
      <c r="B609" s="2">
        <f t="shared" si="79"/>
        <v>607</v>
      </c>
      <c r="D609" s="1"/>
      <c r="F609"/>
      <c r="G609" s="6"/>
      <c r="L609">
        <f t="shared" si="80"/>
        <v>9872</v>
      </c>
      <c r="N609">
        <f t="shared" si="78"/>
        <v>2140128</v>
      </c>
    </row>
    <row r="610" spans="2:14">
      <c r="B610" s="2">
        <f t="shared" si="79"/>
        <v>608</v>
      </c>
      <c r="D610" s="1"/>
      <c r="F610"/>
      <c r="G610" s="6"/>
      <c r="L610">
        <f t="shared" si="80"/>
        <v>9872</v>
      </c>
      <c r="N610">
        <f t="shared" si="78"/>
        <v>2140128</v>
      </c>
    </row>
    <row r="611" spans="2:14">
      <c r="B611" s="2">
        <f t="shared" si="79"/>
        <v>609</v>
      </c>
      <c r="D611" s="1"/>
      <c r="F611"/>
      <c r="G611" s="6"/>
      <c r="L611">
        <f t="shared" si="80"/>
        <v>9872</v>
      </c>
      <c r="N611">
        <f t="shared" si="78"/>
        <v>2140128</v>
      </c>
    </row>
    <row r="612" spans="2:14">
      <c r="B612" s="2">
        <f t="shared" si="79"/>
        <v>610</v>
      </c>
      <c r="D612" s="1"/>
      <c r="F612"/>
      <c r="G612" s="6"/>
      <c r="L612">
        <f t="shared" si="80"/>
        <v>9872</v>
      </c>
      <c r="N612">
        <f t="shared" si="78"/>
        <v>2140128</v>
      </c>
    </row>
    <row r="613" spans="2:14">
      <c r="B613" s="2">
        <f t="shared" si="79"/>
        <v>611</v>
      </c>
      <c r="D613" s="1"/>
      <c r="F613"/>
      <c r="G613" s="6"/>
      <c r="L613">
        <f t="shared" si="80"/>
        <v>9872</v>
      </c>
      <c r="N613">
        <f t="shared" si="78"/>
        <v>2140128</v>
      </c>
    </row>
    <row r="614" spans="2:14">
      <c r="B614" s="2">
        <f t="shared" si="79"/>
        <v>612</v>
      </c>
      <c r="D614" s="1"/>
      <c r="F614"/>
      <c r="G614" s="6"/>
      <c r="L614">
        <f t="shared" si="80"/>
        <v>9872</v>
      </c>
      <c r="N614">
        <f t="shared" si="78"/>
        <v>2140128</v>
      </c>
    </row>
    <row r="615" spans="2:14">
      <c r="B615" s="2">
        <f t="shared" si="79"/>
        <v>613</v>
      </c>
      <c r="D615" s="1"/>
      <c r="F615"/>
      <c r="G615" s="6"/>
      <c r="L615">
        <f t="shared" si="80"/>
        <v>9872</v>
      </c>
      <c r="N615">
        <f t="shared" si="78"/>
        <v>2140128</v>
      </c>
    </row>
    <row r="616" spans="2:14">
      <c r="B616" s="2">
        <f t="shared" si="79"/>
        <v>614</v>
      </c>
      <c r="D616" s="1"/>
      <c r="F616"/>
      <c r="G616" s="6"/>
      <c r="L616">
        <f t="shared" si="80"/>
        <v>9872</v>
      </c>
      <c r="N616">
        <f t="shared" si="78"/>
        <v>2140128</v>
      </c>
    </row>
    <row r="617" spans="2:14">
      <c r="B617" s="2">
        <f t="shared" si="79"/>
        <v>615</v>
      </c>
      <c r="D617" s="1"/>
      <c r="F617"/>
      <c r="G617" s="6"/>
      <c r="L617">
        <f t="shared" si="80"/>
        <v>9872</v>
      </c>
      <c r="N617">
        <f t="shared" si="78"/>
        <v>2140128</v>
      </c>
    </row>
    <row r="618" spans="2:14">
      <c r="B618" s="2">
        <f t="shared" si="79"/>
        <v>616</v>
      </c>
      <c r="D618" s="1"/>
      <c r="F618"/>
      <c r="G618" s="6"/>
      <c r="L618">
        <f t="shared" si="80"/>
        <v>9872</v>
      </c>
      <c r="N618">
        <f t="shared" si="78"/>
        <v>2140128</v>
      </c>
    </row>
    <row r="619" spans="2:14">
      <c r="B619" s="2">
        <f t="shared" si="79"/>
        <v>617</v>
      </c>
      <c r="D619" s="1"/>
      <c r="F619"/>
      <c r="G619" s="6"/>
      <c r="L619">
        <f t="shared" si="80"/>
        <v>9872</v>
      </c>
      <c r="N619">
        <f t="shared" si="78"/>
        <v>2140128</v>
      </c>
    </row>
    <row r="620" spans="2:14">
      <c r="B620" s="2">
        <f t="shared" si="79"/>
        <v>618</v>
      </c>
      <c r="D620" s="1"/>
      <c r="F620"/>
      <c r="G620" s="6"/>
      <c r="L620">
        <f t="shared" si="80"/>
        <v>9872</v>
      </c>
      <c r="N620">
        <f t="shared" si="78"/>
        <v>2140128</v>
      </c>
    </row>
    <row r="621" spans="2:14">
      <c r="B621" s="2">
        <f t="shared" si="79"/>
        <v>619</v>
      </c>
      <c r="D621" s="1"/>
      <c r="F621"/>
      <c r="G621" s="6"/>
      <c r="L621">
        <f t="shared" si="80"/>
        <v>9872</v>
      </c>
      <c r="N621">
        <f t="shared" si="78"/>
        <v>2140128</v>
      </c>
    </row>
    <row r="622" spans="2:14">
      <c r="B622" s="2">
        <f t="shared" si="79"/>
        <v>620</v>
      </c>
      <c r="D622" s="1"/>
      <c r="F622"/>
      <c r="G622" s="6"/>
      <c r="L622">
        <f t="shared" si="80"/>
        <v>9872</v>
      </c>
      <c r="N622">
        <f t="shared" si="78"/>
        <v>2140128</v>
      </c>
    </row>
    <row r="623" spans="2:14">
      <c r="B623" s="2">
        <f t="shared" si="79"/>
        <v>621</v>
      </c>
      <c r="D623" s="1"/>
      <c r="F623"/>
      <c r="G623" s="6"/>
      <c r="L623">
        <f t="shared" si="80"/>
        <v>9872</v>
      </c>
      <c r="N623">
        <f t="shared" si="78"/>
        <v>2140128</v>
      </c>
    </row>
    <row r="624" spans="2:14">
      <c r="B624" s="2">
        <f t="shared" si="79"/>
        <v>622</v>
      </c>
      <c r="D624" s="1"/>
      <c r="F624"/>
      <c r="G624" s="6"/>
      <c r="L624">
        <f t="shared" si="80"/>
        <v>9872</v>
      </c>
      <c r="N624">
        <f t="shared" si="78"/>
        <v>2140128</v>
      </c>
    </row>
    <row r="625" spans="2:14">
      <c r="B625" s="2">
        <f t="shared" si="79"/>
        <v>623</v>
      </c>
      <c r="D625" s="1"/>
      <c r="F625"/>
      <c r="G625" s="6"/>
      <c r="L625">
        <f t="shared" si="80"/>
        <v>9872</v>
      </c>
      <c r="N625">
        <f t="shared" si="78"/>
        <v>2140128</v>
      </c>
    </row>
    <row r="626" spans="2:14">
      <c r="B626" s="2">
        <f t="shared" si="79"/>
        <v>624</v>
      </c>
      <c r="D626" s="1"/>
      <c r="F626"/>
      <c r="G626" s="6"/>
      <c r="L626">
        <f t="shared" si="80"/>
        <v>9872</v>
      </c>
      <c r="N626">
        <f t="shared" ref="N626:N689" si="81">N625+M626-IF(J626=100,0,K626)-O626</f>
        <v>2140128</v>
      </c>
    </row>
    <row r="627" spans="2:14">
      <c r="B627" s="2">
        <f t="shared" si="79"/>
        <v>625</v>
      </c>
      <c r="D627" s="1"/>
      <c r="F627"/>
      <c r="G627" s="6"/>
      <c r="L627">
        <f t="shared" si="80"/>
        <v>9872</v>
      </c>
      <c r="N627">
        <f t="shared" si="81"/>
        <v>2140128</v>
      </c>
    </row>
    <row r="628" spans="2:14">
      <c r="B628" s="2">
        <f t="shared" si="79"/>
        <v>626</v>
      </c>
      <c r="D628" s="1"/>
      <c r="F628"/>
      <c r="G628" s="6"/>
      <c r="L628">
        <f t="shared" si="80"/>
        <v>9872</v>
      </c>
      <c r="N628">
        <f t="shared" si="81"/>
        <v>2140128</v>
      </c>
    </row>
    <row r="629" spans="2:14">
      <c r="B629" s="2">
        <f t="shared" si="79"/>
        <v>627</v>
      </c>
      <c r="D629" s="1"/>
      <c r="F629"/>
      <c r="G629" s="6"/>
      <c r="L629">
        <f t="shared" si="80"/>
        <v>9872</v>
      </c>
      <c r="N629">
        <f t="shared" si="81"/>
        <v>2140128</v>
      </c>
    </row>
    <row r="630" spans="2:14">
      <c r="B630" s="2">
        <f t="shared" si="79"/>
        <v>628</v>
      </c>
      <c r="D630" s="1"/>
      <c r="F630"/>
      <c r="G630" s="6"/>
      <c r="L630">
        <f t="shared" si="80"/>
        <v>9872</v>
      </c>
      <c r="N630">
        <f t="shared" si="81"/>
        <v>2140128</v>
      </c>
    </row>
    <row r="631" spans="2:14">
      <c r="B631" s="2">
        <f t="shared" si="79"/>
        <v>629</v>
      </c>
      <c r="D631" s="1"/>
      <c r="F631"/>
      <c r="G631" s="6"/>
      <c r="L631">
        <f t="shared" si="80"/>
        <v>9872</v>
      </c>
      <c r="N631">
        <f t="shared" si="81"/>
        <v>2140128</v>
      </c>
    </row>
    <row r="632" spans="2:14">
      <c r="B632" s="2">
        <f t="shared" si="79"/>
        <v>630</v>
      </c>
      <c r="D632" s="1"/>
      <c r="F632"/>
      <c r="G632" s="6"/>
      <c r="L632">
        <f t="shared" si="80"/>
        <v>9872</v>
      </c>
      <c r="N632">
        <f t="shared" si="81"/>
        <v>2140128</v>
      </c>
    </row>
    <row r="633" spans="2:14">
      <c r="B633" s="2">
        <f t="shared" si="79"/>
        <v>631</v>
      </c>
      <c r="D633" s="1"/>
      <c r="F633"/>
      <c r="G633" s="6"/>
      <c r="L633">
        <f t="shared" si="80"/>
        <v>9872</v>
      </c>
      <c r="N633">
        <f t="shared" si="81"/>
        <v>2140128</v>
      </c>
    </row>
    <row r="634" spans="2:14">
      <c r="B634" s="2">
        <f t="shared" si="79"/>
        <v>632</v>
      </c>
      <c r="D634" s="1"/>
      <c r="F634"/>
      <c r="G634" s="6"/>
      <c r="L634">
        <f t="shared" si="80"/>
        <v>9872</v>
      </c>
      <c r="N634">
        <f t="shared" si="81"/>
        <v>2140128</v>
      </c>
    </row>
    <row r="635" spans="2:14">
      <c r="B635" s="2">
        <f t="shared" si="79"/>
        <v>633</v>
      </c>
      <c r="D635" s="1"/>
      <c r="F635"/>
      <c r="G635" s="6"/>
      <c r="L635">
        <f t="shared" si="80"/>
        <v>9872</v>
      </c>
      <c r="N635">
        <f t="shared" si="81"/>
        <v>2140128</v>
      </c>
    </row>
    <row r="636" spans="2:14">
      <c r="B636" s="2">
        <f t="shared" si="79"/>
        <v>634</v>
      </c>
      <c r="D636" s="1"/>
      <c r="F636"/>
      <c r="G636" s="6"/>
      <c r="L636">
        <f t="shared" si="80"/>
        <v>9872</v>
      </c>
      <c r="N636">
        <f t="shared" si="81"/>
        <v>2140128</v>
      </c>
    </row>
    <row r="637" spans="2:14">
      <c r="B637" s="2">
        <f t="shared" si="79"/>
        <v>635</v>
      </c>
      <c r="D637" s="1"/>
      <c r="F637"/>
      <c r="G637" s="6"/>
      <c r="L637">
        <f t="shared" si="80"/>
        <v>9872</v>
      </c>
      <c r="N637">
        <f t="shared" si="81"/>
        <v>2140128</v>
      </c>
    </row>
    <row r="638" spans="2:14">
      <c r="B638" s="2">
        <f t="shared" si="79"/>
        <v>636</v>
      </c>
      <c r="D638" s="1"/>
      <c r="F638"/>
      <c r="G638" s="6"/>
      <c r="L638">
        <f t="shared" si="80"/>
        <v>9872</v>
      </c>
      <c r="N638">
        <f t="shared" si="81"/>
        <v>2140128</v>
      </c>
    </row>
    <row r="639" spans="2:14">
      <c r="B639" s="2">
        <f t="shared" si="79"/>
        <v>637</v>
      </c>
      <c r="D639" s="1"/>
      <c r="F639"/>
      <c r="G639" s="6"/>
      <c r="L639">
        <f t="shared" si="80"/>
        <v>9872</v>
      </c>
      <c r="N639">
        <f t="shared" si="81"/>
        <v>2140128</v>
      </c>
    </row>
    <row r="640" spans="2:14">
      <c r="B640" s="2">
        <f t="shared" si="79"/>
        <v>638</v>
      </c>
      <c r="D640" s="1"/>
      <c r="F640"/>
      <c r="G640" s="6"/>
      <c r="L640">
        <f t="shared" si="80"/>
        <v>9872</v>
      </c>
      <c r="N640">
        <f t="shared" si="81"/>
        <v>2140128</v>
      </c>
    </row>
    <row r="641" spans="2:14">
      <c r="B641" s="2">
        <f t="shared" si="79"/>
        <v>639</v>
      </c>
      <c r="D641" s="1"/>
      <c r="F641"/>
      <c r="G641" s="6"/>
      <c r="L641">
        <f t="shared" si="80"/>
        <v>9872</v>
      </c>
      <c r="N641">
        <f t="shared" si="81"/>
        <v>2140128</v>
      </c>
    </row>
    <row r="642" spans="2:14">
      <c r="B642" s="2">
        <f t="shared" si="79"/>
        <v>640</v>
      </c>
      <c r="D642" s="1"/>
      <c r="F642"/>
      <c r="G642" s="6"/>
      <c r="L642">
        <f t="shared" si="80"/>
        <v>9872</v>
      </c>
      <c r="N642">
        <f t="shared" si="81"/>
        <v>2140128</v>
      </c>
    </row>
    <row r="643" spans="2:14">
      <c r="B643" s="2">
        <f t="shared" si="79"/>
        <v>641</v>
      </c>
      <c r="D643" s="1"/>
      <c r="F643"/>
      <c r="G643" s="6"/>
      <c r="L643">
        <f t="shared" si="80"/>
        <v>9872</v>
      </c>
      <c r="M643">
        <v>900000</v>
      </c>
      <c r="N643">
        <f t="shared" si="81"/>
        <v>3040128</v>
      </c>
    </row>
    <row r="644" spans="2:14">
      <c r="B644" s="2">
        <f t="shared" si="79"/>
        <v>642</v>
      </c>
      <c r="D644" s="1"/>
      <c r="F644"/>
      <c r="G644" s="6"/>
      <c r="L644">
        <f t="shared" si="80"/>
        <v>9872</v>
      </c>
      <c r="N644">
        <f t="shared" si="81"/>
        <v>3040128</v>
      </c>
    </row>
    <row r="645" spans="2:14">
      <c r="B645" s="2">
        <f t="shared" ref="B645:B708" si="82">B644+1</f>
        <v>643</v>
      </c>
      <c r="D645" s="1"/>
      <c r="F645"/>
      <c r="G645" s="6"/>
      <c r="L645">
        <f t="shared" si="80"/>
        <v>9872</v>
      </c>
      <c r="N645">
        <f t="shared" si="81"/>
        <v>3040128</v>
      </c>
    </row>
    <row r="646" spans="2:14">
      <c r="B646" s="2">
        <f t="shared" si="82"/>
        <v>644</v>
      </c>
      <c r="D646" s="1"/>
      <c r="F646"/>
      <c r="G646" s="6"/>
      <c r="L646">
        <f t="shared" si="80"/>
        <v>9872</v>
      </c>
      <c r="N646">
        <f t="shared" si="81"/>
        <v>3040128</v>
      </c>
    </row>
    <row r="647" spans="2:14">
      <c r="B647" s="2">
        <f t="shared" si="82"/>
        <v>645</v>
      </c>
      <c r="D647" s="1"/>
      <c r="F647"/>
      <c r="G647" s="6"/>
      <c r="L647">
        <f t="shared" si="80"/>
        <v>9872</v>
      </c>
      <c r="N647">
        <f t="shared" si="81"/>
        <v>3040128</v>
      </c>
    </row>
    <row r="648" spans="2:14">
      <c r="B648" s="2">
        <f t="shared" si="82"/>
        <v>646</v>
      </c>
      <c r="D648" s="1"/>
      <c r="F648"/>
      <c r="G648" s="6"/>
      <c r="L648">
        <f t="shared" si="80"/>
        <v>9872</v>
      </c>
      <c r="N648">
        <f t="shared" si="81"/>
        <v>3040128</v>
      </c>
    </row>
    <row r="649" spans="2:14">
      <c r="B649" s="2">
        <f t="shared" si="82"/>
        <v>647</v>
      </c>
      <c r="D649" s="1"/>
      <c r="F649"/>
      <c r="G649" s="6"/>
      <c r="L649">
        <f t="shared" si="80"/>
        <v>9872</v>
      </c>
      <c r="N649">
        <f t="shared" si="81"/>
        <v>3040128</v>
      </c>
    </row>
    <row r="650" spans="2:14">
      <c r="B650" s="2">
        <f t="shared" si="82"/>
        <v>648</v>
      </c>
      <c r="D650" s="1"/>
      <c r="F650"/>
      <c r="G650" s="6"/>
      <c r="L650">
        <f t="shared" ref="L650:L713" si="83">K650+L649+J650</f>
        <v>9872</v>
      </c>
      <c r="N650">
        <f t="shared" si="81"/>
        <v>3040128</v>
      </c>
    </row>
    <row r="651" spans="2:14">
      <c r="B651" s="2">
        <f t="shared" si="82"/>
        <v>649</v>
      </c>
      <c r="D651" s="1"/>
      <c r="F651"/>
      <c r="G651" s="6"/>
      <c r="L651">
        <f t="shared" si="83"/>
        <v>9872</v>
      </c>
      <c r="N651">
        <f t="shared" si="81"/>
        <v>3040128</v>
      </c>
    </row>
    <row r="652" spans="2:14">
      <c r="B652" s="2">
        <f t="shared" si="82"/>
        <v>650</v>
      </c>
      <c r="D652" s="1"/>
      <c r="F652"/>
      <c r="G652" s="6"/>
      <c r="L652">
        <f t="shared" si="83"/>
        <v>9872</v>
      </c>
      <c r="N652">
        <f t="shared" si="81"/>
        <v>3040128</v>
      </c>
    </row>
    <row r="653" spans="2:14">
      <c r="B653" s="2">
        <f t="shared" si="82"/>
        <v>651</v>
      </c>
      <c r="D653" s="1"/>
      <c r="F653"/>
      <c r="G653" s="6"/>
      <c r="L653">
        <f t="shared" si="83"/>
        <v>9872</v>
      </c>
      <c r="N653">
        <f t="shared" si="81"/>
        <v>3040128</v>
      </c>
    </row>
    <row r="654" spans="2:14">
      <c r="B654" s="2">
        <f t="shared" si="82"/>
        <v>652</v>
      </c>
      <c r="D654" s="1"/>
      <c r="F654"/>
      <c r="G654" s="6"/>
      <c r="L654">
        <f t="shared" si="83"/>
        <v>9872</v>
      </c>
      <c r="M654">
        <v>900000</v>
      </c>
      <c r="N654">
        <f t="shared" si="81"/>
        <v>3940128</v>
      </c>
    </row>
    <row r="655" spans="2:14">
      <c r="B655" s="2">
        <f t="shared" si="82"/>
        <v>653</v>
      </c>
      <c r="D655" s="1"/>
      <c r="F655"/>
      <c r="G655" s="6"/>
      <c r="L655">
        <f t="shared" si="83"/>
        <v>9872</v>
      </c>
      <c r="N655">
        <f t="shared" si="81"/>
        <v>3940128</v>
      </c>
    </row>
    <row r="656" spans="2:14">
      <c r="B656" s="2">
        <f t="shared" si="82"/>
        <v>654</v>
      </c>
      <c r="D656" s="1"/>
      <c r="F656"/>
      <c r="G656" s="6"/>
      <c r="L656">
        <f t="shared" si="83"/>
        <v>9872</v>
      </c>
      <c r="N656">
        <f t="shared" si="81"/>
        <v>3940128</v>
      </c>
    </row>
    <row r="657" spans="2:14">
      <c r="B657" s="2">
        <f t="shared" si="82"/>
        <v>655</v>
      </c>
      <c r="D657" s="1"/>
      <c r="F657"/>
      <c r="G657" s="6"/>
      <c r="L657">
        <f t="shared" si="83"/>
        <v>9872</v>
      </c>
      <c r="N657">
        <f t="shared" si="81"/>
        <v>3940128</v>
      </c>
    </row>
    <row r="658" spans="2:14">
      <c r="B658" s="2">
        <f t="shared" si="82"/>
        <v>656</v>
      </c>
      <c r="D658" s="1"/>
      <c r="F658"/>
      <c r="G658" s="6"/>
      <c r="L658">
        <f t="shared" si="83"/>
        <v>9872</v>
      </c>
      <c r="N658">
        <f t="shared" si="81"/>
        <v>3940128</v>
      </c>
    </row>
    <row r="659" spans="2:14">
      <c r="B659" s="2">
        <f t="shared" si="82"/>
        <v>657</v>
      </c>
      <c r="D659" s="1"/>
      <c r="F659"/>
      <c r="G659" s="6"/>
      <c r="L659">
        <f t="shared" si="83"/>
        <v>9872</v>
      </c>
      <c r="N659">
        <f t="shared" si="81"/>
        <v>3940128</v>
      </c>
    </row>
    <row r="660" spans="2:14">
      <c r="B660" s="2">
        <f t="shared" si="82"/>
        <v>658</v>
      </c>
      <c r="D660" s="1"/>
      <c r="F660"/>
      <c r="G660" s="6"/>
      <c r="L660">
        <f t="shared" si="83"/>
        <v>9872</v>
      </c>
      <c r="N660">
        <f t="shared" si="81"/>
        <v>3940128</v>
      </c>
    </row>
    <row r="661" spans="2:14">
      <c r="B661" s="2">
        <f t="shared" si="82"/>
        <v>659</v>
      </c>
      <c r="D661" s="1"/>
      <c r="F661"/>
      <c r="G661" s="6"/>
      <c r="L661">
        <f t="shared" si="83"/>
        <v>9872</v>
      </c>
      <c r="N661">
        <f t="shared" si="81"/>
        <v>3940128</v>
      </c>
    </row>
    <row r="662" spans="2:14">
      <c r="B662" s="2">
        <f t="shared" si="82"/>
        <v>660</v>
      </c>
      <c r="D662" s="1"/>
      <c r="F662"/>
      <c r="G662" s="6"/>
      <c r="L662">
        <f t="shared" si="83"/>
        <v>9872</v>
      </c>
      <c r="N662">
        <f t="shared" si="81"/>
        <v>3940128</v>
      </c>
    </row>
    <row r="663" spans="2:14">
      <c r="B663" s="2">
        <f t="shared" si="82"/>
        <v>661</v>
      </c>
      <c r="D663" s="1"/>
      <c r="F663"/>
      <c r="G663" s="6"/>
      <c r="L663">
        <f t="shared" si="83"/>
        <v>9872</v>
      </c>
      <c r="N663">
        <f t="shared" si="81"/>
        <v>3940128</v>
      </c>
    </row>
    <row r="664" spans="2:14">
      <c r="B664" s="2">
        <f t="shared" si="82"/>
        <v>662</v>
      </c>
      <c r="D664" s="1"/>
      <c r="F664"/>
      <c r="G664" s="6"/>
      <c r="L664">
        <f t="shared" si="83"/>
        <v>9872</v>
      </c>
      <c r="N664">
        <f t="shared" si="81"/>
        <v>3940128</v>
      </c>
    </row>
    <row r="665" spans="2:14">
      <c r="B665" s="2">
        <f t="shared" si="82"/>
        <v>663</v>
      </c>
      <c r="D665" s="1"/>
      <c r="F665"/>
      <c r="G665" s="6"/>
      <c r="L665">
        <f t="shared" si="83"/>
        <v>9872</v>
      </c>
      <c r="N665">
        <f t="shared" si="81"/>
        <v>3940128</v>
      </c>
    </row>
    <row r="666" spans="2:14">
      <c r="B666" s="2">
        <f t="shared" si="82"/>
        <v>664</v>
      </c>
      <c r="D666" s="1"/>
      <c r="F666"/>
      <c r="G666" s="6"/>
      <c r="L666">
        <f t="shared" si="83"/>
        <v>9872</v>
      </c>
      <c r="N666">
        <f t="shared" si="81"/>
        <v>3940128</v>
      </c>
    </row>
    <row r="667" spans="2:14">
      <c r="B667" s="2">
        <f t="shared" si="82"/>
        <v>665</v>
      </c>
      <c r="D667" s="1"/>
      <c r="F667"/>
      <c r="G667" s="6"/>
      <c r="L667">
        <f t="shared" si="83"/>
        <v>9872</v>
      </c>
      <c r="N667">
        <f t="shared" si="81"/>
        <v>3940128</v>
      </c>
    </row>
    <row r="668" spans="2:14">
      <c r="B668" s="2">
        <f t="shared" si="82"/>
        <v>666</v>
      </c>
      <c r="D668" s="1"/>
      <c r="F668"/>
      <c r="G668" s="6"/>
      <c r="L668">
        <f t="shared" si="83"/>
        <v>9872</v>
      </c>
      <c r="N668">
        <f t="shared" si="81"/>
        <v>3940128</v>
      </c>
    </row>
    <row r="669" spans="2:14">
      <c r="B669" s="2">
        <f t="shared" si="82"/>
        <v>667</v>
      </c>
      <c r="D669" s="1"/>
      <c r="F669"/>
      <c r="G669" s="6"/>
      <c r="L669">
        <f t="shared" si="83"/>
        <v>9872</v>
      </c>
      <c r="N669">
        <f t="shared" si="81"/>
        <v>3940128</v>
      </c>
    </row>
    <row r="670" spans="2:14">
      <c r="B670" s="2">
        <f t="shared" si="82"/>
        <v>668</v>
      </c>
      <c r="D670" s="1"/>
      <c r="F670"/>
      <c r="G670" s="6"/>
      <c r="L670">
        <f t="shared" si="83"/>
        <v>9872</v>
      </c>
      <c r="N670">
        <f t="shared" si="81"/>
        <v>3940128</v>
      </c>
    </row>
    <row r="671" spans="2:14">
      <c r="B671" s="2">
        <f t="shared" si="82"/>
        <v>669</v>
      </c>
      <c r="D671" s="1"/>
      <c r="F671"/>
      <c r="G671" s="6"/>
      <c r="L671">
        <f t="shared" si="83"/>
        <v>9872</v>
      </c>
      <c r="N671">
        <f t="shared" si="81"/>
        <v>3940128</v>
      </c>
    </row>
    <row r="672" spans="2:14">
      <c r="B672" s="2">
        <f t="shared" si="82"/>
        <v>670</v>
      </c>
      <c r="D672" s="1"/>
      <c r="F672"/>
      <c r="G672" s="6"/>
      <c r="L672">
        <f t="shared" si="83"/>
        <v>9872</v>
      </c>
      <c r="N672">
        <f t="shared" si="81"/>
        <v>3940128</v>
      </c>
    </row>
    <row r="673" spans="2:14">
      <c r="B673" s="2">
        <f t="shared" si="82"/>
        <v>671</v>
      </c>
      <c r="D673" s="1"/>
      <c r="F673"/>
      <c r="G673" s="6"/>
      <c r="L673">
        <f t="shared" si="83"/>
        <v>9872</v>
      </c>
      <c r="N673">
        <f t="shared" si="81"/>
        <v>3940128</v>
      </c>
    </row>
    <row r="674" spans="2:14">
      <c r="B674" s="2">
        <f t="shared" si="82"/>
        <v>672</v>
      </c>
      <c r="D674" s="1"/>
      <c r="F674"/>
      <c r="G674" s="6"/>
      <c r="L674">
        <f t="shared" si="83"/>
        <v>9872</v>
      </c>
      <c r="N674">
        <f t="shared" si="81"/>
        <v>3940128</v>
      </c>
    </row>
    <row r="675" spans="2:14">
      <c r="B675" s="2">
        <f t="shared" si="82"/>
        <v>673</v>
      </c>
      <c r="D675" s="1"/>
      <c r="F675"/>
      <c r="G675" s="6"/>
      <c r="L675">
        <f t="shared" si="83"/>
        <v>9872</v>
      </c>
      <c r="N675">
        <f t="shared" si="81"/>
        <v>3940128</v>
      </c>
    </row>
    <row r="676" spans="2:14">
      <c r="B676" s="2">
        <f t="shared" si="82"/>
        <v>674</v>
      </c>
      <c r="D676" s="1"/>
      <c r="F676"/>
      <c r="G676" s="6"/>
      <c r="L676">
        <f t="shared" si="83"/>
        <v>9872</v>
      </c>
      <c r="N676">
        <f t="shared" si="81"/>
        <v>3940128</v>
      </c>
    </row>
    <row r="677" spans="2:14">
      <c r="B677" s="2">
        <f t="shared" si="82"/>
        <v>675</v>
      </c>
      <c r="D677" s="1"/>
      <c r="F677"/>
      <c r="G677" s="6"/>
      <c r="L677">
        <f t="shared" si="83"/>
        <v>9872</v>
      </c>
      <c r="N677">
        <f t="shared" si="81"/>
        <v>3940128</v>
      </c>
    </row>
    <row r="678" spans="2:14">
      <c r="B678" s="2">
        <f t="shared" si="82"/>
        <v>676</v>
      </c>
      <c r="D678" s="1"/>
      <c r="F678"/>
      <c r="G678" s="6"/>
      <c r="L678">
        <f t="shared" si="83"/>
        <v>9872</v>
      </c>
      <c r="N678">
        <f t="shared" si="81"/>
        <v>3940128</v>
      </c>
    </row>
    <row r="679" spans="2:14">
      <c r="B679" s="2">
        <f t="shared" si="82"/>
        <v>677</v>
      </c>
      <c r="D679" s="1"/>
      <c r="F679"/>
      <c r="G679" s="6"/>
      <c r="L679">
        <f t="shared" si="83"/>
        <v>9872</v>
      </c>
      <c r="N679">
        <f t="shared" si="81"/>
        <v>3940128</v>
      </c>
    </row>
    <row r="680" spans="2:14">
      <c r="B680" s="2">
        <f t="shared" si="82"/>
        <v>678</v>
      </c>
      <c r="D680" s="1"/>
      <c r="F680"/>
      <c r="G680" s="6"/>
      <c r="L680">
        <f t="shared" si="83"/>
        <v>9872</v>
      </c>
      <c r="N680">
        <f t="shared" si="81"/>
        <v>3940128</v>
      </c>
    </row>
    <row r="681" spans="2:14">
      <c r="B681" s="2">
        <f t="shared" si="82"/>
        <v>679</v>
      </c>
      <c r="D681" s="1"/>
      <c r="F681"/>
      <c r="G681" s="6"/>
      <c r="L681">
        <f t="shared" si="83"/>
        <v>9872</v>
      </c>
      <c r="N681">
        <f t="shared" si="81"/>
        <v>3940128</v>
      </c>
    </row>
    <row r="682" spans="2:14">
      <c r="B682" s="2">
        <f t="shared" si="82"/>
        <v>680</v>
      </c>
      <c r="D682" s="1"/>
      <c r="F682"/>
      <c r="G682" s="6"/>
      <c r="L682">
        <f t="shared" si="83"/>
        <v>9872</v>
      </c>
      <c r="N682">
        <f t="shared" si="81"/>
        <v>3940128</v>
      </c>
    </row>
    <row r="683" spans="2:14">
      <c r="B683" s="2">
        <f t="shared" si="82"/>
        <v>681</v>
      </c>
      <c r="D683" s="1"/>
      <c r="F683"/>
      <c r="G683" s="6"/>
      <c r="L683">
        <f t="shared" si="83"/>
        <v>9872</v>
      </c>
      <c r="N683">
        <f t="shared" si="81"/>
        <v>3940128</v>
      </c>
    </row>
    <row r="684" spans="2:14">
      <c r="B684" s="2">
        <f t="shared" si="82"/>
        <v>682</v>
      </c>
      <c r="D684" s="1"/>
      <c r="F684"/>
      <c r="G684" s="6"/>
      <c r="L684">
        <f t="shared" si="83"/>
        <v>9872</v>
      </c>
      <c r="N684">
        <f t="shared" si="81"/>
        <v>3940128</v>
      </c>
    </row>
    <row r="685" spans="2:14">
      <c r="B685" s="2">
        <f t="shared" si="82"/>
        <v>683</v>
      </c>
      <c r="D685" s="1"/>
      <c r="F685"/>
      <c r="G685" s="6"/>
      <c r="L685">
        <f t="shared" si="83"/>
        <v>9872</v>
      </c>
      <c r="N685">
        <f t="shared" si="81"/>
        <v>3940128</v>
      </c>
    </row>
    <row r="686" spans="2:14">
      <c r="B686" s="2">
        <f t="shared" si="82"/>
        <v>684</v>
      </c>
      <c r="D686" s="1"/>
      <c r="F686"/>
      <c r="G686" s="6"/>
      <c r="L686">
        <f t="shared" si="83"/>
        <v>9872</v>
      </c>
      <c r="N686">
        <f t="shared" si="81"/>
        <v>3940128</v>
      </c>
    </row>
    <row r="687" spans="2:14">
      <c r="B687" s="2">
        <f t="shared" si="82"/>
        <v>685</v>
      </c>
      <c r="D687" s="1"/>
      <c r="F687"/>
      <c r="G687" s="6"/>
      <c r="L687">
        <f t="shared" si="83"/>
        <v>9872</v>
      </c>
      <c r="N687">
        <f t="shared" si="81"/>
        <v>3940128</v>
      </c>
    </row>
    <row r="688" spans="2:14">
      <c r="B688" s="2">
        <f t="shared" si="82"/>
        <v>686</v>
      </c>
      <c r="D688" s="1"/>
      <c r="F688"/>
      <c r="G688" s="6"/>
      <c r="L688">
        <f t="shared" si="83"/>
        <v>9872</v>
      </c>
      <c r="N688">
        <f t="shared" si="81"/>
        <v>3940128</v>
      </c>
    </row>
    <row r="689" spans="2:14">
      <c r="B689" s="2">
        <f t="shared" si="82"/>
        <v>687</v>
      </c>
      <c r="D689" s="1"/>
      <c r="F689"/>
      <c r="G689" s="6"/>
      <c r="L689">
        <f t="shared" si="83"/>
        <v>9872</v>
      </c>
      <c r="N689">
        <f t="shared" si="81"/>
        <v>3940128</v>
      </c>
    </row>
    <row r="690" spans="2:14">
      <c r="B690" s="2">
        <f t="shared" si="82"/>
        <v>688</v>
      </c>
      <c r="D690" s="1"/>
      <c r="F690"/>
      <c r="G690" s="6"/>
      <c r="L690">
        <f t="shared" si="83"/>
        <v>9872</v>
      </c>
      <c r="N690">
        <f t="shared" ref="N690:N753" si="84">N689+M690-IF(J690=100,0,K690)-O690</f>
        <v>3940128</v>
      </c>
    </row>
    <row r="691" spans="2:14">
      <c r="B691" s="2">
        <f t="shared" si="82"/>
        <v>689</v>
      </c>
      <c r="D691" s="1"/>
      <c r="F691"/>
      <c r="G691" s="6"/>
      <c r="L691">
        <f t="shared" si="83"/>
        <v>9872</v>
      </c>
      <c r="N691">
        <f t="shared" si="84"/>
        <v>3940128</v>
      </c>
    </row>
    <row r="692" spans="2:14">
      <c r="B692" s="2">
        <f t="shared" si="82"/>
        <v>690</v>
      </c>
      <c r="D692" s="1"/>
      <c r="F692"/>
      <c r="G692" s="6"/>
      <c r="L692">
        <f t="shared" si="83"/>
        <v>9872</v>
      </c>
      <c r="N692">
        <f t="shared" si="84"/>
        <v>3940128</v>
      </c>
    </row>
    <row r="693" spans="2:14">
      <c r="B693" s="2">
        <f t="shared" si="82"/>
        <v>691</v>
      </c>
      <c r="D693" s="1"/>
      <c r="F693"/>
      <c r="G693" s="6"/>
      <c r="L693">
        <f t="shared" si="83"/>
        <v>9872</v>
      </c>
      <c r="N693">
        <f t="shared" si="84"/>
        <v>3940128</v>
      </c>
    </row>
    <row r="694" spans="2:14">
      <c r="B694" s="2">
        <f t="shared" si="82"/>
        <v>692</v>
      </c>
      <c r="D694" s="1"/>
      <c r="F694"/>
      <c r="G694" s="6"/>
      <c r="L694">
        <f t="shared" si="83"/>
        <v>9872</v>
      </c>
      <c r="N694">
        <f t="shared" si="84"/>
        <v>3940128</v>
      </c>
    </row>
    <row r="695" spans="2:14">
      <c r="B695" s="2">
        <f t="shared" si="82"/>
        <v>693</v>
      </c>
      <c r="D695" s="1"/>
      <c r="F695"/>
      <c r="G695" s="6"/>
      <c r="L695">
        <f t="shared" si="83"/>
        <v>9872</v>
      </c>
      <c r="N695">
        <f t="shared" si="84"/>
        <v>3940128</v>
      </c>
    </row>
    <row r="696" spans="2:14">
      <c r="B696" s="2">
        <f t="shared" si="82"/>
        <v>694</v>
      </c>
      <c r="D696" s="1"/>
      <c r="F696"/>
      <c r="G696" s="6"/>
      <c r="L696">
        <f t="shared" si="83"/>
        <v>9872</v>
      </c>
      <c r="N696">
        <f t="shared" si="84"/>
        <v>3940128</v>
      </c>
    </row>
    <row r="697" spans="2:14">
      <c r="B697" s="2">
        <f t="shared" si="82"/>
        <v>695</v>
      </c>
      <c r="D697" s="1"/>
      <c r="F697"/>
      <c r="G697" s="6"/>
      <c r="L697">
        <f t="shared" si="83"/>
        <v>9872</v>
      </c>
      <c r="N697">
        <f t="shared" si="84"/>
        <v>3940128</v>
      </c>
    </row>
    <row r="698" spans="2:14">
      <c r="B698" s="2">
        <f t="shared" si="82"/>
        <v>696</v>
      </c>
      <c r="D698" s="1"/>
      <c r="F698"/>
      <c r="G698" s="6"/>
      <c r="L698">
        <f t="shared" si="83"/>
        <v>9872</v>
      </c>
      <c r="N698">
        <f t="shared" si="84"/>
        <v>3940128</v>
      </c>
    </row>
    <row r="699" spans="2:14">
      <c r="B699" s="2">
        <f t="shared" si="82"/>
        <v>697</v>
      </c>
      <c r="D699" s="1"/>
      <c r="E699" s="22"/>
      <c r="F699"/>
      <c r="G699" s="6"/>
      <c r="L699">
        <f t="shared" si="83"/>
        <v>9872</v>
      </c>
      <c r="N699">
        <f t="shared" si="84"/>
        <v>3940128</v>
      </c>
    </row>
    <row r="700" spans="2:14">
      <c r="B700" s="2">
        <f t="shared" si="82"/>
        <v>698</v>
      </c>
      <c r="D700" s="1"/>
      <c r="F700"/>
      <c r="G700" s="6"/>
      <c r="L700">
        <f t="shared" si="83"/>
        <v>9872</v>
      </c>
      <c r="N700">
        <f t="shared" si="84"/>
        <v>3940128</v>
      </c>
    </row>
    <row r="701" spans="2:14">
      <c r="B701" s="2">
        <f t="shared" si="82"/>
        <v>699</v>
      </c>
      <c r="D701" s="1"/>
      <c r="F701"/>
      <c r="G701" s="6"/>
      <c r="L701">
        <f t="shared" si="83"/>
        <v>9872</v>
      </c>
      <c r="N701">
        <f t="shared" si="84"/>
        <v>3940128</v>
      </c>
    </row>
    <row r="702" spans="2:14">
      <c r="B702" s="2">
        <f t="shared" si="82"/>
        <v>700</v>
      </c>
      <c r="D702" s="1"/>
      <c r="F702"/>
      <c r="G702" s="6"/>
      <c r="L702">
        <f t="shared" si="83"/>
        <v>9872</v>
      </c>
      <c r="N702">
        <f t="shared" si="84"/>
        <v>3940128</v>
      </c>
    </row>
    <row r="703" spans="2:14">
      <c r="B703" s="2">
        <f t="shared" si="82"/>
        <v>701</v>
      </c>
      <c r="D703" s="1"/>
      <c r="F703"/>
      <c r="G703" s="6"/>
      <c r="L703">
        <f t="shared" si="83"/>
        <v>9872</v>
      </c>
      <c r="N703">
        <f t="shared" si="84"/>
        <v>3940128</v>
      </c>
    </row>
    <row r="704" spans="2:14">
      <c r="B704" s="2">
        <f t="shared" si="82"/>
        <v>702</v>
      </c>
      <c r="D704" s="1"/>
      <c r="F704"/>
      <c r="G704" s="6"/>
      <c r="L704">
        <f t="shared" si="83"/>
        <v>9872</v>
      </c>
      <c r="N704">
        <f t="shared" si="84"/>
        <v>3940128</v>
      </c>
    </row>
    <row r="705" spans="2:14">
      <c r="B705" s="2">
        <f t="shared" si="82"/>
        <v>703</v>
      </c>
      <c r="D705" s="1"/>
      <c r="F705"/>
      <c r="G705" s="6"/>
      <c r="L705">
        <f t="shared" si="83"/>
        <v>9872</v>
      </c>
      <c r="N705">
        <f t="shared" si="84"/>
        <v>3940128</v>
      </c>
    </row>
    <row r="706" spans="2:14">
      <c r="B706" s="2">
        <f t="shared" si="82"/>
        <v>704</v>
      </c>
      <c r="D706" s="1"/>
      <c r="F706"/>
      <c r="G706" s="6"/>
      <c r="L706">
        <f t="shared" si="83"/>
        <v>9872</v>
      </c>
      <c r="N706">
        <f t="shared" si="84"/>
        <v>3940128</v>
      </c>
    </row>
    <row r="707" spans="2:14">
      <c r="B707" s="2">
        <f t="shared" si="82"/>
        <v>705</v>
      </c>
      <c r="D707" s="1"/>
      <c r="F707"/>
      <c r="G707" s="6"/>
      <c r="L707">
        <f t="shared" si="83"/>
        <v>9872</v>
      </c>
      <c r="N707">
        <f t="shared" si="84"/>
        <v>3940128</v>
      </c>
    </row>
    <row r="708" spans="2:14">
      <c r="B708" s="2">
        <f t="shared" si="82"/>
        <v>706</v>
      </c>
      <c r="D708" s="1"/>
      <c r="F708"/>
      <c r="G708" s="6"/>
      <c r="L708">
        <f t="shared" si="83"/>
        <v>9872</v>
      </c>
      <c r="N708">
        <f t="shared" si="84"/>
        <v>3940128</v>
      </c>
    </row>
    <row r="709" spans="2:14">
      <c r="B709" s="2">
        <f t="shared" ref="B709:B772" si="85">B708+1</f>
        <v>707</v>
      </c>
      <c r="D709" s="1"/>
      <c r="F709"/>
      <c r="G709" s="6"/>
      <c r="L709">
        <f t="shared" si="83"/>
        <v>9872</v>
      </c>
      <c r="N709">
        <f t="shared" si="84"/>
        <v>3940128</v>
      </c>
    </row>
    <row r="710" spans="2:14">
      <c r="B710" s="2">
        <f t="shared" si="85"/>
        <v>708</v>
      </c>
      <c r="D710" s="1"/>
      <c r="F710"/>
      <c r="G710" s="6"/>
      <c r="L710">
        <f t="shared" si="83"/>
        <v>9872</v>
      </c>
      <c r="N710">
        <f t="shared" si="84"/>
        <v>3940128</v>
      </c>
    </row>
    <row r="711" spans="2:14">
      <c r="B711" s="2">
        <f t="shared" si="85"/>
        <v>709</v>
      </c>
      <c r="D711" s="1"/>
      <c r="F711"/>
      <c r="G711" s="6"/>
      <c r="L711">
        <f t="shared" si="83"/>
        <v>9872</v>
      </c>
      <c r="N711">
        <f t="shared" si="84"/>
        <v>3940128</v>
      </c>
    </row>
    <row r="712" spans="2:14">
      <c r="B712" s="2">
        <f t="shared" si="85"/>
        <v>710</v>
      </c>
      <c r="D712" s="1"/>
      <c r="F712"/>
      <c r="G712" s="6"/>
      <c r="L712">
        <f t="shared" si="83"/>
        <v>9872</v>
      </c>
      <c r="N712">
        <f t="shared" si="84"/>
        <v>3940128</v>
      </c>
    </row>
    <row r="713" spans="2:14">
      <c r="B713" s="2">
        <f t="shared" si="85"/>
        <v>711</v>
      </c>
      <c r="D713" s="1"/>
      <c r="F713"/>
      <c r="G713" s="6"/>
      <c r="L713">
        <f t="shared" si="83"/>
        <v>9872</v>
      </c>
      <c r="N713">
        <f t="shared" si="84"/>
        <v>3940128</v>
      </c>
    </row>
    <row r="714" spans="2:14">
      <c r="B714" s="2">
        <f t="shared" si="85"/>
        <v>712</v>
      </c>
      <c r="D714" s="1"/>
      <c r="F714"/>
      <c r="G714" s="6"/>
      <c r="L714">
        <f t="shared" ref="L714:L777" si="86">K714+L713+J714</f>
        <v>9872</v>
      </c>
      <c r="N714">
        <f t="shared" si="84"/>
        <v>3940128</v>
      </c>
    </row>
    <row r="715" spans="2:14">
      <c r="B715" s="2">
        <f t="shared" si="85"/>
        <v>713</v>
      </c>
      <c r="D715" s="1"/>
      <c r="F715"/>
      <c r="G715" s="6"/>
      <c r="L715">
        <f t="shared" si="86"/>
        <v>9872</v>
      </c>
      <c r="N715">
        <f t="shared" si="84"/>
        <v>3940128</v>
      </c>
    </row>
    <row r="716" spans="2:14">
      <c r="B716" s="2">
        <f t="shared" si="85"/>
        <v>714</v>
      </c>
      <c r="D716" s="1"/>
      <c r="F716"/>
      <c r="G716" s="6"/>
      <c r="L716">
        <f t="shared" si="86"/>
        <v>9872</v>
      </c>
      <c r="N716">
        <f t="shared" si="84"/>
        <v>3940128</v>
      </c>
    </row>
    <row r="717" spans="2:14">
      <c r="B717" s="2">
        <f t="shared" si="85"/>
        <v>715</v>
      </c>
      <c r="D717" s="1"/>
      <c r="F717"/>
      <c r="G717" s="6"/>
      <c r="L717">
        <f t="shared" si="86"/>
        <v>9872</v>
      </c>
      <c r="N717">
        <f t="shared" si="84"/>
        <v>3940128</v>
      </c>
    </row>
    <row r="718" spans="2:14">
      <c r="B718" s="2">
        <f t="shared" si="85"/>
        <v>716</v>
      </c>
      <c r="D718" s="1"/>
      <c r="E718" s="22"/>
      <c r="F718"/>
      <c r="G718" s="6"/>
      <c r="L718">
        <f t="shared" si="86"/>
        <v>9872</v>
      </c>
      <c r="N718">
        <f t="shared" si="84"/>
        <v>3940128</v>
      </c>
    </row>
    <row r="719" spans="2:14">
      <c r="B719" s="2">
        <f t="shared" si="85"/>
        <v>717</v>
      </c>
      <c r="D719" s="1"/>
      <c r="F719"/>
      <c r="G719" s="6"/>
      <c r="L719">
        <f t="shared" si="86"/>
        <v>9872</v>
      </c>
      <c r="N719">
        <f t="shared" si="84"/>
        <v>3940128</v>
      </c>
    </row>
    <row r="720" spans="2:14">
      <c r="B720" s="2">
        <f t="shared" si="85"/>
        <v>718</v>
      </c>
      <c r="D720" s="1"/>
      <c r="F720"/>
      <c r="G720" s="6"/>
      <c r="L720">
        <f t="shared" si="86"/>
        <v>9872</v>
      </c>
      <c r="N720">
        <f t="shared" si="84"/>
        <v>3940128</v>
      </c>
    </row>
    <row r="721" spans="2:14">
      <c r="B721" s="2">
        <f t="shared" si="85"/>
        <v>719</v>
      </c>
      <c r="D721" s="1"/>
      <c r="F721"/>
      <c r="G721" s="6"/>
      <c r="L721">
        <f t="shared" si="86"/>
        <v>9872</v>
      </c>
      <c r="N721">
        <f t="shared" si="84"/>
        <v>3940128</v>
      </c>
    </row>
    <row r="722" spans="2:14">
      <c r="B722" s="2">
        <f t="shared" si="85"/>
        <v>720</v>
      </c>
      <c r="D722" s="1"/>
      <c r="F722"/>
      <c r="G722" s="6"/>
      <c r="L722">
        <f t="shared" si="86"/>
        <v>9872</v>
      </c>
      <c r="N722">
        <f t="shared" si="84"/>
        <v>3940128</v>
      </c>
    </row>
    <row r="723" spans="2:14">
      <c r="B723" s="2">
        <f t="shared" si="85"/>
        <v>721</v>
      </c>
      <c r="D723" s="1"/>
      <c r="F723"/>
      <c r="G723" s="6"/>
      <c r="L723">
        <f t="shared" si="86"/>
        <v>9872</v>
      </c>
      <c r="N723">
        <f t="shared" si="84"/>
        <v>3940128</v>
      </c>
    </row>
    <row r="724" spans="2:14">
      <c r="B724" s="2">
        <f t="shared" si="85"/>
        <v>722</v>
      </c>
      <c r="D724" s="1"/>
      <c r="F724"/>
      <c r="G724" s="6"/>
      <c r="L724">
        <f t="shared" si="86"/>
        <v>9872</v>
      </c>
      <c r="N724">
        <f t="shared" si="84"/>
        <v>3940128</v>
      </c>
    </row>
    <row r="725" spans="2:14">
      <c r="B725" s="2">
        <f t="shared" si="85"/>
        <v>723</v>
      </c>
      <c r="D725" s="1"/>
      <c r="F725"/>
      <c r="G725" s="6"/>
      <c r="L725">
        <f t="shared" si="86"/>
        <v>9872</v>
      </c>
      <c r="N725">
        <f t="shared" si="84"/>
        <v>3940128</v>
      </c>
    </row>
    <row r="726" spans="2:14">
      <c r="B726" s="2">
        <f t="shared" si="85"/>
        <v>724</v>
      </c>
      <c r="D726" s="1"/>
      <c r="F726"/>
      <c r="G726" s="6"/>
      <c r="L726">
        <f t="shared" si="86"/>
        <v>9872</v>
      </c>
      <c r="N726">
        <f t="shared" si="84"/>
        <v>3940128</v>
      </c>
    </row>
    <row r="727" spans="2:14">
      <c r="B727" s="2">
        <f t="shared" si="85"/>
        <v>725</v>
      </c>
      <c r="D727" s="1"/>
      <c r="F727"/>
      <c r="G727" s="6"/>
      <c r="L727">
        <f t="shared" si="86"/>
        <v>9872</v>
      </c>
      <c r="N727">
        <f t="shared" si="84"/>
        <v>3940128</v>
      </c>
    </row>
    <row r="728" spans="2:14">
      <c r="B728" s="2">
        <f t="shared" si="85"/>
        <v>726</v>
      </c>
      <c r="D728" s="1"/>
      <c r="F728"/>
      <c r="G728" s="6"/>
      <c r="L728">
        <f t="shared" si="86"/>
        <v>9872</v>
      </c>
      <c r="N728">
        <f t="shared" si="84"/>
        <v>3940128</v>
      </c>
    </row>
    <row r="729" spans="2:14">
      <c r="B729" s="2">
        <f t="shared" si="85"/>
        <v>727</v>
      </c>
      <c r="D729" s="1"/>
      <c r="F729"/>
      <c r="G729" s="6"/>
      <c r="L729">
        <f t="shared" si="86"/>
        <v>9872</v>
      </c>
      <c r="N729">
        <f t="shared" si="84"/>
        <v>3940128</v>
      </c>
    </row>
    <row r="730" spans="2:14">
      <c r="B730" s="2">
        <f t="shared" si="85"/>
        <v>728</v>
      </c>
      <c r="D730" s="1"/>
      <c r="F730"/>
      <c r="G730" s="6"/>
      <c r="L730">
        <f t="shared" si="86"/>
        <v>9872</v>
      </c>
      <c r="N730">
        <f t="shared" si="84"/>
        <v>3940128</v>
      </c>
    </row>
    <row r="731" spans="2:14">
      <c r="B731" s="2">
        <f t="shared" si="85"/>
        <v>729</v>
      </c>
      <c r="D731" s="1"/>
      <c r="F731"/>
      <c r="G731" s="6"/>
      <c r="L731">
        <f t="shared" si="86"/>
        <v>9872</v>
      </c>
      <c r="N731">
        <f t="shared" si="84"/>
        <v>3940128</v>
      </c>
    </row>
    <row r="732" spans="2:14">
      <c r="B732" s="2">
        <f t="shared" si="85"/>
        <v>730</v>
      </c>
      <c r="D732" s="1"/>
      <c r="F732"/>
      <c r="G732" s="6"/>
      <c r="L732">
        <f t="shared" si="86"/>
        <v>9872</v>
      </c>
      <c r="N732">
        <f t="shared" si="84"/>
        <v>3940128</v>
      </c>
    </row>
    <row r="733" spans="2:14">
      <c r="B733" s="2">
        <f t="shared" si="85"/>
        <v>731</v>
      </c>
      <c r="D733" s="1"/>
      <c r="F733"/>
      <c r="G733" s="6"/>
      <c r="L733">
        <f t="shared" si="86"/>
        <v>9872</v>
      </c>
      <c r="N733">
        <f t="shared" si="84"/>
        <v>3940128</v>
      </c>
    </row>
    <row r="734" spans="2:14">
      <c r="B734" s="2">
        <f t="shared" si="85"/>
        <v>732</v>
      </c>
      <c r="D734" s="1"/>
      <c r="E734" s="22"/>
      <c r="F734"/>
      <c r="G734" s="6"/>
      <c r="L734">
        <f t="shared" si="86"/>
        <v>9872</v>
      </c>
      <c r="N734">
        <f t="shared" si="84"/>
        <v>3940128</v>
      </c>
    </row>
    <row r="735" spans="2:14">
      <c r="B735" s="2">
        <f t="shared" si="85"/>
        <v>733</v>
      </c>
      <c r="D735" s="1"/>
      <c r="F735"/>
      <c r="G735" s="6"/>
      <c r="L735">
        <f t="shared" si="86"/>
        <v>9872</v>
      </c>
      <c r="N735">
        <f t="shared" si="84"/>
        <v>3940128</v>
      </c>
    </row>
    <row r="736" spans="2:14">
      <c r="B736" s="2">
        <f t="shared" si="85"/>
        <v>734</v>
      </c>
      <c r="D736" s="1"/>
      <c r="F736"/>
      <c r="G736" s="6"/>
      <c r="L736">
        <f t="shared" si="86"/>
        <v>9872</v>
      </c>
      <c r="N736">
        <f t="shared" si="84"/>
        <v>3940128</v>
      </c>
    </row>
    <row r="737" spans="2:14">
      <c r="B737" s="2">
        <f t="shared" si="85"/>
        <v>735</v>
      </c>
      <c r="D737" s="1"/>
      <c r="F737"/>
      <c r="G737" s="6"/>
      <c r="L737">
        <f t="shared" si="86"/>
        <v>9872</v>
      </c>
      <c r="N737">
        <f t="shared" si="84"/>
        <v>3940128</v>
      </c>
    </row>
    <row r="738" spans="2:14">
      <c r="B738" s="2">
        <f t="shared" si="85"/>
        <v>736</v>
      </c>
      <c r="D738" s="1"/>
      <c r="F738"/>
      <c r="G738" s="6"/>
      <c r="L738">
        <f t="shared" si="86"/>
        <v>9872</v>
      </c>
      <c r="N738">
        <f t="shared" si="84"/>
        <v>3940128</v>
      </c>
    </row>
    <row r="739" spans="2:14">
      <c r="B739" s="2">
        <f t="shared" si="85"/>
        <v>737</v>
      </c>
      <c r="D739" s="1"/>
      <c r="F739"/>
      <c r="G739" s="6"/>
      <c r="L739">
        <f t="shared" si="86"/>
        <v>9872</v>
      </c>
      <c r="N739">
        <f t="shared" si="84"/>
        <v>3940128</v>
      </c>
    </row>
    <row r="740" spans="2:14">
      <c r="B740" s="2">
        <f t="shared" si="85"/>
        <v>738</v>
      </c>
      <c r="D740" s="1"/>
      <c r="F740"/>
      <c r="G740" s="6"/>
      <c r="L740">
        <f t="shared" si="86"/>
        <v>9872</v>
      </c>
      <c r="N740">
        <f t="shared" si="84"/>
        <v>3940128</v>
      </c>
    </row>
    <row r="741" spans="2:14">
      <c r="B741" s="2">
        <f t="shared" si="85"/>
        <v>739</v>
      </c>
      <c r="D741" s="1"/>
      <c r="F741"/>
      <c r="G741" s="6"/>
      <c r="L741">
        <f t="shared" si="86"/>
        <v>9872</v>
      </c>
      <c r="N741">
        <f t="shared" si="84"/>
        <v>3940128</v>
      </c>
    </row>
    <row r="742" spans="2:14">
      <c r="B742" s="2">
        <f t="shared" si="85"/>
        <v>740</v>
      </c>
      <c r="D742" s="1"/>
      <c r="F742"/>
      <c r="G742" s="6"/>
      <c r="L742">
        <f t="shared" si="86"/>
        <v>9872</v>
      </c>
      <c r="N742">
        <f t="shared" si="84"/>
        <v>3940128</v>
      </c>
    </row>
    <row r="743" spans="2:14">
      <c r="B743" s="2">
        <f t="shared" si="85"/>
        <v>741</v>
      </c>
      <c r="D743" s="1"/>
      <c r="F743"/>
      <c r="G743" s="6"/>
      <c r="L743">
        <f t="shared" si="86"/>
        <v>9872</v>
      </c>
      <c r="N743">
        <f t="shared" si="84"/>
        <v>3940128</v>
      </c>
    </row>
    <row r="744" spans="2:14">
      <c r="B744" s="2">
        <f t="shared" si="85"/>
        <v>742</v>
      </c>
      <c r="D744" s="1"/>
      <c r="F744"/>
      <c r="G744" s="6"/>
      <c r="L744">
        <f t="shared" si="86"/>
        <v>9872</v>
      </c>
      <c r="N744">
        <f t="shared" si="84"/>
        <v>3940128</v>
      </c>
    </row>
    <row r="745" spans="2:14">
      <c r="B745" s="2">
        <f t="shared" si="85"/>
        <v>743</v>
      </c>
      <c r="D745" s="1"/>
      <c r="F745"/>
      <c r="G745" s="6"/>
      <c r="L745">
        <f t="shared" si="86"/>
        <v>9872</v>
      </c>
      <c r="N745">
        <f t="shared" si="84"/>
        <v>3940128</v>
      </c>
    </row>
    <row r="746" spans="2:14">
      <c r="B746" s="2">
        <f t="shared" si="85"/>
        <v>744</v>
      </c>
      <c r="D746" s="1"/>
      <c r="F746"/>
      <c r="G746" s="6"/>
      <c r="L746">
        <f t="shared" si="86"/>
        <v>9872</v>
      </c>
      <c r="N746">
        <f t="shared" si="84"/>
        <v>3940128</v>
      </c>
    </row>
    <row r="747" spans="2:14">
      <c r="B747" s="2">
        <f t="shared" si="85"/>
        <v>745</v>
      </c>
      <c r="D747" s="1"/>
      <c r="F747"/>
      <c r="G747" s="6"/>
      <c r="L747">
        <f t="shared" si="86"/>
        <v>9872</v>
      </c>
      <c r="N747">
        <f t="shared" si="84"/>
        <v>3940128</v>
      </c>
    </row>
    <row r="748" spans="2:14">
      <c r="B748" s="2">
        <f t="shared" si="85"/>
        <v>746</v>
      </c>
      <c r="D748" s="1"/>
      <c r="F748"/>
      <c r="G748" s="6"/>
      <c r="L748">
        <f t="shared" si="86"/>
        <v>9872</v>
      </c>
      <c r="N748">
        <f t="shared" si="84"/>
        <v>3940128</v>
      </c>
    </row>
    <row r="749" spans="2:14">
      <c r="B749" s="2">
        <f t="shared" si="85"/>
        <v>747</v>
      </c>
      <c r="D749" s="1"/>
      <c r="F749"/>
      <c r="G749" s="6"/>
      <c r="L749">
        <f t="shared" si="86"/>
        <v>9872</v>
      </c>
      <c r="N749">
        <f t="shared" si="84"/>
        <v>3940128</v>
      </c>
    </row>
    <row r="750" spans="2:14">
      <c r="B750" s="2">
        <f t="shared" si="85"/>
        <v>748</v>
      </c>
      <c r="D750" s="1"/>
      <c r="F750"/>
      <c r="G750" s="6"/>
      <c r="L750">
        <f t="shared" si="86"/>
        <v>9872</v>
      </c>
      <c r="N750">
        <f t="shared" si="84"/>
        <v>3940128</v>
      </c>
    </row>
    <row r="751" spans="2:14">
      <c r="B751" s="2">
        <f t="shared" si="85"/>
        <v>749</v>
      </c>
      <c r="D751" s="1"/>
      <c r="F751"/>
      <c r="G751" s="6"/>
      <c r="L751">
        <f t="shared" si="86"/>
        <v>9872</v>
      </c>
      <c r="N751">
        <f t="shared" si="84"/>
        <v>3940128</v>
      </c>
    </row>
    <row r="752" spans="2:14">
      <c r="B752" s="2">
        <f t="shared" si="85"/>
        <v>750</v>
      </c>
      <c r="D752" s="1"/>
      <c r="F752"/>
      <c r="G752" s="6"/>
      <c r="L752">
        <f t="shared" si="86"/>
        <v>9872</v>
      </c>
      <c r="N752">
        <f t="shared" si="84"/>
        <v>3940128</v>
      </c>
    </row>
    <row r="753" spans="2:14">
      <c r="B753" s="2">
        <f t="shared" si="85"/>
        <v>751</v>
      </c>
      <c r="D753" s="1"/>
      <c r="F753"/>
      <c r="G753" s="6"/>
      <c r="L753">
        <f t="shared" si="86"/>
        <v>9872</v>
      </c>
      <c r="N753">
        <f t="shared" si="84"/>
        <v>3940128</v>
      </c>
    </row>
    <row r="754" spans="2:14">
      <c r="B754" s="2">
        <f t="shared" si="85"/>
        <v>752</v>
      </c>
      <c r="D754" s="1"/>
      <c r="F754"/>
      <c r="G754" s="6"/>
      <c r="L754">
        <f t="shared" si="86"/>
        <v>9872</v>
      </c>
      <c r="N754">
        <f t="shared" ref="N754:N817" si="87">N753+M754-IF(J754=100,0,K754)-O754</f>
        <v>3940128</v>
      </c>
    </row>
    <row r="755" spans="2:14">
      <c r="B755" s="2">
        <f t="shared" si="85"/>
        <v>753</v>
      </c>
      <c r="D755" s="1"/>
      <c r="F755"/>
      <c r="G755" s="6"/>
      <c r="L755">
        <f t="shared" si="86"/>
        <v>9872</v>
      </c>
      <c r="N755">
        <f t="shared" si="87"/>
        <v>3940128</v>
      </c>
    </row>
    <row r="756" spans="2:14">
      <c r="B756" s="2">
        <f t="shared" si="85"/>
        <v>754</v>
      </c>
      <c r="D756" s="1"/>
      <c r="F756"/>
      <c r="G756" s="6"/>
      <c r="L756">
        <f t="shared" si="86"/>
        <v>9872</v>
      </c>
      <c r="N756">
        <f t="shared" si="87"/>
        <v>3940128</v>
      </c>
    </row>
    <row r="757" spans="2:14">
      <c r="B757" s="2">
        <f t="shared" si="85"/>
        <v>755</v>
      </c>
      <c r="D757" s="1"/>
      <c r="F757"/>
      <c r="G757" s="6"/>
      <c r="L757">
        <f t="shared" si="86"/>
        <v>9872</v>
      </c>
      <c r="N757">
        <f t="shared" si="87"/>
        <v>3940128</v>
      </c>
    </row>
    <row r="758" spans="2:14">
      <c r="B758" s="2">
        <f t="shared" si="85"/>
        <v>756</v>
      </c>
      <c r="D758" s="1"/>
      <c r="F758"/>
      <c r="G758" s="6"/>
      <c r="L758">
        <f t="shared" si="86"/>
        <v>9872</v>
      </c>
      <c r="N758">
        <f t="shared" si="87"/>
        <v>3940128</v>
      </c>
    </row>
    <row r="759" spans="2:14">
      <c r="B759" s="2">
        <f t="shared" si="85"/>
        <v>757</v>
      </c>
      <c r="D759" s="1"/>
      <c r="F759"/>
      <c r="G759" s="6"/>
      <c r="L759">
        <f t="shared" si="86"/>
        <v>9872</v>
      </c>
      <c r="N759">
        <f t="shared" si="87"/>
        <v>3940128</v>
      </c>
    </row>
    <row r="760" spans="2:14">
      <c r="B760" s="2">
        <f t="shared" si="85"/>
        <v>758</v>
      </c>
      <c r="D760" s="1"/>
      <c r="F760"/>
      <c r="G760" s="6"/>
      <c r="L760">
        <f t="shared" si="86"/>
        <v>9872</v>
      </c>
      <c r="N760">
        <f t="shared" si="87"/>
        <v>3940128</v>
      </c>
    </row>
    <row r="761" spans="2:14">
      <c r="B761" s="2">
        <f t="shared" si="85"/>
        <v>759</v>
      </c>
      <c r="D761" s="1"/>
      <c r="F761"/>
      <c r="G761" s="6"/>
      <c r="L761">
        <f t="shared" si="86"/>
        <v>9872</v>
      </c>
      <c r="N761">
        <f t="shared" si="87"/>
        <v>3940128</v>
      </c>
    </row>
    <row r="762" spans="2:14">
      <c r="B762" s="2">
        <f t="shared" si="85"/>
        <v>760</v>
      </c>
      <c r="D762" s="1"/>
      <c r="F762"/>
      <c r="G762" s="6"/>
      <c r="L762">
        <f t="shared" si="86"/>
        <v>9872</v>
      </c>
      <c r="N762">
        <f t="shared" si="87"/>
        <v>3940128</v>
      </c>
    </row>
    <row r="763" spans="2:14">
      <c r="B763" s="2">
        <f t="shared" si="85"/>
        <v>761</v>
      </c>
      <c r="D763" s="1"/>
      <c r="F763"/>
      <c r="G763" s="6"/>
      <c r="L763">
        <f t="shared" si="86"/>
        <v>9872</v>
      </c>
      <c r="N763">
        <f t="shared" si="87"/>
        <v>3940128</v>
      </c>
    </row>
    <row r="764" spans="2:14">
      <c r="B764" s="2">
        <f t="shared" si="85"/>
        <v>762</v>
      </c>
      <c r="D764" s="1"/>
      <c r="F764"/>
      <c r="G764" s="6"/>
      <c r="L764">
        <f t="shared" si="86"/>
        <v>9872</v>
      </c>
      <c r="N764">
        <f t="shared" si="87"/>
        <v>3940128</v>
      </c>
    </row>
    <row r="765" spans="2:14">
      <c r="B765" s="2">
        <f t="shared" si="85"/>
        <v>763</v>
      </c>
      <c r="D765" s="1"/>
      <c r="F765"/>
      <c r="G765" s="6"/>
      <c r="L765">
        <f t="shared" si="86"/>
        <v>9872</v>
      </c>
      <c r="N765">
        <f t="shared" si="87"/>
        <v>3940128</v>
      </c>
    </row>
    <row r="766" spans="2:14">
      <c r="B766" s="2">
        <f t="shared" si="85"/>
        <v>764</v>
      </c>
      <c r="D766" s="1"/>
      <c r="F766"/>
      <c r="G766" s="6"/>
      <c r="L766">
        <f t="shared" si="86"/>
        <v>9872</v>
      </c>
      <c r="N766">
        <f t="shared" si="87"/>
        <v>3940128</v>
      </c>
    </row>
    <row r="767" spans="2:14">
      <c r="B767" s="2">
        <f t="shared" si="85"/>
        <v>765</v>
      </c>
      <c r="D767" s="1"/>
      <c r="F767"/>
      <c r="G767" s="6"/>
      <c r="L767">
        <f t="shared" si="86"/>
        <v>9872</v>
      </c>
      <c r="N767">
        <f t="shared" si="87"/>
        <v>3940128</v>
      </c>
    </row>
    <row r="768" spans="2:14">
      <c r="B768" s="2">
        <f t="shared" si="85"/>
        <v>766</v>
      </c>
      <c r="D768" s="1"/>
      <c r="F768"/>
      <c r="G768" s="6"/>
      <c r="L768">
        <f t="shared" si="86"/>
        <v>9872</v>
      </c>
      <c r="N768">
        <f t="shared" si="87"/>
        <v>3940128</v>
      </c>
    </row>
    <row r="769" spans="2:14">
      <c r="B769" s="2">
        <f t="shared" si="85"/>
        <v>767</v>
      </c>
      <c r="D769" s="1"/>
      <c r="F769"/>
      <c r="G769" s="6"/>
      <c r="L769">
        <f t="shared" si="86"/>
        <v>9872</v>
      </c>
      <c r="N769">
        <f t="shared" si="87"/>
        <v>3940128</v>
      </c>
    </row>
    <row r="770" spans="2:14">
      <c r="B770" s="2">
        <f t="shared" si="85"/>
        <v>768</v>
      </c>
      <c r="D770" s="1"/>
      <c r="F770"/>
      <c r="G770" s="6"/>
      <c r="L770">
        <f t="shared" si="86"/>
        <v>9872</v>
      </c>
      <c r="N770">
        <f t="shared" si="87"/>
        <v>3940128</v>
      </c>
    </row>
    <row r="771" spans="2:14">
      <c r="B771" s="2">
        <f t="shared" si="85"/>
        <v>769</v>
      </c>
      <c r="D771" s="1"/>
      <c r="F771"/>
      <c r="G771" s="6"/>
      <c r="L771">
        <f t="shared" si="86"/>
        <v>9872</v>
      </c>
      <c r="N771">
        <f t="shared" si="87"/>
        <v>3940128</v>
      </c>
    </row>
    <row r="772" spans="2:14">
      <c r="B772" s="2">
        <f t="shared" si="85"/>
        <v>770</v>
      </c>
      <c r="D772" s="1"/>
      <c r="F772"/>
      <c r="G772" s="6"/>
      <c r="L772">
        <f t="shared" si="86"/>
        <v>9872</v>
      </c>
      <c r="N772">
        <f t="shared" si="87"/>
        <v>3940128</v>
      </c>
    </row>
    <row r="773" spans="2:14">
      <c r="B773" s="2">
        <f t="shared" ref="B773:B836" si="88">B772+1</f>
        <v>771</v>
      </c>
      <c r="D773" s="1"/>
      <c r="F773"/>
      <c r="G773" s="6"/>
      <c r="L773">
        <f t="shared" si="86"/>
        <v>9872</v>
      </c>
      <c r="N773">
        <f t="shared" si="87"/>
        <v>3940128</v>
      </c>
    </row>
    <row r="774" spans="2:14">
      <c r="B774" s="2">
        <f t="shared" si="88"/>
        <v>772</v>
      </c>
      <c r="D774" s="1"/>
      <c r="F774"/>
      <c r="G774" s="6"/>
      <c r="L774">
        <f t="shared" si="86"/>
        <v>9872</v>
      </c>
      <c r="N774">
        <f t="shared" si="87"/>
        <v>3940128</v>
      </c>
    </row>
    <row r="775" spans="2:14">
      <c r="B775" s="2">
        <f t="shared" si="88"/>
        <v>773</v>
      </c>
      <c r="D775" s="1"/>
      <c r="F775"/>
      <c r="G775" s="6"/>
      <c r="L775">
        <f t="shared" si="86"/>
        <v>9872</v>
      </c>
      <c r="N775">
        <f t="shared" si="87"/>
        <v>3940128</v>
      </c>
    </row>
    <row r="776" spans="2:14">
      <c r="B776" s="2">
        <f t="shared" si="88"/>
        <v>774</v>
      </c>
      <c r="D776" s="1"/>
      <c r="F776"/>
      <c r="G776" s="6"/>
      <c r="L776">
        <f t="shared" si="86"/>
        <v>9872</v>
      </c>
      <c r="N776">
        <f t="shared" si="87"/>
        <v>3940128</v>
      </c>
    </row>
    <row r="777" spans="2:14">
      <c r="B777" s="2">
        <f t="shared" si="88"/>
        <v>775</v>
      </c>
      <c r="D777" s="1"/>
      <c r="F777"/>
      <c r="G777" s="6"/>
      <c r="L777">
        <f t="shared" si="86"/>
        <v>9872</v>
      </c>
      <c r="N777">
        <f t="shared" si="87"/>
        <v>3940128</v>
      </c>
    </row>
    <row r="778" spans="2:14">
      <c r="B778" s="2">
        <f t="shared" si="88"/>
        <v>776</v>
      </c>
      <c r="D778" s="1"/>
      <c r="F778"/>
      <c r="G778" s="6"/>
      <c r="L778">
        <f t="shared" ref="L778:L841" si="89">K778+L777+J778</f>
        <v>9872</v>
      </c>
      <c r="N778">
        <f t="shared" si="87"/>
        <v>3940128</v>
      </c>
    </row>
    <row r="779" spans="2:14">
      <c r="B779" s="2">
        <f t="shared" si="88"/>
        <v>777</v>
      </c>
      <c r="D779" s="1"/>
      <c r="F779"/>
      <c r="G779" s="6"/>
      <c r="L779">
        <f t="shared" si="89"/>
        <v>9872</v>
      </c>
      <c r="N779">
        <f t="shared" si="87"/>
        <v>3940128</v>
      </c>
    </row>
    <row r="780" spans="2:14">
      <c r="B780" s="2">
        <f t="shared" si="88"/>
        <v>778</v>
      </c>
      <c r="D780" s="1"/>
      <c r="F780"/>
      <c r="G780" s="6"/>
      <c r="L780">
        <f t="shared" si="89"/>
        <v>9872</v>
      </c>
      <c r="N780">
        <f t="shared" si="87"/>
        <v>3940128</v>
      </c>
    </row>
    <row r="781" spans="2:14">
      <c r="B781" s="2">
        <f t="shared" si="88"/>
        <v>779</v>
      </c>
      <c r="D781" s="1"/>
      <c r="F781"/>
      <c r="G781" s="6"/>
      <c r="L781">
        <f t="shared" si="89"/>
        <v>9872</v>
      </c>
      <c r="N781">
        <f t="shared" si="87"/>
        <v>3940128</v>
      </c>
    </row>
    <row r="782" spans="2:14">
      <c r="B782" s="2">
        <f t="shared" si="88"/>
        <v>780</v>
      </c>
      <c r="D782" s="1"/>
      <c r="F782"/>
      <c r="G782" s="6"/>
      <c r="L782">
        <f t="shared" si="89"/>
        <v>9872</v>
      </c>
      <c r="N782">
        <f t="shared" si="87"/>
        <v>3940128</v>
      </c>
    </row>
    <row r="783" spans="2:14">
      <c r="B783" s="2">
        <f t="shared" si="88"/>
        <v>781</v>
      </c>
      <c r="D783" s="1"/>
      <c r="F783"/>
      <c r="G783" s="6"/>
      <c r="L783">
        <f t="shared" si="89"/>
        <v>9872</v>
      </c>
      <c r="N783">
        <f t="shared" si="87"/>
        <v>3940128</v>
      </c>
    </row>
    <row r="784" spans="2:14">
      <c r="B784" s="2">
        <f t="shared" si="88"/>
        <v>782</v>
      </c>
      <c r="D784" s="1"/>
      <c r="F784"/>
      <c r="G784" s="6"/>
      <c r="L784">
        <f t="shared" si="89"/>
        <v>9872</v>
      </c>
      <c r="N784">
        <f t="shared" si="87"/>
        <v>3940128</v>
      </c>
    </row>
    <row r="785" spans="2:14">
      <c r="B785" s="2">
        <f t="shared" si="88"/>
        <v>783</v>
      </c>
      <c r="D785" s="1"/>
      <c r="F785"/>
      <c r="G785" s="6"/>
      <c r="L785">
        <f t="shared" si="89"/>
        <v>9872</v>
      </c>
      <c r="N785">
        <f t="shared" si="87"/>
        <v>3940128</v>
      </c>
    </row>
    <row r="786" spans="2:14">
      <c r="B786" s="2">
        <f t="shared" si="88"/>
        <v>784</v>
      </c>
      <c r="D786" s="1"/>
      <c r="F786"/>
      <c r="G786" s="6"/>
      <c r="L786">
        <f t="shared" si="89"/>
        <v>9872</v>
      </c>
      <c r="N786">
        <f t="shared" si="87"/>
        <v>3940128</v>
      </c>
    </row>
    <row r="787" spans="2:14">
      <c r="B787" s="2">
        <f t="shared" si="88"/>
        <v>785</v>
      </c>
      <c r="D787" s="1"/>
      <c r="F787"/>
      <c r="G787" s="6"/>
      <c r="L787">
        <f t="shared" si="89"/>
        <v>9872</v>
      </c>
      <c r="N787">
        <f t="shared" si="87"/>
        <v>3940128</v>
      </c>
    </row>
    <row r="788" spans="2:14">
      <c r="B788" s="2">
        <f t="shared" si="88"/>
        <v>786</v>
      </c>
      <c r="D788" s="1"/>
      <c r="F788"/>
      <c r="G788" s="6"/>
      <c r="L788">
        <f t="shared" si="89"/>
        <v>9872</v>
      </c>
      <c r="N788">
        <f t="shared" si="87"/>
        <v>3940128</v>
      </c>
    </row>
    <row r="789" spans="2:14">
      <c r="B789" s="2">
        <f t="shared" si="88"/>
        <v>787</v>
      </c>
      <c r="D789" s="1"/>
      <c r="F789"/>
      <c r="G789" s="6"/>
      <c r="L789">
        <f t="shared" si="89"/>
        <v>9872</v>
      </c>
      <c r="N789">
        <f t="shared" si="87"/>
        <v>3940128</v>
      </c>
    </row>
    <row r="790" spans="2:14">
      <c r="B790" s="2">
        <f t="shared" si="88"/>
        <v>788</v>
      </c>
      <c r="D790" s="1"/>
      <c r="F790"/>
      <c r="G790" s="6"/>
      <c r="L790">
        <f t="shared" si="89"/>
        <v>9872</v>
      </c>
      <c r="N790">
        <f t="shared" si="87"/>
        <v>3940128</v>
      </c>
    </row>
    <row r="791" spans="2:14">
      <c r="B791" s="2">
        <f t="shared" si="88"/>
        <v>789</v>
      </c>
      <c r="D791" s="1"/>
      <c r="F791"/>
      <c r="G791" s="6"/>
      <c r="L791">
        <f t="shared" si="89"/>
        <v>9872</v>
      </c>
      <c r="N791">
        <f t="shared" si="87"/>
        <v>3940128</v>
      </c>
    </row>
    <row r="792" spans="2:14">
      <c r="B792" s="2">
        <f t="shared" si="88"/>
        <v>790</v>
      </c>
      <c r="D792" s="1"/>
      <c r="F792"/>
      <c r="G792" s="6"/>
      <c r="L792">
        <f t="shared" si="89"/>
        <v>9872</v>
      </c>
      <c r="N792">
        <f t="shared" si="87"/>
        <v>3940128</v>
      </c>
    </row>
    <row r="793" spans="2:14">
      <c r="B793" s="2">
        <f t="shared" si="88"/>
        <v>791</v>
      </c>
      <c r="D793" s="1"/>
      <c r="F793"/>
      <c r="G793" s="6"/>
      <c r="L793">
        <f t="shared" si="89"/>
        <v>9872</v>
      </c>
      <c r="N793">
        <f t="shared" si="87"/>
        <v>3940128</v>
      </c>
    </row>
    <row r="794" spans="2:14">
      <c r="B794" s="2">
        <f t="shared" si="88"/>
        <v>792</v>
      </c>
      <c r="D794" s="1"/>
      <c r="F794"/>
      <c r="G794" s="6"/>
      <c r="L794">
        <f t="shared" si="89"/>
        <v>9872</v>
      </c>
      <c r="N794">
        <f t="shared" si="87"/>
        <v>3940128</v>
      </c>
    </row>
    <row r="795" spans="2:14">
      <c r="B795" s="2">
        <f t="shared" si="88"/>
        <v>793</v>
      </c>
      <c r="D795" s="1"/>
      <c r="F795"/>
      <c r="G795" s="6"/>
      <c r="L795">
        <f t="shared" si="89"/>
        <v>9872</v>
      </c>
      <c r="N795">
        <f t="shared" si="87"/>
        <v>3940128</v>
      </c>
    </row>
    <row r="796" spans="2:14">
      <c r="B796" s="2">
        <f t="shared" si="88"/>
        <v>794</v>
      </c>
      <c r="D796" s="1"/>
      <c r="F796"/>
      <c r="G796" s="6"/>
      <c r="L796">
        <f t="shared" si="89"/>
        <v>9872</v>
      </c>
      <c r="N796">
        <f t="shared" si="87"/>
        <v>3940128</v>
      </c>
    </row>
    <row r="797" spans="2:14">
      <c r="B797" s="2">
        <f t="shared" si="88"/>
        <v>795</v>
      </c>
      <c r="D797" s="1"/>
      <c r="F797"/>
      <c r="G797" s="6"/>
      <c r="L797">
        <f t="shared" si="89"/>
        <v>9872</v>
      </c>
      <c r="N797">
        <f t="shared" si="87"/>
        <v>3940128</v>
      </c>
    </row>
    <row r="798" spans="2:14">
      <c r="B798" s="2">
        <f t="shared" si="88"/>
        <v>796</v>
      </c>
      <c r="D798" s="1"/>
      <c r="F798"/>
      <c r="G798" s="6"/>
      <c r="L798">
        <f t="shared" si="89"/>
        <v>9872</v>
      </c>
      <c r="N798">
        <f t="shared" si="87"/>
        <v>3940128</v>
      </c>
    </row>
    <row r="799" spans="2:14">
      <c r="B799" s="2">
        <f t="shared" si="88"/>
        <v>797</v>
      </c>
      <c r="D799" s="1"/>
      <c r="F799"/>
      <c r="G799" s="6"/>
      <c r="L799">
        <f t="shared" si="89"/>
        <v>9872</v>
      </c>
      <c r="N799">
        <f t="shared" si="87"/>
        <v>3940128</v>
      </c>
    </row>
    <row r="800" spans="2:14">
      <c r="B800" s="2">
        <f t="shared" si="88"/>
        <v>798</v>
      </c>
      <c r="D800" s="1"/>
      <c r="F800"/>
      <c r="G800" s="6"/>
      <c r="L800">
        <f t="shared" si="89"/>
        <v>9872</v>
      </c>
      <c r="N800">
        <f t="shared" si="87"/>
        <v>3940128</v>
      </c>
    </row>
    <row r="801" spans="2:14">
      <c r="B801" s="2">
        <f t="shared" si="88"/>
        <v>799</v>
      </c>
      <c r="D801" s="1"/>
      <c r="F801"/>
      <c r="G801" s="6"/>
      <c r="L801">
        <f t="shared" si="89"/>
        <v>9872</v>
      </c>
      <c r="N801">
        <f t="shared" si="87"/>
        <v>3940128</v>
      </c>
    </row>
    <row r="802" spans="2:14">
      <c r="B802" s="2">
        <f t="shared" si="88"/>
        <v>800</v>
      </c>
      <c r="D802" s="1"/>
      <c r="F802"/>
      <c r="G802" s="6"/>
      <c r="L802">
        <f t="shared" si="89"/>
        <v>9872</v>
      </c>
      <c r="N802">
        <f t="shared" si="87"/>
        <v>3940128</v>
      </c>
    </row>
    <row r="803" spans="2:14">
      <c r="B803" s="2">
        <f t="shared" si="88"/>
        <v>801</v>
      </c>
      <c r="D803" s="1"/>
      <c r="F803"/>
      <c r="G803" s="6"/>
      <c r="L803">
        <f t="shared" si="89"/>
        <v>9872</v>
      </c>
      <c r="N803">
        <f t="shared" si="87"/>
        <v>3940128</v>
      </c>
    </row>
    <row r="804" spans="2:14">
      <c r="B804" s="2">
        <f t="shared" si="88"/>
        <v>802</v>
      </c>
      <c r="D804" s="1"/>
      <c r="F804"/>
      <c r="G804" s="6"/>
      <c r="L804">
        <f t="shared" si="89"/>
        <v>9872</v>
      </c>
      <c r="N804">
        <f t="shared" si="87"/>
        <v>3940128</v>
      </c>
    </row>
    <row r="805" spans="2:14">
      <c r="B805" s="2">
        <f t="shared" si="88"/>
        <v>803</v>
      </c>
      <c r="D805" s="1"/>
      <c r="F805"/>
      <c r="G805" s="6"/>
      <c r="L805">
        <f t="shared" si="89"/>
        <v>9872</v>
      </c>
      <c r="N805">
        <f t="shared" si="87"/>
        <v>3940128</v>
      </c>
    </row>
    <row r="806" spans="2:14">
      <c r="B806" s="2">
        <f t="shared" si="88"/>
        <v>804</v>
      </c>
      <c r="D806" s="1"/>
      <c r="F806"/>
      <c r="G806" s="6"/>
      <c r="L806">
        <f t="shared" si="89"/>
        <v>9872</v>
      </c>
      <c r="N806">
        <f t="shared" si="87"/>
        <v>3940128</v>
      </c>
    </row>
    <row r="807" spans="2:14">
      <c r="B807" s="2">
        <f t="shared" si="88"/>
        <v>805</v>
      </c>
      <c r="D807" s="1"/>
      <c r="F807"/>
      <c r="G807" s="6"/>
      <c r="L807">
        <f t="shared" si="89"/>
        <v>9872</v>
      </c>
      <c r="N807">
        <f t="shared" si="87"/>
        <v>3940128</v>
      </c>
    </row>
    <row r="808" spans="2:14">
      <c r="B808" s="2">
        <f t="shared" si="88"/>
        <v>806</v>
      </c>
      <c r="D808" s="1"/>
      <c r="F808"/>
      <c r="G808" s="6"/>
      <c r="L808">
        <f t="shared" si="89"/>
        <v>9872</v>
      </c>
      <c r="N808">
        <f t="shared" si="87"/>
        <v>3940128</v>
      </c>
    </row>
    <row r="809" spans="2:14">
      <c r="B809" s="2">
        <f t="shared" si="88"/>
        <v>807</v>
      </c>
      <c r="D809" s="1"/>
      <c r="F809"/>
      <c r="G809" s="6"/>
      <c r="L809">
        <f t="shared" si="89"/>
        <v>9872</v>
      </c>
      <c r="N809">
        <f t="shared" si="87"/>
        <v>3940128</v>
      </c>
    </row>
    <row r="810" spans="2:14">
      <c r="B810" s="2">
        <f t="shared" si="88"/>
        <v>808</v>
      </c>
      <c r="D810" s="1"/>
      <c r="F810"/>
      <c r="G810" s="6"/>
      <c r="L810">
        <f t="shared" si="89"/>
        <v>9872</v>
      </c>
      <c r="N810">
        <f t="shared" si="87"/>
        <v>3940128</v>
      </c>
    </row>
    <row r="811" spans="2:14">
      <c r="B811" s="2">
        <f t="shared" si="88"/>
        <v>809</v>
      </c>
      <c r="D811" s="1"/>
      <c r="F811"/>
      <c r="G811" s="6"/>
      <c r="L811">
        <f t="shared" si="89"/>
        <v>9872</v>
      </c>
      <c r="N811">
        <f t="shared" si="87"/>
        <v>3940128</v>
      </c>
    </row>
    <row r="812" spans="2:14">
      <c r="B812" s="2">
        <f t="shared" si="88"/>
        <v>810</v>
      </c>
      <c r="D812" s="1"/>
      <c r="F812"/>
      <c r="G812" s="6"/>
      <c r="L812">
        <f t="shared" si="89"/>
        <v>9872</v>
      </c>
      <c r="N812">
        <f t="shared" si="87"/>
        <v>3940128</v>
      </c>
    </row>
    <row r="813" spans="2:14">
      <c r="B813" s="2">
        <f t="shared" si="88"/>
        <v>811</v>
      </c>
      <c r="D813" s="1"/>
      <c r="F813"/>
      <c r="G813" s="6"/>
      <c r="L813">
        <f t="shared" si="89"/>
        <v>9872</v>
      </c>
      <c r="N813">
        <f t="shared" si="87"/>
        <v>3940128</v>
      </c>
    </row>
    <row r="814" spans="2:14">
      <c r="B814" s="2">
        <f t="shared" si="88"/>
        <v>812</v>
      </c>
      <c r="D814" s="1"/>
      <c r="F814"/>
      <c r="G814" s="6"/>
      <c r="L814">
        <f t="shared" si="89"/>
        <v>9872</v>
      </c>
      <c r="N814">
        <f t="shared" si="87"/>
        <v>3940128</v>
      </c>
    </row>
    <row r="815" spans="2:14">
      <c r="B815" s="2">
        <f t="shared" si="88"/>
        <v>813</v>
      </c>
      <c r="D815" s="1"/>
      <c r="F815"/>
      <c r="G815" s="6"/>
      <c r="L815">
        <f t="shared" si="89"/>
        <v>9872</v>
      </c>
      <c r="N815">
        <f t="shared" si="87"/>
        <v>3940128</v>
      </c>
    </row>
    <row r="816" spans="2:14">
      <c r="B816" s="2">
        <f t="shared" si="88"/>
        <v>814</v>
      </c>
      <c r="D816" s="1"/>
      <c r="F816"/>
      <c r="G816" s="6"/>
      <c r="L816">
        <f t="shared" si="89"/>
        <v>9872</v>
      </c>
      <c r="N816">
        <f t="shared" si="87"/>
        <v>3940128</v>
      </c>
    </row>
    <row r="817" spans="2:14">
      <c r="B817" s="2">
        <f t="shared" si="88"/>
        <v>815</v>
      </c>
      <c r="D817" s="1"/>
      <c r="F817"/>
      <c r="G817" s="6"/>
      <c r="L817">
        <f t="shared" si="89"/>
        <v>9872</v>
      </c>
      <c r="N817">
        <f t="shared" si="87"/>
        <v>3940128</v>
      </c>
    </row>
    <row r="818" spans="2:14">
      <c r="B818" s="2">
        <f t="shared" si="88"/>
        <v>816</v>
      </c>
      <c r="D818" s="1"/>
      <c r="F818"/>
      <c r="G818" s="6"/>
      <c r="L818">
        <f t="shared" si="89"/>
        <v>9872</v>
      </c>
      <c r="N818">
        <f t="shared" ref="N818:N881" si="90">N817+M818-IF(J818=100,0,K818)-O818</f>
        <v>3940128</v>
      </c>
    </row>
    <row r="819" spans="2:14">
      <c r="B819" s="2">
        <f t="shared" si="88"/>
        <v>817</v>
      </c>
      <c r="D819" s="1"/>
      <c r="F819"/>
      <c r="G819" s="6"/>
      <c r="L819">
        <f t="shared" si="89"/>
        <v>9872</v>
      </c>
      <c r="N819">
        <f t="shared" si="90"/>
        <v>3940128</v>
      </c>
    </row>
    <row r="820" spans="2:14">
      <c r="B820" s="2">
        <f t="shared" si="88"/>
        <v>818</v>
      </c>
      <c r="D820" s="1"/>
      <c r="F820"/>
      <c r="G820" s="6"/>
      <c r="L820">
        <f t="shared" si="89"/>
        <v>9872</v>
      </c>
      <c r="N820">
        <f t="shared" si="90"/>
        <v>3940128</v>
      </c>
    </row>
    <row r="821" spans="2:14">
      <c r="B821" s="2">
        <f t="shared" si="88"/>
        <v>819</v>
      </c>
      <c r="D821" s="1"/>
      <c r="F821"/>
      <c r="G821" s="6"/>
      <c r="L821">
        <f t="shared" si="89"/>
        <v>9872</v>
      </c>
      <c r="N821">
        <f t="shared" si="90"/>
        <v>3940128</v>
      </c>
    </row>
    <row r="822" spans="2:14">
      <c r="B822" s="2">
        <f t="shared" si="88"/>
        <v>820</v>
      </c>
      <c r="D822" s="1"/>
      <c r="F822"/>
      <c r="G822" s="6"/>
      <c r="L822">
        <f t="shared" si="89"/>
        <v>9872</v>
      </c>
      <c r="N822">
        <f t="shared" si="90"/>
        <v>3940128</v>
      </c>
    </row>
    <row r="823" spans="2:14">
      <c r="B823" s="2">
        <f t="shared" si="88"/>
        <v>821</v>
      </c>
      <c r="D823" s="1"/>
      <c r="F823"/>
      <c r="G823" s="6"/>
      <c r="L823">
        <f t="shared" si="89"/>
        <v>9872</v>
      </c>
      <c r="N823">
        <f t="shared" si="90"/>
        <v>3940128</v>
      </c>
    </row>
    <row r="824" spans="2:14">
      <c r="B824" s="2">
        <f t="shared" si="88"/>
        <v>822</v>
      </c>
      <c r="D824" s="1"/>
      <c r="F824"/>
      <c r="G824" s="6"/>
      <c r="L824">
        <f t="shared" si="89"/>
        <v>9872</v>
      </c>
      <c r="N824">
        <f t="shared" si="90"/>
        <v>3940128</v>
      </c>
    </row>
    <row r="825" spans="2:14">
      <c r="B825" s="2">
        <f t="shared" si="88"/>
        <v>823</v>
      </c>
      <c r="D825" s="1"/>
      <c r="F825"/>
      <c r="G825" s="6"/>
      <c r="L825">
        <f t="shared" si="89"/>
        <v>9872</v>
      </c>
      <c r="N825">
        <f t="shared" si="90"/>
        <v>3940128</v>
      </c>
    </row>
    <row r="826" spans="2:14">
      <c r="B826" s="2">
        <f t="shared" si="88"/>
        <v>824</v>
      </c>
      <c r="D826" s="1"/>
      <c r="F826"/>
      <c r="G826" s="6"/>
      <c r="L826">
        <f t="shared" si="89"/>
        <v>9872</v>
      </c>
      <c r="N826">
        <f t="shared" si="90"/>
        <v>3940128</v>
      </c>
    </row>
    <row r="827" spans="2:14">
      <c r="B827" s="2">
        <f t="shared" si="88"/>
        <v>825</v>
      </c>
      <c r="D827" s="1"/>
      <c r="F827"/>
      <c r="G827" s="6"/>
      <c r="L827">
        <f t="shared" si="89"/>
        <v>9872</v>
      </c>
      <c r="N827">
        <f t="shared" si="90"/>
        <v>3940128</v>
      </c>
    </row>
    <row r="828" spans="2:14">
      <c r="B828" s="2">
        <f t="shared" si="88"/>
        <v>826</v>
      </c>
      <c r="D828" s="1"/>
      <c r="F828"/>
      <c r="G828" s="6"/>
      <c r="L828">
        <f t="shared" si="89"/>
        <v>9872</v>
      </c>
      <c r="N828">
        <f t="shared" si="90"/>
        <v>3940128</v>
      </c>
    </row>
    <row r="829" spans="2:14">
      <c r="B829" s="2">
        <f t="shared" si="88"/>
        <v>827</v>
      </c>
      <c r="D829" s="1"/>
      <c r="F829"/>
      <c r="G829" s="6"/>
      <c r="L829">
        <f t="shared" si="89"/>
        <v>9872</v>
      </c>
      <c r="N829">
        <f t="shared" si="90"/>
        <v>3940128</v>
      </c>
    </row>
    <row r="830" spans="2:14">
      <c r="B830" s="2">
        <f t="shared" si="88"/>
        <v>828</v>
      </c>
      <c r="D830" s="1"/>
      <c r="F830"/>
      <c r="G830" s="6"/>
      <c r="L830">
        <f t="shared" si="89"/>
        <v>9872</v>
      </c>
      <c r="N830">
        <f t="shared" si="90"/>
        <v>3940128</v>
      </c>
    </row>
    <row r="831" spans="2:14">
      <c r="B831" s="2">
        <f t="shared" si="88"/>
        <v>829</v>
      </c>
      <c r="D831" s="1"/>
      <c r="F831"/>
      <c r="G831" s="6"/>
      <c r="L831">
        <f t="shared" si="89"/>
        <v>9872</v>
      </c>
      <c r="N831">
        <f t="shared" si="90"/>
        <v>3940128</v>
      </c>
    </row>
    <row r="832" spans="2:14">
      <c r="B832" s="2">
        <f t="shared" si="88"/>
        <v>830</v>
      </c>
      <c r="D832" s="1"/>
      <c r="F832"/>
      <c r="G832" s="6"/>
      <c r="L832">
        <f t="shared" si="89"/>
        <v>9872</v>
      </c>
      <c r="N832">
        <f t="shared" si="90"/>
        <v>3940128</v>
      </c>
    </row>
    <row r="833" spans="2:15">
      <c r="B833" s="2">
        <f t="shared" si="88"/>
        <v>831</v>
      </c>
      <c r="D833" s="1"/>
      <c r="F833"/>
      <c r="G833" s="6"/>
      <c r="L833">
        <f t="shared" si="89"/>
        <v>9872</v>
      </c>
      <c r="N833">
        <f t="shared" si="90"/>
        <v>3940128</v>
      </c>
    </row>
    <row r="834" spans="2:15">
      <c r="B834" s="2">
        <f t="shared" si="88"/>
        <v>832</v>
      </c>
      <c r="D834" s="1"/>
      <c r="F834"/>
      <c r="G834" s="6"/>
      <c r="L834">
        <f t="shared" si="89"/>
        <v>9872</v>
      </c>
      <c r="N834">
        <f t="shared" si="90"/>
        <v>3940128</v>
      </c>
    </row>
    <row r="835" spans="2:15">
      <c r="B835" s="2">
        <f t="shared" si="88"/>
        <v>833</v>
      </c>
      <c r="D835" s="1"/>
      <c r="F835"/>
      <c r="G835" s="6"/>
      <c r="L835">
        <f t="shared" si="89"/>
        <v>9872</v>
      </c>
      <c r="N835">
        <f t="shared" si="90"/>
        <v>3940128</v>
      </c>
    </row>
    <row r="836" spans="2:15">
      <c r="B836" s="2">
        <f t="shared" si="88"/>
        <v>834</v>
      </c>
      <c r="D836" s="1"/>
      <c r="F836"/>
      <c r="G836" s="6"/>
      <c r="L836">
        <f t="shared" si="89"/>
        <v>9872</v>
      </c>
      <c r="N836">
        <f t="shared" si="90"/>
        <v>3940128</v>
      </c>
    </row>
    <row r="837" spans="2:15">
      <c r="B837" s="2">
        <f t="shared" ref="B837:B900" si="91">B836+1</f>
        <v>835</v>
      </c>
      <c r="D837" s="1"/>
      <c r="F837"/>
      <c r="G837" s="6"/>
      <c r="L837">
        <f t="shared" si="89"/>
        <v>9872</v>
      </c>
      <c r="N837">
        <f t="shared" si="90"/>
        <v>3940128</v>
      </c>
    </row>
    <row r="838" spans="2:15">
      <c r="B838" s="2">
        <f t="shared" si="91"/>
        <v>836</v>
      </c>
      <c r="D838" s="1"/>
      <c r="F838"/>
      <c r="G838" s="6"/>
      <c r="L838">
        <f t="shared" si="89"/>
        <v>9872</v>
      </c>
      <c r="N838">
        <f t="shared" si="90"/>
        <v>3527527</v>
      </c>
      <c r="O838">
        <v>412601</v>
      </c>
    </row>
    <row r="839" spans="2:15">
      <c r="B839" s="2">
        <f t="shared" si="91"/>
        <v>837</v>
      </c>
      <c r="D839" s="1"/>
      <c r="F839"/>
      <c r="G839" s="6"/>
      <c r="L839">
        <f t="shared" si="89"/>
        <v>9872</v>
      </c>
      <c r="N839">
        <f t="shared" si="90"/>
        <v>3527527</v>
      </c>
    </row>
    <row r="840" spans="2:15">
      <c r="B840" s="2">
        <f t="shared" si="91"/>
        <v>838</v>
      </c>
      <c r="D840" s="1"/>
      <c r="F840"/>
      <c r="G840" s="6"/>
      <c r="L840">
        <f t="shared" si="89"/>
        <v>9872</v>
      </c>
      <c r="N840">
        <f t="shared" si="90"/>
        <v>3527527</v>
      </c>
    </row>
    <row r="841" spans="2:15">
      <c r="B841" s="2">
        <f t="shared" si="91"/>
        <v>839</v>
      </c>
      <c r="D841" s="1"/>
      <c r="F841"/>
      <c r="G841" s="6"/>
      <c r="L841">
        <f t="shared" si="89"/>
        <v>9872</v>
      </c>
      <c r="N841">
        <f t="shared" si="90"/>
        <v>3527527</v>
      </c>
    </row>
    <row r="842" spans="2:15">
      <c r="B842" s="2">
        <f t="shared" si="91"/>
        <v>840</v>
      </c>
      <c r="D842" s="1"/>
      <c r="F842"/>
      <c r="G842" s="6"/>
      <c r="L842">
        <f t="shared" ref="L842:L905" si="92">K842+L841+J842</f>
        <v>9872</v>
      </c>
      <c r="N842">
        <f t="shared" si="90"/>
        <v>3527527</v>
      </c>
    </row>
    <row r="843" spans="2:15">
      <c r="B843" s="2">
        <f t="shared" si="91"/>
        <v>841</v>
      </c>
      <c r="D843" s="1"/>
      <c r="F843"/>
      <c r="G843" s="6"/>
      <c r="L843">
        <f t="shared" si="92"/>
        <v>9872</v>
      </c>
      <c r="N843">
        <f t="shared" si="90"/>
        <v>3527527</v>
      </c>
    </row>
    <row r="844" spans="2:15">
      <c r="B844" s="2">
        <f t="shared" si="91"/>
        <v>842</v>
      </c>
      <c r="D844" s="1"/>
      <c r="F844"/>
      <c r="G844" s="6"/>
      <c r="L844">
        <f t="shared" si="92"/>
        <v>9872</v>
      </c>
      <c r="N844">
        <f t="shared" si="90"/>
        <v>3527527</v>
      </c>
    </row>
    <row r="845" spans="2:15">
      <c r="B845" s="2">
        <f t="shared" si="91"/>
        <v>843</v>
      </c>
      <c r="D845" s="1"/>
      <c r="F845"/>
      <c r="G845" s="6"/>
      <c r="L845">
        <f t="shared" si="92"/>
        <v>9872</v>
      </c>
      <c r="N845">
        <f t="shared" si="90"/>
        <v>3527527</v>
      </c>
    </row>
    <row r="846" spans="2:15">
      <c r="B846" s="2">
        <f t="shared" si="91"/>
        <v>844</v>
      </c>
      <c r="D846" s="1"/>
      <c r="F846"/>
      <c r="G846" s="6"/>
      <c r="L846">
        <f t="shared" si="92"/>
        <v>9872</v>
      </c>
      <c r="N846">
        <f t="shared" si="90"/>
        <v>3527527</v>
      </c>
    </row>
    <row r="847" spans="2:15">
      <c r="B847" s="2">
        <f t="shared" si="91"/>
        <v>845</v>
      </c>
      <c r="D847" s="1"/>
      <c r="F847"/>
      <c r="G847" s="6"/>
      <c r="L847">
        <f t="shared" si="92"/>
        <v>9872</v>
      </c>
      <c r="N847">
        <f t="shared" si="90"/>
        <v>3527527</v>
      </c>
    </row>
    <row r="848" spans="2:15">
      <c r="B848" s="2">
        <f t="shared" si="91"/>
        <v>846</v>
      </c>
      <c r="D848" s="1"/>
      <c r="F848"/>
      <c r="G848" s="6"/>
      <c r="L848">
        <f t="shared" si="92"/>
        <v>9872</v>
      </c>
      <c r="N848">
        <f t="shared" si="90"/>
        <v>3527527</v>
      </c>
    </row>
    <row r="849" spans="2:14">
      <c r="B849" s="2">
        <f t="shared" si="91"/>
        <v>847</v>
      </c>
      <c r="D849" s="1"/>
      <c r="F849"/>
      <c r="G849" s="6"/>
      <c r="L849">
        <f t="shared" si="92"/>
        <v>9872</v>
      </c>
      <c r="N849">
        <f t="shared" si="90"/>
        <v>3527527</v>
      </c>
    </row>
    <row r="850" spans="2:14">
      <c r="B850" s="2">
        <f t="shared" si="91"/>
        <v>848</v>
      </c>
      <c r="D850" s="1"/>
      <c r="F850"/>
      <c r="G850" s="6"/>
      <c r="L850">
        <f t="shared" si="92"/>
        <v>9872</v>
      </c>
      <c r="N850">
        <f t="shared" si="90"/>
        <v>3527527</v>
      </c>
    </row>
    <row r="851" spans="2:14">
      <c r="B851" s="2">
        <f t="shared" si="91"/>
        <v>849</v>
      </c>
      <c r="D851" s="1"/>
      <c r="F851"/>
      <c r="G851" s="6"/>
      <c r="L851">
        <f t="shared" si="92"/>
        <v>9872</v>
      </c>
      <c r="N851">
        <f t="shared" si="90"/>
        <v>3527527</v>
      </c>
    </row>
    <row r="852" spans="2:14">
      <c r="B852" s="2">
        <f t="shared" si="91"/>
        <v>850</v>
      </c>
      <c r="D852" s="1"/>
      <c r="F852"/>
      <c r="G852" s="6"/>
      <c r="L852">
        <f t="shared" si="92"/>
        <v>9872</v>
      </c>
      <c r="N852">
        <f t="shared" si="90"/>
        <v>3527527</v>
      </c>
    </row>
    <row r="853" spans="2:14">
      <c r="B853" s="2">
        <f t="shared" si="91"/>
        <v>851</v>
      </c>
      <c r="D853" s="1"/>
      <c r="F853"/>
      <c r="G853" s="6"/>
      <c r="L853">
        <f t="shared" si="92"/>
        <v>9872</v>
      </c>
      <c r="N853">
        <f t="shared" si="90"/>
        <v>3527527</v>
      </c>
    </row>
    <row r="854" spans="2:14">
      <c r="B854" s="2">
        <f t="shared" si="91"/>
        <v>852</v>
      </c>
      <c r="D854" s="1"/>
      <c r="F854"/>
      <c r="G854" s="6"/>
      <c r="L854">
        <f t="shared" si="92"/>
        <v>9872</v>
      </c>
      <c r="N854">
        <f t="shared" si="90"/>
        <v>3527527</v>
      </c>
    </row>
    <row r="855" spans="2:14">
      <c r="B855" s="2">
        <f t="shared" si="91"/>
        <v>853</v>
      </c>
      <c r="D855" s="1"/>
      <c r="F855"/>
      <c r="G855" s="6"/>
      <c r="L855">
        <f t="shared" si="92"/>
        <v>9872</v>
      </c>
      <c r="N855">
        <f t="shared" si="90"/>
        <v>3527527</v>
      </c>
    </row>
    <row r="856" spans="2:14">
      <c r="B856" s="2">
        <f t="shared" si="91"/>
        <v>854</v>
      </c>
      <c r="D856" s="1"/>
      <c r="F856"/>
      <c r="G856" s="6"/>
      <c r="L856">
        <f t="shared" si="92"/>
        <v>9872</v>
      </c>
      <c r="N856">
        <f t="shared" si="90"/>
        <v>3527527</v>
      </c>
    </row>
    <row r="857" spans="2:14">
      <c r="B857" s="2">
        <f t="shared" si="91"/>
        <v>855</v>
      </c>
      <c r="D857" s="1"/>
      <c r="F857"/>
      <c r="G857" s="6"/>
      <c r="L857">
        <f t="shared" si="92"/>
        <v>9872</v>
      </c>
      <c r="N857">
        <f t="shared" si="90"/>
        <v>3527527</v>
      </c>
    </row>
    <row r="858" spans="2:14">
      <c r="B858" s="2">
        <f t="shared" si="91"/>
        <v>856</v>
      </c>
      <c r="D858" s="1"/>
      <c r="F858"/>
      <c r="G858" s="6"/>
      <c r="L858">
        <f t="shared" si="92"/>
        <v>9872</v>
      </c>
      <c r="N858">
        <f t="shared" si="90"/>
        <v>3527527</v>
      </c>
    </row>
    <row r="859" spans="2:14">
      <c r="B859" s="2">
        <f t="shared" si="91"/>
        <v>857</v>
      </c>
      <c r="D859" s="1"/>
      <c r="F859"/>
      <c r="G859" s="6"/>
      <c r="L859">
        <f t="shared" si="92"/>
        <v>9872</v>
      </c>
      <c r="N859">
        <f t="shared" si="90"/>
        <v>3527527</v>
      </c>
    </row>
    <row r="860" spans="2:14">
      <c r="B860" s="2">
        <f t="shared" si="91"/>
        <v>858</v>
      </c>
      <c r="D860" s="1"/>
      <c r="F860"/>
      <c r="G860" s="6"/>
      <c r="L860">
        <f t="shared" si="92"/>
        <v>9872</v>
      </c>
      <c r="N860">
        <f t="shared" si="90"/>
        <v>3527527</v>
      </c>
    </row>
    <row r="861" spans="2:14">
      <c r="B861" s="2">
        <f t="shared" si="91"/>
        <v>859</v>
      </c>
      <c r="D861" s="1"/>
      <c r="F861"/>
      <c r="G861" s="6"/>
      <c r="L861">
        <f t="shared" si="92"/>
        <v>9872</v>
      </c>
      <c r="N861">
        <f t="shared" si="90"/>
        <v>3527527</v>
      </c>
    </row>
    <row r="862" spans="2:14">
      <c r="B862" s="2">
        <f t="shared" si="91"/>
        <v>860</v>
      </c>
      <c r="D862" s="1"/>
      <c r="F862"/>
      <c r="G862" s="6"/>
      <c r="L862">
        <f t="shared" si="92"/>
        <v>9872</v>
      </c>
      <c r="N862">
        <f t="shared" si="90"/>
        <v>3527527</v>
      </c>
    </row>
    <row r="863" spans="2:14">
      <c r="B863" s="2">
        <f t="shared" si="91"/>
        <v>861</v>
      </c>
      <c r="D863" s="1"/>
      <c r="F863"/>
      <c r="G863" s="6"/>
      <c r="L863">
        <f t="shared" si="92"/>
        <v>9872</v>
      </c>
      <c r="N863">
        <f t="shared" si="90"/>
        <v>3527527</v>
      </c>
    </row>
    <row r="864" spans="2:14">
      <c r="B864" s="2">
        <f t="shared" si="91"/>
        <v>862</v>
      </c>
      <c r="D864" s="1"/>
      <c r="F864"/>
      <c r="G864" s="6"/>
      <c r="L864">
        <f t="shared" si="92"/>
        <v>9872</v>
      </c>
      <c r="N864">
        <f t="shared" si="90"/>
        <v>3527527</v>
      </c>
    </row>
    <row r="865" spans="2:14">
      <c r="B865" s="2">
        <f t="shared" si="91"/>
        <v>863</v>
      </c>
      <c r="D865" s="1"/>
      <c r="F865"/>
      <c r="G865" s="6"/>
      <c r="L865">
        <f t="shared" si="92"/>
        <v>9872</v>
      </c>
      <c r="N865">
        <f t="shared" si="90"/>
        <v>3527527</v>
      </c>
    </row>
    <row r="866" spans="2:14">
      <c r="B866" s="2">
        <f t="shared" si="91"/>
        <v>864</v>
      </c>
      <c r="D866" s="1"/>
      <c r="F866"/>
      <c r="G866" s="6"/>
      <c r="L866">
        <f t="shared" si="92"/>
        <v>9872</v>
      </c>
      <c r="N866">
        <f t="shared" si="90"/>
        <v>3527527</v>
      </c>
    </row>
    <row r="867" spans="2:14">
      <c r="B867" s="2">
        <f t="shared" si="91"/>
        <v>865</v>
      </c>
      <c r="D867" s="1"/>
      <c r="F867"/>
      <c r="G867" s="6"/>
      <c r="L867">
        <f t="shared" si="92"/>
        <v>9872</v>
      </c>
      <c r="N867">
        <f t="shared" si="90"/>
        <v>3527527</v>
      </c>
    </row>
    <row r="868" spans="2:14">
      <c r="B868" s="2">
        <f t="shared" si="91"/>
        <v>866</v>
      </c>
      <c r="D868" s="1"/>
      <c r="F868"/>
      <c r="G868" s="6"/>
      <c r="L868">
        <f t="shared" si="92"/>
        <v>9872</v>
      </c>
      <c r="N868">
        <f t="shared" si="90"/>
        <v>3527527</v>
      </c>
    </row>
    <row r="869" spans="2:14">
      <c r="B869" s="2">
        <f t="shared" si="91"/>
        <v>867</v>
      </c>
      <c r="D869" s="1"/>
      <c r="F869"/>
      <c r="G869" s="6"/>
      <c r="L869">
        <f t="shared" si="92"/>
        <v>9872</v>
      </c>
      <c r="N869">
        <f t="shared" si="90"/>
        <v>3527527</v>
      </c>
    </row>
    <row r="870" spans="2:14">
      <c r="B870" s="2">
        <f t="shared" si="91"/>
        <v>868</v>
      </c>
      <c r="D870" s="1"/>
      <c r="F870"/>
      <c r="G870" s="6"/>
      <c r="L870">
        <f t="shared" si="92"/>
        <v>9872</v>
      </c>
      <c r="N870">
        <f t="shared" si="90"/>
        <v>3527527</v>
      </c>
    </row>
    <row r="871" spans="2:14">
      <c r="B871" s="2">
        <f t="shared" si="91"/>
        <v>869</v>
      </c>
      <c r="D871" s="1"/>
      <c r="F871"/>
      <c r="G871" s="6"/>
      <c r="L871">
        <f t="shared" si="92"/>
        <v>9872</v>
      </c>
      <c r="N871">
        <f t="shared" si="90"/>
        <v>3527527</v>
      </c>
    </row>
    <row r="872" spans="2:14">
      <c r="B872" s="2">
        <f t="shared" si="91"/>
        <v>870</v>
      </c>
      <c r="D872" s="1"/>
      <c r="F872"/>
      <c r="G872" s="6"/>
      <c r="L872">
        <f t="shared" si="92"/>
        <v>9872</v>
      </c>
      <c r="N872">
        <f t="shared" si="90"/>
        <v>3527527</v>
      </c>
    </row>
    <row r="873" spans="2:14">
      <c r="B873" s="2">
        <f t="shared" si="91"/>
        <v>871</v>
      </c>
      <c r="D873" s="1"/>
      <c r="F873"/>
      <c r="G873" s="6"/>
      <c r="L873">
        <f t="shared" si="92"/>
        <v>9872</v>
      </c>
      <c r="N873">
        <f t="shared" si="90"/>
        <v>3527527</v>
      </c>
    </row>
    <row r="874" spans="2:14">
      <c r="B874" s="2">
        <f t="shared" si="91"/>
        <v>872</v>
      </c>
      <c r="D874" s="1"/>
      <c r="F874"/>
      <c r="G874" s="6"/>
      <c r="L874">
        <f t="shared" si="92"/>
        <v>9872</v>
      </c>
      <c r="N874">
        <f t="shared" si="90"/>
        <v>3527527</v>
      </c>
    </row>
    <row r="875" spans="2:14">
      <c r="B875" s="2">
        <f t="shared" si="91"/>
        <v>873</v>
      </c>
      <c r="D875" s="1"/>
      <c r="F875"/>
      <c r="G875" s="6"/>
      <c r="L875">
        <f t="shared" si="92"/>
        <v>9872</v>
      </c>
      <c r="N875">
        <f t="shared" si="90"/>
        <v>3527527</v>
      </c>
    </row>
    <row r="876" spans="2:14">
      <c r="B876" s="2">
        <f t="shared" si="91"/>
        <v>874</v>
      </c>
      <c r="D876" s="1"/>
      <c r="F876"/>
      <c r="G876" s="6"/>
      <c r="L876">
        <f t="shared" si="92"/>
        <v>9872</v>
      </c>
      <c r="N876">
        <f t="shared" si="90"/>
        <v>3527527</v>
      </c>
    </row>
    <row r="877" spans="2:14">
      <c r="B877" s="2">
        <f t="shared" si="91"/>
        <v>875</v>
      </c>
      <c r="D877" s="1"/>
      <c r="F877"/>
      <c r="G877" s="6"/>
      <c r="L877">
        <f t="shared" si="92"/>
        <v>9872</v>
      </c>
      <c r="N877">
        <f t="shared" si="90"/>
        <v>3527527</v>
      </c>
    </row>
    <row r="878" spans="2:14">
      <c r="B878" s="2">
        <f t="shared" si="91"/>
        <v>876</v>
      </c>
      <c r="D878" s="1"/>
      <c r="F878"/>
      <c r="G878" s="6"/>
      <c r="L878">
        <f t="shared" si="92"/>
        <v>9872</v>
      </c>
      <c r="N878">
        <f t="shared" si="90"/>
        <v>3527527</v>
      </c>
    </row>
    <row r="879" spans="2:14">
      <c r="B879" s="2">
        <f t="shared" si="91"/>
        <v>877</v>
      </c>
      <c r="D879" s="1"/>
      <c r="F879"/>
      <c r="G879" s="6"/>
      <c r="L879">
        <f t="shared" si="92"/>
        <v>9872</v>
      </c>
      <c r="N879">
        <f t="shared" si="90"/>
        <v>3527527</v>
      </c>
    </row>
    <row r="880" spans="2:14">
      <c r="B880" s="2">
        <f t="shared" si="91"/>
        <v>878</v>
      </c>
      <c r="D880" s="1"/>
      <c r="F880"/>
      <c r="G880" s="6"/>
      <c r="L880">
        <f t="shared" si="92"/>
        <v>9872</v>
      </c>
      <c r="N880">
        <f t="shared" si="90"/>
        <v>3527527</v>
      </c>
    </row>
    <row r="881" spans="2:14">
      <c r="B881" s="2">
        <f t="shared" si="91"/>
        <v>879</v>
      </c>
      <c r="D881" s="1"/>
      <c r="F881"/>
      <c r="G881" s="6"/>
      <c r="L881">
        <f t="shared" si="92"/>
        <v>9872</v>
      </c>
      <c r="N881">
        <f t="shared" si="90"/>
        <v>3527527</v>
      </c>
    </row>
    <row r="882" spans="2:14">
      <c r="B882" s="2">
        <f t="shared" si="91"/>
        <v>880</v>
      </c>
      <c r="D882" s="1"/>
      <c r="F882"/>
      <c r="G882" s="6"/>
      <c r="L882">
        <f t="shared" si="92"/>
        <v>9872</v>
      </c>
      <c r="N882">
        <f t="shared" ref="N882:N945" si="93">N881+M882-IF(J882=100,0,K882)-O882</f>
        <v>3527527</v>
      </c>
    </row>
    <row r="883" spans="2:14">
      <c r="B883" s="2">
        <f t="shared" si="91"/>
        <v>881</v>
      </c>
      <c r="D883" s="1"/>
      <c r="F883"/>
      <c r="G883" s="6"/>
      <c r="L883">
        <f t="shared" si="92"/>
        <v>9872</v>
      </c>
      <c r="N883">
        <f t="shared" si="93"/>
        <v>3527527</v>
      </c>
    </row>
    <row r="884" spans="2:14">
      <c r="B884" s="2">
        <f t="shared" si="91"/>
        <v>882</v>
      </c>
      <c r="D884" s="1"/>
      <c r="F884"/>
      <c r="G884" s="6"/>
      <c r="L884">
        <f t="shared" si="92"/>
        <v>9872</v>
      </c>
      <c r="N884">
        <f t="shared" si="93"/>
        <v>3527527</v>
      </c>
    </row>
    <row r="885" spans="2:14">
      <c r="B885" s="2">
        <f t="shared" si="91"/>
        <v>883</v>
      </c>
      <c r="D885" s="1"/>
      <c r="F885"/>
      <c r="G885" s="6"/>
      <c r="L885">
        <f t="shared" si="92"/>
        <v>9872</v>
      </c>
      <c r="N885">
        <f t="shared" si="93"/>
        <v>3527527</v>
      </c>
    </row>
    <row r="886" spans="2:14">
      <c r="B886" s="2">
        <f t="shared" si="91"/>
        <v>884</v>
      </c>
      <c r="D886" s="1"/>
      <c r="F886"/>
      <c r="G886" s="6"/>
      <c r="L886">
        <f t="shared" si="92"/>
        <v>9872</v>
      </c>
      <c r="N886">
        <f t="shared" si="93"/>
        <v>3527527</v>
      </c>
    </row>
    <row r="887" spans="2:14">
      <c r="B887" s="2">
        <f t="shared" si="91"/>
        <v>885</v>
      </c>
      <c r="D887" s="1"/>
      <c r="F887"/>
      <c r="G887" s="6"/>
      <c r="L887">
        <f t="shared" si="92"/>
        <v>9872</v>
      </c>
      <c r="N887">
        <f t="shared" si="93"/>
        <v>3527527</v>
      </c>
    </row>
    <row r="888" spans="2:14">
      <c r="B888" s="2">
        <f t="shared" si="91"/>
        <v>886</v>
      </c>
      <c r="D888" s="1"/>
      <c r="F888"/>
      <c r="G888" s="6"/>
      <c r="L888">
        <f t="shared" si="92"/>
        <v>9872</v>
      </c>
      <c r="N888">
        <f t="shared" si="93"/>
        <v>3527527</v>
      </c>
    </row>
    <row r="889" spans="2:14">
      <c r="B889" s="2">
        <f t="shared" si="91"/>
        <v>887</v>
      </c>
      <c r="D889" s="1"/>
      <c r="F889"/>
      <c r="G889" s="6"/>
      <c r="L889">
        <f t="shared" si="92"/>
        <v>9872</v>
      </c>
      <c r="N889">
        <f t="shared" si="93"/>
        <v>3527527</v>
      </c>
    </row>
    <row r="890" spans="2:14">
      <c r="B890" s="2">
        <f t="shared" si="91"/>
        <v>888</v>
      </c>
      <c r="D890" s="1"/>
      <c r="F890"/>
      <c r="G890" s="6"/>
      <c r="L890">
        <f t="shared" si="92"/>
        <v>9872</v>
      </c>
      <c r="N890">
        <f t="shared" si="93"/>
        <v>3527527</v>
      </c>
    </row>
    <row r="891" spans="2:14">
      <c r="B891" s="2">
        <f t="shared" si="91"/>
        <v>889</v>
      </c>
      <c r="D891" s="1"/>
      <c r="F891"/>
      <c r="G891" s="13"/>
      <c r="L891">
        <f t="shared" si="92"/>
        <v>9872</v>
      </c>
      <c r="N891">
        <f t="shared" si="93"/>
        <v>3527527</v>
      </c>
    </row>
    <row r="892" spans="2:14">
      <c r="B892" s="2">
        <f t="shared" si="91"/>
        <v>890</v>
      </c>
      <c r="D892" s="1"/>
      <c r="F892"/>
      <c r="G892" s="6"/>
      <c r="L892">
        <f t="shared" si="92"/>
        <v>9872</v>
      </c>
      <c r="N892">
        <f t="shared" si="93"/>
        <v>3527527</v>
      </c>
    </row>
    <row r="893" spans="2:14">
      <c r="B893" s="2">
        <f t="shared" si="91"/>
        <v>891</v>
      </c>
      <c r="D893" s="1"/>
      <c r="F893"/>
      <c r="G893" s="6"/>
      <c r="L893">
        <f t="shared" si="92"/>
        <v>9872</v>
      </c>
      <c r="N893">
        <f t="shared" si="93"/>
        <v>3527527</v>
      </c>
    </row>
    <row r="894" spans="2:14">
      <c r="B894" s="2">
        <f t="shared" si="91"/>
        <v>892</v>
      </c>
      <c r="D894" s="1"/>
      <c r="F894"/>
      <c r="G894" s="6"/>
      <c r="L894">
        <f t="shared" si="92"/>
        <v>9872</v>
      </c>
      <c r="N894">
        <f t="shared" si="93"/>
        <v>3527527</v>
      </c>
    </row>
    <row r="895" spans="2:14">
      <c r="B895" s="2">
        <f t="shared" si="91"/>
        <v>893</v>
      </c>
      <c r="D895" s="1"/>
      <c r="F895"/>
      <c r="G895" s="6"/>
      <c r="L895">
        <f t="shared" si="92"/>
        <v>9872</v>
      </c>
      <c r="N895">
        <f t="shared" si="93"/>
        <v>3527527</v>
      </c>
    </row>
    <row r="896" spans="2:14">
      <c r="B896" s="2">
        <f t="shared" si="91"/>
        <v>894</v>
      </c>
      <c r="D896" s="1"/>
      <c r="F896"/>
      <c r="G896" s="6"/>
      <c r="L896">
        <f t="shared" si="92"/>
        <v>9872</v>
      </c>
      <c r="N896">
        <f t="shared" si="93"/>
        <v>3527527</v>
      </c>
    </row>
    <row r="897" spans="2:14">
      <c r="B897" s="2">
        <f t="shared" si="91"/>
        <v>895</v>
      </c>
      <c r="D897" s="1"/>
      <c r="F897"/>
      <c r="G897" s="6"/>
      <c r="L897">
        <f t="shared" si="92"/>
        <v>9872</v>
      </c>
      <c r="N897">
        <f t="shared" si="93"/>
        <v>3527527</v>
      </c>
    </row>
    <row r="898" spans="2:14">
      <c r="B898" s="2">
        <f t="shared" si="91"/>
        <v>896</v>
      </c>
      <c r="D898" s="1"/>
      <c r="F898"/>
      <c r="G898" s="6"/>
      <c r="L898">
        <f t="shared" si="92"/>
        <v>9872</v>
      </c>
      <c r="N898">
        <f t="shared" si="93"/>
        <v>3527527</v>
      </c>
    </row>
    <row r="899" spans="2:14">
      <c r="B899" s="2">
        <f t="shared" si="91"/>
        <v>897</v>
      </c>
      <c r="D899" s="1"/>
      <c r="F899"/>
      <c r="G899" s="6"/>
      <c r="L899">
        <f t="shared" si="92"/>
        <v>9872</v>
      </c>
      <c r="N899">
        <f t="shared" si="93"/>
        <v>3527527</v>
      </c>
    </row>
    <row r="900" spans="2:14">
      <c r="B900" s="2">
        <f t="shared" si="91"/>
        <v>898</v>
      </c>
      <c r="D900" s="1"/>
      <c r="F900"/>
      <c r="G900" s="6"/>
      <c r="L900">
        <f t="shared" si="92"/>
        <v>9872</v>
      </c>
      <c r="N900">
        <f t="shared" si="93"/>
        <v>3527527</v>
      </c>
    </row>
    <row r="901" spans="2:14">
      <c r="B901" s="2">
        <f t="shared" ref="B901:B964" si="94">B900+1</f>
        <v>899</v>
      </c>
      <c r="D901" s="1"/>
      <c r="F901"/>
      <c r="G901" s="6"/>
      <c r="L901">
        <f t="shared" si="92"/>
        <v>9872</v>
      </c>
      <c r="N901">
        <f t="shared" si="93"/>
        <v>3527527</v>
      </c>
    </row>
    <row r="902" spans="2:14">
      <c r="B902" s="2">
        <f t="shared" si="94"/>
        <v>900</v>
      </c>
      <c r="D902" s="1"/>
      <c r="F902"/>
      <c r="G902" s="6"/>
      <c r="L902">
        <f t="shared" si="92"/>
        <v>9872</v>
      </c>
      <c r="N902">
        <f t="shared" si="93"/>
        <v>3527527</v>
      </c>
    </row>
    <row r="903" spans="2:14">
      <c r="B903" s="2">
        <f t="shared" si="94"/>
        <v>901</v>
      </c>
      <c r="D903" s="1"/>
      <c r="F903"/>
      <c r="G903" s="6"/>
      <c r="L903">
        <f t="shared" si="92"/>
        <v>9872</v>
      </c>
      <c r="N903">
        <f t="shared" si="93"/>
        <v>3527527</v>
      </c>
    </row>
    <row r="904" spans="2:14">
      <c r="B904" s="2">
        <f t="shared" si="94"/>
        <v>902</v>
      </c>
      <c r="D904" s="1"/>
      <c r="F904"/>
      <c r="G904" s="6"/>
      <c r="L904">
        <f t="shared" si="92"/>
        <v>9872</v>
      </c>
      <c r="N904">
        <f t="shared" si="93"/>
        <v>3527527</v>
      </c>
    </row>
    <row r="905" spans="2:14">
      <c r="B905" s="2">
        <f t="shared" si="94"/>
        <v>903</v>
      </c>
      <c r="D905" s="1"/>
      <c r="F905"/>
      <c r="G905" s="6"/>
      <c r="L905">
        <f t="shared" si="92"/>
        <v>9872</v>
      </c>
      <c r="N905">
        <f t="shared" si="93"/>
        <v>3527527</v>
      </c>
    </row>
    <row r="906" spans="2:14">
      <c r="B906" s="2">
        <f t="shared" si="94"/>
        <v>904</v>
      </c>
      <c r="D906" s="1"/>
      <c r="F906"/>
      <c r="G906" s="6"/>
      <c r="L906">
        <f t="shared" ref="L906:L969" si="95">K906+L905+J906</f>
        <v>9872</v>
      </c>
      <c r="N906">
        <f t="shared" si="93"/>
        <v>3527527</v>
      </c>
    </row>
    <row r="907" spans="2:14">
      <c r="B907" s="2">
        <f t="shared" si="94"/>
        <v>905</v>
      </c>
      <c r="D907" s="1"/>
      <c r="F907"/>
      <c r="G907" s="6"/>
      <c r="L907">
        <f t="shared" si="95"/>
        <v>9872</v>
      </c>
      <c r="N907">
        <f t="shared" si="93"/>
        <v>3527527</v>
      </c>
    </row>
    <row r="908" spans="2:14">
      <c r="B908" s="2">
        <f t="shared" si="94"/>
        <v>906</v>
      </c>
      <c r="D908" s="1"/>
      <c r="F908"/>
      <c r="G908" s="6"/>
      <c r="L908">
        <f t="shared" si="95"/>
        <v>9872</v>
      </c>
      <c r="N908">
        <f t="shared" si="93"/>
        <v>3527527</v>
      </c>
    </row>
    <row r="909" spans="2:14">
      <c r="B909" s="2">
        <f t="shared" si="94"/>
        <v>907</v>
      </c>
      <c r="D909" s="1"/>
      <c r="F909"/>
      <c r="G909" s="6"/>
      <c r="L909">
        <f t="shared" si="95"/>
        <v>9872</v>
      </c>
      <c r="N909">
        <f t="shared" si="93"/>
        <v>3527527</v>
      </c>
    </row>
    <row r="910" spans="2:14">
      <c r="B910" s="2">
        <f t="shared" si="94"/>
        <v>908</v>
      </c>
      <c r="D910" s="1"/>
      <c r="F910"/>
      <c r="G910" s="6"/>
      <c r="L910">
        <f t="shared" si="95"/>
        <v>9872</v>
      </c>
      <c r="N910">
        <f t="shared" si="93"/>
        <v>3527527</v>
      </c>
    </row>
    <row r="911" spans="2:14">
      <c r="B911" s="2">
        <f t="shared" si="94"/>
        <v>909</v>
      </c>
      <c r="D911" s="1"/>
      <c r="F911"/>
      <c r="G911" s="6"/>
      <c r="L911">
        <f t="shared" si="95"/>
        <v>9872</v>
      </c>
      <c r="N911">
        <f t="shared" si="93"/>
        <v>3527527</v>
      </c>
    </row>
    <row r="912" spans="2:14">
      <c r="B912" s="2">
        <f t="shared" si="94"/>
        <v>910</v>
      </c>
      <c r="D912" s="1"/>
      <c r="F912"/>
      <c r="G912" s="6"/>
      <c r="L912">
        <f t="shared" si="95"/>
        <v>9872</v>
      </c>
      <c r="N912">
        <f t="shared" si="93"/>
        <v>3527527</v>
      </c>
    </row>
    <row r="913" spans="2:14">
      <c r="B913" s="2">
        <f t="shared" si="94"/>
        <v>911</v>
      </c>
      <c r="D913" s="1"/>
      <c r="F913"/>
      <c r="G913" s="6"/>
      <c r="L913">
        <f t="shared" si="95"/>
        <v>9872</v>
      </c>
      <c r="N913">
        <f t="shared" si="93"/>
        <v>3527527</v>
      </c>
    </row>
    <row r="914" spans="2:14">
      <c r="B914" s="2">
        <f t="shared" si="94"/>
        <v>912</v>
      </c>
      <c r="D914" s="1"/>
      <c r="F914"/>
      <c r="G914" s="6"/>
      <c r="L914">
        <f t="shared" si="95"/>
        <v>9872</v>
      </c>
      <c r="N914">
        <f t="shared" si="93"/>
        <v>3527527</v>
      </c>
    </row>
    <row r="915" spans="2:14">
      <c r="B915" s="2">
        <f t="shared" si="94"/>
        <v>913</v>
      </c>
      <c r="D915" s="1"/>
      <c r="F915"/>
      <c r="G915" s="6"/>
      <c r="L915">
        <f t="shared" si="95"/>
        <v>9872</v>
      </c>
      <c r="N915">
        <f t="shared" si="93"/>
        <v>3527527</v>
      </c>
    </row>
    <row r="916" spans="2:14">
      <c r="B916" s="2">
        <f t="shared" si="94"/>
        <v>914</v>
      </c>
      <c r="D916" s="1"/>
      <c r="F916"/>
      <c r="G916" s="6"/>
      <c r="L916">
        <f t="shared" si="95"/>
        <v>9872</v>
      </c>
      <c r="N916">
        <f t="shared" si="93"/>
        <v>3527527</v>
      </c>
    </row>
    <row r="917" spans="2:14">
      <c r="B917" s="2">
        <f t="shared" si="94"/>
        <v>915</v>
      </c>
      <c r="D917" s="1"/>
      <c r="F917"/>
      <c r="G917" s="6"/>
      <c r="L917">
        <f t="shared" si="95"/>
        <v>9872</v>
      </c>
      <c r="N917">
        <f t="shared" si="93"/>
        <v>3527527</v>
      </c>
    </row>
    <row r="918" spans="2:14">
      <c r="B918" s="2">
        <f t="shared" si="94"/>
        <v>916</v>
      </c>
      <c r="D918" s="1"/>
      <c r="F918"/>
      <c r="G918" s="6"/>
      <c r="L918">
        <f t="shared" si="95"/>
        <v>9872</v>
      </c>
      <c r="N918">
        <f t="shared" si="93"/>
        <v>3527527</v>
      </c>
    </row>
    <row r="919" spans="2:14">
      <c r="B919" s="2">
        <f t="shared" si="94"/>
        <v>917</v>
      </c>
      <c r="D919" s="1"/>
      <c r="F919"/>
      <c r="G919" s="6"/>
      <c r="L919">
        <f t="shared" si="95"/>
        <v>9872</v>
      </c>
      <c r="N919">
        <f t="shared" si="93"/>
        <v>3527527</v>
      </c>
    </row>
    <row r="920" spans="2:14">
      <c r="B920" s="2">
        <f t="shared" si="94"/>
        <v>918</v>
      </c>
      <c r="D920" s="1"/>
      <c r="F920"/>
      <c r="G920" s="6"/>
      <c r="L920">
        <f t="shared" si="95"/>
        <v>9872</v>
      </c>
      <c r="N920">
        <f t="shared" si="93"/>
        <v>3527527</v>
      </c>
    </row>
    <row r="921" spans="2:14">
      <c r="B921" s="2">
        <f t="shared" si="94"/>
        <v>919</v>
      </c>
      <c r="D921" s="1"/>
      <c r="F921"/>
      <c r="G921" s="6"/>
      <c r="L921">
        <f t="shared" si="95"/>
        <v>9872</v>
      </c>
      <c r="N921">
        <f t="shared" si="93"/>
        <v>3527527</v>
      </c>
    </row>
    <row r="922" spans="2:14">
      <c r="B922" s="2">
        <f t="shared" si="94"/>
        <v>920</v>
      </c>
      <c r="D922" s="1"/>
      <c r="F922"/>
      <c r="G922" s="6"/>
      <c r="L922">
        <f t="shared" si="95"/>
        <v>9872</v>
      </c>
      <c r="N922">
        <f t="shared" si="93"/>
        <v>3527527</v>
      </c>
    </row>
    <row r="923" spans="2:14">
      <c r="B923" s="2">
        <f t="shared" si="94"/>
        <v>921</v>
      </c>
      <c r="D923" s="1"/>
      <c r="F923"/>
      <c r="G923" s="6"/>
      <c r="L923">
        <f t="shared" si="95"/>
        <v>9872</v>
      </c>
      <c r="N923">
        <f t="shared" si="93"/>
        <v>3527527</v>
      </c>
    </row>
    <row r="924" spans="2:14">
      <c r="B924" s="2">
        <f t="shared" si="94"/>
        <v>922</v>
      </c>
      <c r="D924" s="1"/>
      <c r="F924"/>
      <c r="G924" s="6"/>
      <c r="L924">
        <f t="shared" si="95"/>
        <v>9872</v>
      </c>
      <c r="N924">
        <f t="shared" si="93"/>
        <v>3527527</v>
      </c>
    </row>
    <row r="925" spans="2:14">
      <c r="B925" s="2">
        <f t="shared" si="94"/>
        <v>923</v>
      </c>
      <c r="D925" s="1"/>
      <c r="F925"/>
      <c r="G925" s="6"/>
      <c r="L925">
        <f t="shared" si="95"/>
        <v>9872</v>
      </c>
      <c r="N925">
        <f t="shared" si="93"/>
        <v>3527527</v>
      </c>
    </row>
    <row r="926" spans="2:14">
      <c r="B926" s="2">
        <f t="shared" si="94"/>
        <v>924</v>
      </c>
      <c r="D926" s="1"/>
      <c r="F926"/>
      <c r="G926" s="6"/>
      <c r="L926">
        <f t="shared" si="95"/>
        <v>9872</v>
      </c>
      <c r="N926">
        <f t="shared" si="93"/>
        <v>3527527</v>
      </c>
    </row>
    <row r="927" spans="2:14">
      <c r="B927" s="2">
        <f t="shared" si="94"/>
        <v>925</v>
      </c>
      <c r="D927" s="1"/>
      <c r="F927"/>
      <c r="G927" s="6"/>
      <c r="L927">
        <f t="shared" si="95"/>
        <v>9872</v>
      </c>
      <c r="N927">
        <f t="shared" si="93"/>
        <v>3527527</v>
      </c>
    </row>
    <row r="928" spans="2:14">
      <c r="B928" s="2">
        <f t="shared" si="94"/>
        <v>926</v>
      </c>
      <c r="D928" s="1"/>
      <c r="F928"/>
      <c r="G928" s="6"/>
      <c r="L928">
        <f t="shared" si="95"/>
        <v>9872</v>
      </c>
      <c r="N928">
        <f t="shared" si="93"/>
        <v>3527527</v>
      </c>
    </row>
    <row r="929" spans="2:14">
      <c r="B929" s="2">
        <f t="shared" si="94"/>
        <v>927</v>
      </c>
      <c r="D929" s="1"/>
      <c r="F929"/>
      <c r="G929" s="6"/>
      <c r="L929">
        <f t="shared" si="95"/>
        <v>9872</v>
      </c>
      <c r="N929">
        <f t="shared" si="93"/>
        <v>3527527</v>
      </c>
    </row>
    <row r="930" spans="2:14">
      <c r="B930" s="2">
        <f t="shared" si="94"/>
        <v>928</v>
      </c>
      <c r="D930" s="1"/>
      <c r="F930"/>
      <c r="G930" s="6"/>
      <c r="L930">
        <f t="shared" si="95"/>
        <v>9872</v>
      </c>
      <c r="N930">
        <f t="shared" si="93"/>
        <v>3527527</v>
      </c>
    </row>
    <row r="931" spans="2:14">
      <c r="B931" s="2">
        <f t="shared" si="94"/>
        <v>929</v>
      </c>
      <c r="D931" s="1"/>
      <c r="F931"/>
      <c r="G931" s="6"/>
      <c r="L931">
        <f t="shared" si="95"/>
        <v>9872</v>
      </c>
      <c r="N931">
        <f t="shared" si="93"/>
        <v>3527527</v>
      </c>
    </row>
    <row r="932" spans="2:14">
      <c r="B932" s="2">
        <f t="shared" si="94"/>
        <v>930</v>
      </c>
      <c r="D932" s="1"/>
      <c r="F932"/>
      <c r="G932" s="6"/>
      <c r="L932">
        <f t="shared" si="95"/>
        <v>9872</v>
      </c>
      <c r="N932">
        <f t="shared" si="93"/>
        <v>3527527</v>
      </c>
    </row>
    <row r="933" spans="2:14">
      <c r="B933" s="2">
        <f t="shared" si="94"/>
        <v>931</v>
      </c>
      <c r="D933" s="1"/>
      <c r="F933"/>
      <c r="G933" s="6"/>
      <c r="L933">
        <f t="shared" si="95"/>
        <v>9872</v>
      </c>
      <c r="N933">
        <f t="shared" si="93"/>
        <v>3527527</v>
      </c>
    </row>
    <row r="934" spans="2:14">
      <c r="B934" s="2">
        <f t="shared" si="94"/>
        <v>932</v>
      </c>
      <c r="D934" s="1"/>
      <c r="F934"/>
      <c r="G934" s="6"/>
      <c r="L934">
        <f t="shared" si="95"/>
        <v>9872</v>
      </c>
      <c r="N934">
        <f t="shared" si="93"/>
        <v>3527527</v>
      </c>
    </row>
    <row r="935" spans="2:14">
      <c r="B935" s="2">
        <f t="shared" si="94"/>
        <v>933</v>
      </c>
      <c r="D935" s="1"/>
      <c r="F935"/>
      <c r="G935" s="6"/>
      <c r="L935">
        <f t="shared" si="95"/>
        <v>9872</v>
      </c>
      <c r="N935">
        <f t="shared" si="93"/>
        <v>3527527</v>
      </c>
    </row>
    <row r="936" spans="2:14">
      <c r="B936" s="2">
        <f t="shared" si="94"/>
        <v>934</v>
      </c>
      <c r="D936" s="1"/>
      <c r="F936"/>
      <c r="G936" s="6"/>
      <c r="L936">
        <f t="shared" si="95"/>
        <v>9872</v>
      </c>
      <c r="N936">
        <f t="shared" si="93"/>
        <v>3527527</v>
      </c>
    </row>
    <row r="937" spans="2:14">
      <c r="B937" s="2">
        <f t="shared" si="94"/>
        <v>935</v>
      </c>
      <c r="D937" s="1"/>
      <c r="F937"/>
      <c r="G937" s="6"/>
      <c r="L937">
        <f t="shared" si="95"/>
        <v>9872</v>
      </c>
      <c r="N937">
        <f t="shared" si="93"/>
        <v>3527527</v>
      </c>
    </row>
    <row r="938" spans="2:14">
      <c r="B938" s="2">
        <f t="shared" si="94"/>
        <v>936</v>
      </c>
      <c r="D938" s="1"/>
      <c r="F938"/>
      <c r="G938" s="6"/>
      <c r="L938">
        <f t="shared" si="95"/>
        <v>9872</v>
      </c>
      <c r="N938">
        <f t="shared" si="93"/>
        <v>3527527</v>
      </c>
    </row>
    <row r="939" spans="2:14">
      <c r="B939" s="2">
        <f t="shared" si="94"/>
        <v>937</v>
      </c>
      <c r="D939" s="1"/>
      <c r="F939"/>
      <c r="G939" s="6"/>
      <c r="L939">
        <f t="shared" si="95"/>
        <v>9872</v>
      </c>
      <c r="N939">
        <f t="shared" si="93"/>
        <v>3527527</v>
      </c>
    </row>
    <row r="940" spans="2:14">
      <c r="B940" s="2">
        <f t="shared" si="94"/>
        <v>938</v>
      </c>
      <c r="D940" s="1"/>
      <c r="F940"/>
      <c r="G940" s="6"/>
      <c r="L940">
        <f t="shared" si="95"/>
        <v>9872</v>
      </c>
      <c r="N940">
        <f t="shared" si="93"/>
        <v>3527527</v>
      </c>
    </row>
    <row r="941" spans="2:14">
      <c r="B941" s="2">
        <f t="shared" si="94"/>
        <v>939</v>
      </c>
      <c r="D941" s="1"/>
      <c r="F941"/>
      <c r="G941" s="6"/>
      <c r="L941">
        <f t="shared" si="95"/>
        <v>9872</v>
      </c>
      <c r="N941">
        <f t="shared" si="93"/>
        <v>3527527</v>
      </c>
    </row>
    <row r="942" spans="2:14">
      <c r="B942" s="2">
        <f t="shared" si="94"/>
        <v>940</v>
      </c>
      <c r="D942" s="1"/>
      <c r="F942"/>
      <c r="G942" s="6"/>
      <c r="L942">
        <f t="shared" si="95"/>
        <v>9872</v>
      </c>
      <c r="N942">
        <f t="shared" si="93"/>
        <v>3527527</v>
      </c>
    </row>
    <row r="943" spans="2:14">
      <c r="B943" s="2">
        <f t="shared" si="94"/>
        <v>941</v>
      </c>
      <c r="D943" s="1"/>
      <c r="F943"/>
      <c r="G943" s="6"/>
      <c r="L943">
        <f t="shared" si="95"/>
        <v>9872</v>
      </c>
      <c r="N943">
        <f t="shared" si="93"/>
        <v>3527527</v>
      </c>
    </row>
    <row r="944" spans="2:14">
      <c r="B944" s="2">
        <f t="shared" si="94"/>
        <v>942</v>
      </c>
      <c r="D944" s="1"/>
      <c r="F944"/>
      <c r="G944" s="6"/>
      <c r="L944">
        <f t="shared" si="95"/>
        <v>9872</v>
      </c>
      <c r="N944">
        <f t="shared" si="93"/>
        <v>3527527</v>
      </c>
    </row>
    <row r="945" spans="2:14">
      <c r="B945" s="2">
        <f t="shared" si="94"/>
        <v>943</v>
      </c>
      <c r="D945" s="1"/>
      <c r="F945"/>
      <c r="G945" s="6"/>
      <c r="L945">
        <f t="shared" si="95"/>
        <v>9872</v>
      </c>
      <c r="N945">
        <f t="shared" si="93"/>
        <v>3527527</v>
      </c>
    </row>
    <row r="946" spans="2:14">
      <c r="B946" s="2">
        <f t="shared" si="94"/>
        <v>944</v>
      </c>
      <c r="D946" s="1"/>
      <c r="F946"/>
      <c r="G946" s="6"/>
      <c r="L946">
        <f t="shared" si="95"/>
        <v>9872</v>
      </c>
      <c r="N946">
        <f t="shared" ref="N946:N1009" si="96">N945+M946-IF(J946=100,0,K946)-O946</f>
        <v>3527527</v>
      </c>
    </row>
    <row r="947" spans="2:14">
      <c r="B947" s="2">
        <f t="shared" si="94"/>
        <v>945</v>
      </c>
      <c r="D947" s="1"/>
      <c r="F947"/>
      <c r="G947" s="6"/>
      <c r="L947">
        <f t="shared" si="95"/>
        <v>9872</v>
      </c>
      <c r="N947">
        <f t="shared" si="96"/>
        <v>3527527</v>
      </c>
    </row>
    <row r="948" spans="2:14">
      <c r="B948" s="2">
        <f t="shared" si="94"/>
        <v>946</v>
      </c>
      <c r="D948" s="1"/>
      <c r="F948"/>
      <c r="G948" s="6"/>
      <c r="L948">
        <f t="shared" si="95"/>
        <v>9872</v>
      </c>
      <c r="N948">
        <f t="shared" si="96"/>
        <v>3527527</v>
      </c>
    </row>
    <row r="949" spans="2:14">
      <c r="B949" s="2">
        <f t="shared" si="94"/>
        <v>947</v>
      </c>
      <c r="D949" s="1"/>
      <c r="F949"/>
      <c r="G949" s="6"/>
      <c r="L949">
        <f t="shared" si="95"/>
        <v>9872</v>
      </c>
      <c r="N949">
        <f t="shared" si="96"/>
        <v>3527527</v>
      </c>
    </row>
    <row r="950" spans="2:14">
      <c r="B950" s="2">
        <f t="shared" si="94"/>
        <v>948</v>
      </c>
      <c r="D950" s="1"/>
      <c r="F950"/>
      <c r="G950" s="6"/>
      <c r="L950">
        <f t="shared" si="95"/>
        <v>9872</v>
      </c>
      <c r="N950">
        <f t="shared" si="96"/>
        <v>3527527</v>
      </c>
    </row>
    <row r="951" spans="2:14">
      <c r="B951" s="2">
        <f t="shared" si="94"/>
        <v>949</v>
      </c>
      <c r="D951" s="1"/>
      <c r="F951"/>
      <c r="G951" s="6"/>
      <c r="L951">
        <f t="shared" si="95"/>
        <v>9872</v>
      </c>
      <c r="N951">
        <f t="shared" si="96"/>
        <v>3527527</v>
      </c>
    </row>
    <row r="952" spans="2:14">
      <c r="B952" s="2">
        <f t="shared" si="94"/>
        <v>950</v>
      </c>
      <c r="D952" s="1"/>
      <c r="F952"/>
      <c r="G952" s="6"/>
      <c r="L952">
        <f t="shared" si="95"/>
        <v>9872</v>
      </c>
      <c r="N952">
        <f t="shared" si="96"/>
        <v>3527527</v>
      </c>
    </row>
    <row r="953" spans="2:14">
      <c r="B953" s="2">
        <f t="shared" si="94"/>
        <v>951</v>
      </c>
      <c r="D953" s="1"/>
      <c r="F953"/>
      <c r="G953" s="6"/>
      <c r="L953">
        <f t="shared" si="95"/>
        <v>9872</v>
      </c>
      <c r="N953">
        <f t="shared" si="96"/>
        <v>3527527</v>
      </c>
    </row>
    <row r="954" spans="2:14">
      <c r="B954" s="2">
        <f t="shared" si="94"/>
        <v>952</v>
      </c>
      <c r="D954" s="1"/>
      <c r="F954"/>
      <c r="G954" s="6"/>
      <c r="L954">
        <f t="shared" si="95"/>
        <v>9872</v>
      </c>
      <c r="N954">
        <f t="shared" si="96"/>
        <v>3527527</v>
      </c>
    </row>
    <row r="955" spans="2:14">
      <c r="B955" s="2">
        <f t="shared" si="94"/>
        <v>953</v>
      </c>
      <c r="D955" s="1"/>
      <c r="F955"/>
      <c r="G955" s="6"/>
      <c r="L955">
        <f t="shared" si="95"/>
        <v>9872</v>
      </c>
      <c r="N955">
        <f t="shared" si="96"/>
        <v>3527527</v>
      </c>
    </row>
    <row r="956" spans="2:14">
      <c r="B956" s="2">
        <f t="shared" si="94"/>
        <v>954</v>
      </c>
      <c r="D956" s="1"/>
      <c r="F956"/>
      <c r="G956" s="6"/>
      <c r="L956">
        <f t="shared" si="95"/>
        <v>9872</v>
      </c>
      <c r="N956">
        <f t="shared" si="96"/>
        <v>3527527</v>
      </c>
    </row>
    <row r="957" spans="2:14">
      <c r="B957" s="2">
        <f t="shared" si="94"/>
        <v>955</v>
      </c>
      <c r="D957" s="1"/>
      <c r="F957"/>
      <c r="G957" s="6"/>
      <c r="L957">
        <f t="shared" si="95"/>
        <v>9872</v>
      </c>
      <c r="N957">
        <f t="shared" si="96"/>
        <v>3527527</v>
      </c>
    </row>
    <row r="958" spans="2:14">
      <c r="B958" s="2">
        <f t="shared" si="94"/>
        <v>956</v>
      </c>
      <c r="D958" s="1"/>
      <c r="F958"/>
      <c r="G958" s="6"/>
      <c r="L958">
        <f t="shared" si="95"/>
        <v>9872</v>
      </c>
      <c r="N958">
        <f t="shared" si="96"/>
        <v>3527527</v>
      </c>
    </row>
    <row r="959" spans="2:14">
      <c r="B959" s="2">
        <f t="shared" si="94"/>
        <v>957</v>
      </c>
      <c r="D959" s="1"/>
      <c r="F959"/>
      <c r="G959" s="6"/>
      <c r="L959">
        <f t="shared" si="95"/>
        <v>9872</v>
      </c>
      <c r="N959">
        <f t="shared" si="96"/>
        <v>3527527</v>
      </c>
    </row>
    <row r="960" spans="2:14">
      <c r="B960" s="2">
        <f t="shared" si="94"/>
        <v>958</v>
      </c>
      <c r="D960" s="1"/>
      <c r="F960"/>
      <c r="G960" s="6"/>
      <c r="L960">
        <f t="shared" si="95"/>
        <v>9872</v>
      </c>
      <c r="N960">
        <f t="shared" si="96"/>
        <v>3527527</v>
      </c>
    </row>
    <row r="961" spans="2:14">
      <c r="B961" s="2">
        <f t="shared" si="94"/>
        <v>959</v>
      </c>
      <c r="D961" s="1"/>
      <c r="F961"/>
      <c r="G961" s="13"/>
      <c r="L961">
        <f t="shared" si="95"/>
        <v>9872</v>
      </c>
      <c r="N961">
        <f t="shared" si="96"/>
        <v>3527527</v>
      </c>
    </row>
    <row r="962" spans="2:14">
      <c r="B962" s="2">
        <f t="shared" si="94"/>
        <v>960</v>
      </c>
      <c r="D962" s="1"/>
      <c r="F962"/>
      <c r="G962" s="6"/>
      <c r="L962">
        <f t="shared" si="95"/>
        <v>9872</v>
      </c>
      <c r="N962">
        <f t="shared" si="96"/>
        <v>3527527</v>
      </c>
    </row>
    <row r="963" spans="2:14">
      <c r="B963" s="2">
        <f t="shared" si="94"/>
        <v>961</v>
      </c>
      <c r="D963" s="1"/>
      <c r="F963"/>
      <c r="G963" s="6"/>
      <c r="L963">
        <f t="shared" si="95"/>
        <v>9872</v>
      </c>
      <c r="N963">
        <f t="shared" si="96"/>
        <v>3527527</v>
      </c>
    </row>
    <row r="964" spans="2:14">
      <c r="B964" s="2">
        <f t="shared" si="94"/>
        <v>962</v>
      </c>
      <c r="D964" s="1"/>
      <c r="F964"/>
      <c r="G964" s="6"/>
      <c r="L964">
        <f t="shared" si="95"/>
        <v>9872</v>
      </c>
      <c r="N964">
        <f t="shared" si="96"/>
        <v>3527527</v>
      </c>
    </row>
    <row r="965" spans="2:14">
      <c r="B965" s="2">
        <f t="shared" ref="B965:B1028" si="97">B964+1</f>
        <v>963</v>
      </c>
      <c r="D965" s="1"/>
      <c r="F965"/>
      <c r="G965" s="6"/>
      <c r="L965">
        <f t="shared" si="95"/>
        <v>9872</v>
      </c>
      <c r="N965">
        <f t="shared" si="96"/>
        <v>3527527</v>
      </c>
    </row>
    <row r="966" spans="2:14">
      <c r="B966" s="2">
        <f t="shared" si="97"/>
        <v>964</v>
      </c>
      <c r="D966" s="1"/>
      <c r="F966"/>
      <c r="G966" s="6"/>
      <c r="L966">
        <f t="shared" si="95"/>
        <v>9872</v>
      </c>
      <c r="N966">
        <f t="shared" si="96"/>
        <v>3527527</v>
      </c>
    </row>
    <row r="967" spans="2:14">
      <c r="B967" s="2">
        <f t="shared" si="97"/>
        <v>965</v>
      </c>
      <c r="D967" s="1"/>
      <c r="F967"/>
      <c r="G967" s="6"/>
      <c r="L967">
        <f t="shared" si="95"/>
        <v>9872</v>
      </c>
      <c r="N967">
        <f t="shared" si="96"/>
        <v>3527527</v>
      </c>
    </row>
    <row r="968" spans="2:14">
      <c r="B968" s="2">
        <f t="shared" si="97"/>
        <v>966</v>
      </c>
      <c r="D968" s="1"/>
      <c r="F968"/>
      <c r="G968" s="6"/>
      <c r="L968">
        <f t="shared" si="95"/>
        <v>9872</v>
      </c>
      <c r="N968">
        <f t="shared" si="96"/>
        <v>3527527</v>
      </c>
    </row>
    <row r="969" spans="2:14">
      <c r="B969" s="2">
        <f t="shared" si="97"/>
        <v>967</v>
      </c>
      <c r="D969" s="1"/>
      <c r="F969"/>
      <c r="G969" s="6"/>
      <c r="L969">
        <f t="shared" si="95"/>
        <v>9872</v>
      </c>
      <c r="N969">
        <f t="shared" si="96"/>
        <v>3527527</v>
      </c>
    </row>
    <row r="970" spans="2:14">
      <c r="B970" s="2">
        <f t="shared" si="97"/>
        <v>968</v>
      </c>
      <c r="D970" s="1"/>
      <c r="F970"/>
      <c r="G970" s="6"/>
      <c r="L970">
        <f t="shared" ref="L970:L1033" si="98">K970+L969+J970</f>
        <v>9872</v>
      </c>
      <c r="N970">
        <f t="shared" si="96"/>
        <v>3527527</v>
      </c>
    </row>
    <row r="971" spans="2:14">
      <c r="B971" s="2">
        <f t="shared" si="97"/>
        <v>969</v>
      </c>
      <c r="D971" s="1"/>
      <c r="F971"/>
      <c r="G971" s="6"/>
      <c r="L971">
        <f t="shared" si="98"/>
        <v>9872</v>
      </c>
      <c r="N971">
        <f t="shared" si="96"/>
        <v>3527527</v>
      </c>
    </row>
    <row r="972" spans="2:14">
      <c r="B972" s="2">
        <f t="shared" si="97"/>
        <v>970</v>
      </c>
      <c r="D972" s="1"/>
      <c r="F972"/>
      <c r="G972" s="6"/>
      <c r="L972">
        <f t="shared" si="98"/>
        <v>9872</v>
      </c>
      <c r="N972">
        <f t="shared" si="96"/>
        <v>3527527</v>
      </c>
    </row>
    <row r="973" spans="2:14">
      <c r="B973" s="2">
        <f t="shared" si="97"/>
        <v>971</v>
      </c>
      <c r="D973" s="1"/>
      <c r="F973"/>
      <c r="G973" s="6"/>
      <c r="L973">
        <f t="shared" si="98"/>
        <v>9872</v>
      </c>
      <c r="N973">
        <f t="shared" si="96"/>
        <v>3527527</v>
      </c>
    </row>
    <row r="974" spans="2:14">
      <c r="B974" s="2">
        <f t="shared" si="97"/>
        <v>972</v>
      </c>
      <c r="D974" s="1"/>
      <c r="F974"/>
      <c r="G974" s="6"/>
      <c r="L974">
        <f t="shared" si="98"/>
        <v>9872</v>
      </c>
      <c r="N974">
        <f t="shared" si="96"/>
        <v>3527527</v>
      </c>
    </row>
    <row r="975" spans="2:14">
      <c r="B975" s="2">
        <f t="shared" si="97"/>
        <v>973</v>
      </c>
      <c r="D975" s="1"/>
      <c r="F975"/>
      <c r="G975" s="6"/>
      <c r="L975">
        <f t="shared" si="98"/>
        <v>9872</v>
      </c>
      <c r="N975">
        <f t="shared" si="96"/>
        <v>3527527</v>
      </c>
    </row>
    <row r="976" spans="2:14">
      <c r="B976" s="2">
        <f t="shared" si="97"/>
        <v>974</v>
      </c>
      <c r="D976" s="1"/>
      <c r="F976"/>
      <c r="G976" s="6"/>
      <c r="L976">
        <f t="shared" si="98"/>
        <v>9872</v>
      </c>
      <c r="N976">
        <f t="shared" si="96"/>
        <v>3527527</v>
      </c>
    </row>
    <row r="977" spans="2:14">
      <c r="B977" s="2">
        <f t="shared" si="97"/>
        <v>975</v>
      </c>
      <c r="D977" s="1"/>
      <c r="F977"/>
      <c r="G977" s="6"/>
      <c r="L977">
        <f t="shared" si="98"/>
        <v>9872</v>
      </c>
      <c r="N977">
        <f t="shared" si="96"/>
        <v>3527527</v>
      </c>
    </row>
    <row r="978" spans="2:14">
      <c r="B978" s="2">
        <f t="shared" si="97"/>
        <v>976</v>
      </c>
      <c r="D978" s="1"/>
      <c r="F978"/>
      <c r="G978" s="6"/>
      <c r="L978">
        <f t="shared" si="98"/>
        <v>9872</v>
      </c>
      <c r="N978">
        <f t="shared" si="96"/>
        <v>3527527</v>
      </c>
    </row>
    <row r="979" spans="2:14">
      <c r="B979" s="2">
        <f t="shared" si="97"/>
        <v>977</v>
      </c>
      <c r="D979" s="1"/>
      <c r="F979"/>
      <c r="G979" s="6"/>
      <c r="L979">
        <f t="shared" si="98"/>
        <v>9872</v>
      </c>
      <c r="N979">
        <f t="shared" si="96"/>
        <v>3527527</v>
      </c>
    </row>
    <row r="980" spans="2:14">
      <c r="B980" s="2">
        <f t="shared" si="97"/>
        <v>978</v>
      </c>
      <c r="D980" s="1"/>
      <c r="F980"/>
      <c r="G980" s="6"/>
      <c r="L980">
        <f t="shared" si="98"/>
        <v>9872</v>
      </c>
      <c r="N980">
        <f t="shared" si="96"/>
        <v>3527527</v>
      </c>
    </row>
    <row r="981" spans="2:14">
      <c r="B981" s="2">
        <f t="shared" si="97"/>
        <v>979</v>
      </c>
      <c r="D981" s="1"/>
      <c r="F981"/>
      <c r="G981" s="6"/>
      <c r="L981">
        <f t="shared" si="98"/>
        <v>9872</v>
      </c>
      <c r="N981">
        <f t="shared" si="96"/>
        <v>3527527</v>
      </c>
    </row>
    <row r="982" spans="2:14">
      <c r="B982" s="2">
        <f t="shared" si="97"/>
        <v>980</v>
      </c>
      <c r="D982" s="1"/>
      <c r="F982"/>
      <c r="G982" s="6"/>
      <c r="L982">
        <f t="shared" si="98"/>
        <v>9872</v>
      </c>
      <c r="N982">
        <f t="shared" si="96"/>
        <v>3527527</v>
      </c>
    </row>
    <row r="983" spans="2:14">
      <c r="B983" s="2">
        <f t="shared" si="97"/>
        <v>981</v>
      </c>
      <c r="D983" s="1"/>
      <c r="F983"/>
      <c r="G983" s="6"/>
      <c r="L983">
        <f t="shared" si="98"/>
        <v>9872</v>
      </c>
      <c r="N983">
        <f t="shared" si="96"/>
        <v>3527527</v>
      </c>
    </row>
    <row r="984" spans="2:14">
      <c r="B984" s="2">
        <f t="shared" si="97"/>
        <v>982</v>
      </c>
      <c r="D984" s="1"/>
      <c r="F984"/>
      <c r="G984" s="6"/>
      <c r="L984">
        <f t="shared" si="98"/>
        <v>9872</v>
      </c>
      <c r="N984">
        <f t="shared" si="96"/>
        <v>3527527</v>
      </c>
    </row>
    <row r="985" spans="2:14">
      <c r="B985" s="2">
        <f t="shared" si="97"/>
        <v>983</v>
      </c>
      <c r="D985" s="1"/>
      <c r="F985"/>
      <c r="G985" s="13"/>
      <c r="L985">
        <f t="shared" si="98"/>
        <v>9872</v>
      </c>
      <c r="N985">
        <f t="shared" si="96"/>
        <v>3527527</v>
      </c>
    </row>
    <row r="986" spans="2:14">
      <c r="B986" s="2">
        <f t="shared" si="97"/>
        <v>984</v>
      </c>
      <c r="D986" s="1"/>
      <c r="F986"/>
      <c r="G986" s="6"/>
      <c r="L986">
        <f t="shared" si="98"/>
        <v>9872</v>
      </c>
      <c r="N986">
        <f t="shared" si="96"/>
        <v>3527527</v>
      </c>
    </row>
    <row r="987" spans="2:14">
      <c r="B987" s="2">
        <f t="shared" si="97"/>
        <v>985</v>
      </c>
      <c r="D987" s="1"/>
      <c r="F987"/>
      <c r="G987" s="6"/>
      <c r="L987">
        <f t="shared" si="98"/>
        <v>9872</v>
      </c>
      <c r="N987">
        <f t="shared" si="96"/>
        <v>3527527</v>
      </c>
    </row>
    <row r="988" spans="2:14">
      <c r="B988" s="2">
        <f t="shared" si="97"/>
        <v>986</v>
      </c>
      <c r="D988" s="1"/>
      <c r="F988"/>
      <c r="G988" s="6"/>
      <c r="L988">
        <f t="shared" si="98"/>
        <v>9872</v>
      </c>
      <c r="N988">
        <f t="shared" si="96"/>
        <v>3527527</v>
      </c>
    </row>
    <row r="989" spans="2:14">
      <c r="B989" s="2">
        <f t="shared" si="97"/>
        <v>987</v>
      </c>
      <c r="D989" s="1"/>
      <c r="F989"/>
      <c r="G989" s="6"/>
      <c r="L989">
        <f t="shared" si="98"/>
        <v>9872</v>
      </c>
      <c r="M989">
        <v>1000000</v>
      </c>
      <c r="N989">
        <f t="shared" si="96"/>
        <v>4527527</v>
      </c>
    </row>
    <row r="990" spans="2:14">
      <c r="B990" s="2">
        <f t="shared" si="97"/>
        <v>988</v>
      </c>
      <c r="D990" s="1"/>
      <c r="F990"/>
      <c r="G990" s="6"/>
      <c r="L990">
        <f t="shared" si="98"/>
        <v>9872</v>
      </c>
      <c r="N990">
        <f t="shared" si="96"/>
        <v>4527527</v>
      </c>
    </row>
    <row r="991" spans="2:14">
      <c r="B991" s="2">
        <f t="shared" si="97"/>
        <v>989</v>
      </c>
      <c r="D991" s="1"/>
      <c r="F991"/>
      <c r="G991" s="6"/>
      <c r="L991">
        <f t="shared" si="98"/>
        <v>9872</v>
      </c>
      <c r="N991">
        <f t="shared" si="96"/>
        <v>4527527</v>
      </c>
    </row>
    <row r="992" spans="2:14">
      <c r="B992" s="2">
        <f t="shared" si="97"/>
        <v>990</v>
      </c>
      <c r="D992" s="1"/>
      <c r="F992"/>
      <c r="G992" s="6"/>
      <c r="L992">
        <f t="shared" si="98"/>
        <v>9872</v>
      </c>
      <c r="N992">
        <f t="shared" si="96"/>
        <v>4527527</v>
      </c>
    </row>
    <row r="993" spans="2:14">
      <c r="B993" s="2">
        <f t="shared" si="97"/>
        <v>991</v>
      </c>
      <c r="D993" s="1"/>
      <c r="F993"/>
      <c r="G993" s="6"/>
      <c r="L993">
        <f t="shared" si="98"/>
        <v>9872</v>
      </c>
      <c r="N993">
        <f t="shared" si="96"/>
        <v>4527527</v>
      </c>
    </row>
    <row r="994" spans="2:14">
      <c r="B994" s="2">
        <f t="shared" si="97"/>
        <v>992</v>
      </c>
      <c r="D994" s="1"/>
      <c r="F994"/>
      <c r="G994" s="6"/>
      <c r="L994">
        <f t="shared" si="98"/>
        <v>9872</v>
      </c>
      <c r="N994">
        <f t="shared" si="96"/>
        <v>4527527</v>
      </c>
    </row>
    <row r="995" spans="2:14">
      <c r="B995" s="2">
        <f t="shared" si="97"/>
        <v>993</v>
      </c>
      <c r="D995" s="1"/>
      <c r="F995"/>
      <c r="G995" s="6"/>
      <c r="L995">
        <f t="shared" si="98"/>
        <v>9872</v>
      </c>
      <c r="N995">
        <f t="shared" si="96"/>
        <v>4527527</v>
      </c>
    </row>
    <row r="996" spans="2:14">
      <c r="B996" s="2">
        <f t="shared" si="97"/>
        <v>994</v>
      </c>
      <c r="D996" s="1"/>
      <c r="F996"/>
      <c r="G996" s="6"/>
      <c r="L996">
        <f t="shared" si="98"/>
        <v>9872</v>
      </c>
      <c r="N996">
        <f t="shared" si="96"/>
        <v>4527527</v>
      </c>
    </row>
    <row r="997" spans="2:14">
      <c r="B997" s="2">
        <f t="shared" si="97"/>
        <v>995</v>
      </c>
      <c r="D997" s="1"/>
      <c r="F997"/>
      <c r="G997" s="6"/>
      <c r="L997">
        <f t="shared" si="98"/>
        <v>9872</v>
      </c>
      <c r="N997">
        <f t="shared" si="96"/>
        <v>4527527</v>
      </c>
    </row>
    <row r="998" spans="2:14">
      <c r="B998" s="2">
        <f t="shared" si="97"/>
        <v>996</v>
      </c>
      <c r="D998" s="1"/>
      <c r="F998"/>
      <c r="G998" s="6"/>
      <c r="L998">
        <f t="shared" si="98"/>
        <v>9872</v>
      </c>
      <c r="N998">
        <f t="shared" si="96"/>
        <v>4527527</v>
      </c>
    </row>
    <row r="999" spans="2:14">
      <c r="B999" s="2">
        <f t="shared" si="97"/>
        <v>997</v>
      </c>
      <c r="D999" s="1"/>
      <c r="F999"/>
      <c r="G999" s="6"/>
      <c r="L999">
        <f t="shared" si="98"/>
        <v>9872</v>
      </c>
      <c r="N999">
        <f t="shared" si="96"/>
        <v>4527527</v>
      </c>
    </row>
    <row r="1000" spans="2:14">
      <c r="B1000" s="2">
        <f t="shared" si="97"/>
        <v>998</v>
      </c>
      <c r="D1000" s="1"/>
      <c r="F1000"/>
      <c r="G1000" s="6"/>
      <c r="L1000">
        <f t="shared" si="98"/>
        <v>9872</v>
      </c>
      <c r="N1000">
        <f t="shared" si="96"/>
        <v>4527527</v>
      </c>
    </row>
    <row r="1001" spans="2:14">
      <c r="B1001" s="2">
        <f t="shared" si="97"/>
        <v>999</v>
      </c>
      <c r="D1001" s="1"/>
      <c r="F1001"/>
      <c r="G1001" s="6"/>
      <c r="L1001">
        <f t="shared" si="98"/>
        <v>9872</v>
      </c>
      <c r="N1001">
        <f t="shared" si="96"/>
        <v>4527527</v>
      </c>
    </row>
    <row r="1002" spans="2:14">
      <c r="B1002" s="2">
        <f t="shared" si="97"/>
        <v>1000</v>
      </c>
      <c r="D1002" s="1"/>
      <c r="F1002"/>
      <c r="G1002" s="6"/>
      <c r="L1002">
        <f t="shared" si="98"/>
        <v>9872</v>
      </c>
      <c r="N1002">
        <f t="shared" si="96"/>
        <v>4527527</v>
      </c>
    </row>
    <row r="1003" spans="2:14">
      <c r="B1003" s="2">
        <f t="shared" si="97"/>
        <v>1001</v>
      </c>
      <c r="D1003" s="1"/>
      <c r="F1003"/>
      <c r="G1003" s="6"/>
      <c r="L1003">
        <f t="shared" si="98"/>
        <v>9872</v>
      </c>
      <c r="N1003">
        <f t="shared" si="96"/>
        <v>4527527</v>
      </c>
    </row>
    <row r="1004" spans="2:14">
      <c r="B1004" s="2">
        <f t="shared" si="97"/>
        <v>1002</v>
      </c>
      <c r="D1004" s="1"/>
      <c r="F1004"/>
      <c r="G1004" s="6"/>
      <c r="L1004">
        <f t="shared" si="98"/>
        <v>9872</v>
      </c>
      <c r="N1004">
        <f t="shared" si="96"/>
        <v>4527527</v>
      </c>
    </row>
    <row r="1005" spans="2:14">
      <c r="B1005" s="2">
        <f t="shared" si="97"/>
        <v>1003</v>
      </c>
      <c r="D1005" s="1"/>
      <c r="F1005"/>
      <c r="G1005" s="6"/>
      <c r="L1005">
        <f t="shared" si="98"/>
        <v>9872</v>
      </c>
      <c r="N1005">
        <f t="shared" si="96"/>
        <v>4527527</v>
      </c>
    </row>
    <row r="1006" spans="2:14">
      <c r="B1006" s="2">
        <f t="shared" si="97"/>
        <v>1004</v>
      </c>
      <c r="D1006" s="1"/>
      <c r="F1006"/>
      <c r="G1006" s="6"/>
      <c r="L1006">
        <f t="shared" si="98"/>
        <v>9872</v>
      </c>
      <c r="N1006">
        <f t="shared" si="96"/>
        <v>4527527</v>
      </c>
    </row>
    <row r="1007" spans="2:14">
      <c r="B1007" s="2">
        <f t="shared" si="97"/>
        <v>1005</v>
      </c>
      <c r="D1007" s="1"/>
      <c r="F1007"/>
      <c r="G1007" s="6"/>
      <c r="L1007">
        <f t="shared" si="98"/>
        <v>9872</v>
      </c>
      <c r="N1007">
        <f t="shared" si="96"/>
        <v>4527527</v>
      </c>
    </row>
    <row r="1008" spans="2:14">
      <c r="B1008" s="2">
        <f t="shared" si="97"/>
        <v>1006</v>
      </c>
      <c r="D1008" s="1"/>
      <c r="F1008"/>
      <c r="G1008" s="13"/>
      <c r="L1008">
        <f t="shared" si="98"/>
        <v>9872</v>
      </c>
      <c r="N1008">
        <f t="shared" si="96"/>
        <v>4527527</v>
      </c>
    </row>
    <row r="1009" spans="2:14">
      <c r="B1009" s="2">
        <f t="shared" si="97"/>
        <v>1007</v>
      </c>
      <c r="D1009" s="1"/>
      <c r="F1009"/>
      <c r="G1009" s="6"/>
      <c r="L1009">
        <f t="shared" si="98"/>
        <v>9872</v>
      </c>
      <c r="N1009">
        <f t="shared" si="96"/>
        <v>4527527</v>
      </c>
    </row>
    <row r="1010" spans="2:14">
      <c r="B1010" s="2">
        <f t="shared" si="97"/>
        <v>1008</v>
      </c>
      <c r="D1010" s="1"/>
      <c r="F1010"/>
      <c r="G1010" s="6"/>
      <c r="L1010">
        <f t="shared" si="98"/>
        <v>9872</v>
      </c>
      <c r="N1010">
        <f t="shared" ref="N1010:N1073" si="99">N1009+M1010-IF(J1010=100,0,K1010)-O1010</f>
        <v>4527527</v>
      </c>
    </row>
    <row r="1011" spans="2:14">
      <c r="B1011" s="2">
        <f t="shared" si="97"/>
        <v>1009</v>
      </c>
      <c r="D1011" s="1"/>
      <c r="F1011"/>
      <c r="G1011" s="6"/>
      <c r="L1011">
        <f t="shared" si="98"/>
        <v>9872</v>
      </c>
      <c r="N1011">
        <f t="shared" si="99"/>
        <v>4527527</v>
      </c>
    </row>
    <row r="1012" spans="2:14">
      <c r="B1012" s="2">
        <f t="shared" si="97"/>
        <v>1010</v>
      </c>
      <c r="D1012" s="1"/>
      <c r="F1012"/>
      <c r="G1012" s="6"/>
      <c r="L1012">
        <f t="shared" si="98"/>
        <v>9872</v>
      </c>
      <c r="N1012">
        <f t="shared" si="99"/>
        <v>4527527</v>
      </c>
    </row>
    <row r="1013" spans="2:14">
      <c r="B1013" s="2">
        <f t="shared" si="97"/>
        <v>1011</v>
      </c>
      <c r="D1013" s="1"/>
      <c r="F1013"/>
      <c r="G1013" s="6"/>
      <c r="L1013">
        <f t="shared" si="98"/>
        <v>9872</v>
      </c>
      <c r="N1013">
        <f t="shared" si="99"/>
        <v>4527527</v>
      </c>
    </row>
    <row r="1014" spans="2:14">
      <c r="B1014" s="2">
        <f t="shared" si="97"/>
        <v>1012</v>
      </c>
      <c r="D1014" s="1"/>
      <c r="F1014"/>
      <c r="G1014" s="6"/>
      <c r="L1014">
        <f t="shared" si="98"/>
        <v>9872</v>
      </c>
      <c r="N1014">
        <f t="shared" si="99"/>
        <v>4527527</v>
      </c>
    </row>
    <row r="1015" spans="2:14">
      <c r="B1015" s="2">
        <f t="shared" si="97"/>
        <v>1013</v>
      </c>
      <c r="D1015" s="1"/>
      <c r="F1015"/>
      <c r="G1015" s="6"/>
      <c r="L1015">
        <f t="shared" si="98"/>
        <v>9872</v>
      </c>
      <c r="N1015">
        <f t="shared" si="99"/>
        <v>4527527</v>
      </c>
    </row>
    <row r="1016" spans="2:14">
      <c r="B1016" s="2">
        <f t="shared" si="97"/>
        <v>1014</v>
      </c>
      <c r="D1016" s="1"/>
      <c r="F1016"/>
      <c r="G1016" s="6"/>
      <c r="L1016">
        <f t="shared" si="98"/>
        <v>9872</v>
      </c>
      <c r="N1016">
        <f t="shared" si="99"/>
        <v>4527527</v>
      </c>
    </row>
    <row r="1017" spans="2:14">
      <c r="B1017" s="2">
        <f t="shared" si="97"/>
        <v>1015</v>
      </c>
      <c r="D1017" s="1"/>
      <c r="F1017"/>
      <c r="G1017" s="6"/>
      <c r="L1017">
        <f t="shared" si="98"/>
        <v>9872</v>
      </c>
      <c r="N1017">
        <f t="shared" si="99"/>
        <v>4527527</v>
      </c>
    </row>
    <row r="1018" spans="2:14">
      <c r="B1018" s="2">
        <f t="shared" si="97"/>
        <v>1016</v>
      </c>
      <c r="D1018" s="1"/>
      <c r="F1018"/>
      <c r="G1018" s="6"/>
      <c r="L1018">
        <f t="shared" si="98"/>
        <v>9872</v>
      </c>
      <c r="N1018">
        <f t="shared" si="99"/>
        <v>4527527</v>
      </c>
    </row>
    <row r="1019" spans="2:14">
      <c r="B1019" s="2">
        <f t="shared" si="97"/>
        <v>1017</v>
      </c>
      <c r="D1019" s="1"/>
      <c r="F1019"/>
      <c r="G1019" s="6"/>
      <c r="L1019">
        <f t="shared" si="98"/>
        <v>9872</v>
      </c>
      <c r="N1019">
        <f t="shared" si="99"/>
        <v>4527527</v>
      </c>
    </row>
    <row r="1020" spans="2:14">
      <c r="B1020" s="2">
        <f t="shared" si="97"/>
        <v>1018</v>
      </c>
      <c r="D1020" s="1"/>
      <c r="F1020"/>
      <c r="G1020" s="6"/>
      <c r="L1020">
        <f t="shared" si="98"/>
        <v>9872</v>
      </c>
      <c r="N1020">
        <f t="shared" si="99"/>
        <v>4527527</v>
      </c>
    </row>
    <row r="1021" spans="2:14">
      <c r="B1021" s="2">
        <f t="shared" si="97"/>
        <v>1019</v>
      </c>
      <c r="D1021" s="1"/>
      <c r="F1021"/>
      <c r="G1021" s="6"/>
      <c r="L1021">
        <f t="shared" si="98"/>
        <v>9872</v>
      </c>
      <c r="N1021">
        <f t="shared" si="99"/>
        <v>4527527</v>
      </c>
    </row>
    <row r="1022" spans="2:14">
      <c r="B1022" s="2">
        <f t="shared" si="97"/>
        <v>1020</v>
      </c>
      <c r="D1022" s="1"/>
      <c r="F1022"/>
      <c r="G1022" s="6"/>
      <c r="L1022">
        <f t="shared" si="98"/>
        <v>9872</v>
      </c>
      <c r="N1022">
        <f t="shared" si="99"/>
        <v>4527527</v>
      </c>
    </row>
    <row r="1023" spans="2:14">
      <c r="B1023" s="2">
        <f t="shared" si="97"/>
        <v>1021</v>
      </c>
      <c r="D1023" s="1"/>
      <c r="F1023"/>
      <c r="G1023" s="6"/>
      <c r="L1023">
        <f t="shared" si="98"/>
        <v>9872</v>
      </c>
      <c r="N1023">
        <f t="shared" si="99"/>
        <v>4527527</v>
      </c>
    </row>
    <row r="1024" spans="2:14">
      <c r="B1024" s="2">
        <f t="shared" si="97"/>
        <v>1022</v>
      </c>
      <c r="D1024" s="1"/>
      <c r="F1024"/>
      <c r="G1024" s="6"/>
      <c r="L1024">
        <f t="shared" si="98"/>
        <v>9872</v>
      </c>
      <c r="N1024">
        <f t="shared" si="99"/>
        <v>4527527</v>
      </c>
    </row>
    <row r="1025" spans="2:14">
      <c r="B1025" s="2">
        <f t="shared" si="97"/>
        <v>1023</v>
      </c>
      <c r="D1025" s="1"/>
      <c r="F1025"/>
      <c r="G1025" s="6"/>
      <c r="L1025">
        <f t="shared" si="98"/>
        <v>9872</v>
      </c>
      <c r="N1025">
        <f t="shared" si="99"/>
        <v>4527527</v>
      </c>
    </row>
    <row r="1026" spans="2:14">
      <c r="B1026" s="2">
        <f t="shared" si="97"/>
        <v>1024</v>
      </c>
      <c r="D1026" s="1"/>
      <c r="F1026"/>
      <c r="G1026" s="6"/>
      <c r="L1026">
        <f t="shared" si="98"/>
        <v>9872</v>
      </c>
      <c r="N1026">
        <f t="shared" si="99"/>
        <v>4527527</v>
      </c>
    </row>
    <row r="1027" spans="2:14">
      <c r="B1027" s="2">
        <f t="shared" si="97"/>
        <v>1025</v>
      </c>
      <c r="D1027" s="1"/>
      <c r="F1027"/>
      <c r="G1027" s="6"/>
      <c r="L1027">
        <f t="shared" si="98"/>
        <v>9872</v>
      </c>
      <c r="N1027">
        <f t="shared" si="99"/>
        <v>4527527</v>
      </c>
    </row>
    <row r="1028" spans="2:14">
      <c r="B1028" s="2">
        <f t="shared" si="97"/>
        <v>1026</v>
      </c>
      <c r="D1028" s="1"/>
      <c r="F1028"/>
      <c r="G1028" s="6"/>
      <c r="L1028">
        <f t="shared" si="98"/>
        <v>9872</v>
      </c>
      <c r="N1028">
        <f t="shared" si="99"/>
        <v>4527527</v>
      </c>
    </row>
    <row r="1029" spans="2:14">
      <c r="B1029" s="2">
        <f t="shared" ref="B1029:B1092" si="100">B1028+1</f>
        <v>1027</v>
      </c>
      <c r="D1029" s="1"/>
      <c r="F1029"/>
      <c r="G1029" s="6"/>
      <c r="L1029">
        <f t="shared" si="98"/>
        <v>9872</v>
      </c>
      <c r="N1029">
        <f t="shared" si="99"/>
        <v>4527527</v>
      </c>
    </row>
    <row r="1030" spans="2:14">
      <c r="B1030" s="2">
        <f t="shared" si="100"/>
        <v>1028</v>
      </c>
      <c r="D1030" s="1"/>
      <c r="F1030"/>
      <c r="G1030" s="6"/>
      <c r="L1030">
        <f t="shared" si="98"/>
        <v>9872</v>
      </c>
      <c r="N1030">
        <f t="shared" si="99"/>
        <v>4527527</v>
      </c>
    </row>
    <row r="1031" spans="2:14">
      <c r="B1031" s="2">
        <f t="shared" si="100"/>
        <v>1029</v>
      </c>
      <c r="D1031" s="1"/>
      <c r="F1031"/>
      <c r="G1031" s="6"/>
      <c r="L1031">
        <f t="shared" si="98"/>
        <v>9872</v>
      </c>
      <c r="N1031">
        <f t="shared" si="99"/>
        <v>4527527</v>
      </c>
    </row>
    <row r="1032" spans="2:14">
      <c r="B1032" s="2">
        <f t="shared" si="100"/>
        <v>1030</v>
      </c>
      <c r="D1032" s="1"/>
      <c r="F1032"/>
      <c r="G1032" s="6"/>
      <c r="L1032">
        <f t="shared" si="98"/>
        <v>9872</v>
      </c>
      <c r="N1032">
        <f t="shared" si="99"/>
        <v>4527527</v>
      </c>
    </row>
    <row r="1033" spans="2:14">
      <c r="B1033" s="2">
        <f t="shared" si="100"/>
        <v>1031</v>
      </c>
      <c r="D1033" s="1"/>
      <c r="F1033"/>
      <c r="G1033" s="6"/>
      <c r="L1033">
        <f t="shared" si="98"/>
        <v>9872</v>
      </c>
      <c r="N1033">
        <f t="shared" si="99"/>
        <v>4527527</v>
      </c>
    </row>
    <row r="1034" spans="2:14">
      <c r="B1034" s="2">
        <f t="shared" si="100"/>
        <v>1032</v>
      </c>
      <c r="D1034" s="1"/>
      <c r="F1034"/>
      <c r="G1034" s="6"/>
      <c r="L1034">
        <f t="shared" ref="L1034:L1097" si="101">K1034+L1033+J1034</f>
        <v>9872</v>
      </c>
      <c r="N1034">
        <f t="shared" si="99"/>
        <v>4527527</v>
      </c>
    </row>
    <row r="1035" spans="2:14">
      <c r="B1035" s="2">
        <f t="shared" si="100"/>
        <v>1033</v>
      </c>
      <c r="D1035" s="1"/>
      <c r="F1035"/>
      <c r="G1035" s="6"/>
      <c r="L1035">
        <f t="shared" si="101"/>
        <v>9872</v>
      </c>
      <c r="N1035">
        <f t="shared" si="99"/>
        <v>4527527</v>
      </c>
    </row>
    <row r="1036" spans="2:14">
      <c r="B1036" s="2">
        <f t="shared" si="100"/>
        <v>1034</v>
      </c>
      <c r="D1036" s="1"/>
      <c r="F1036"/>
      <c r="G1036" s="6"/>
      <c r="L1036">
        <f t="shared" si="101"/>
        <v>9872</v>
      </c>
      <c r="N1036">
        <f t="shared" si="99"/>
        <v>4527527</v>
      </c>
    </row>
    <row r="1037" spans="2:14">
      <c r="B1037" s="2">
        <f t="shared" si="100"/>
        <v>1035</v>
      </c>
      <c r="D1037" s="1"/>
      <c r="F1037"/>
      <c r="G1037" s="6"/>
      <c r="L1037">
        <f t="shared" si="101"/>
        <v>9872</v>
      </c>
      <c r="N1037">
        <f t="shared" si="99"/>
        <v>4527527</v>
      </c>
    </row>
    <row r="1038" spans="2:14">
      <c r="B1038" s="2">
        <f t="shared" si="100"/>
        <v>1036</v>
      </c>
      <c r="D1038" s="1"/>
      <c r="F1038"/>
      <c r="G1038" s="6"/>
      <c r="L1038">
        <f t="shared" si="101"/>
        <v>9872</v>
      </c>
      <c r="N1038">
        <f t="shared" si="99"/>
        <v>4527527</v>
      </c>
    </row>
    <row r="1039" spans="2:14">
      <c r="B1039" s="2">
        <f t="shared" si="100"/>
        <v>1037</v>
      </c>
      <c r="D1039" s="1"/>
      <c r="F1039"/>
      <c r="G1039" s="6"/>
      <c r="L1039">
        <f t="shared" si="101"/>
        <v>9872</v>
      </c>
      <c r="N1039">
        <f t="shared" si="99"/>
        <v>4527527</v>
      </c>
    </row>
    <row r="1040" spans="2:14">
      <c r="B1040" s="2">
        <f t="shared" si="100"/>
        <v>1038</v>
      </c>
      <c r="D1040" s="1"/>
      <c r="F1040"/>
      <c r="G1040" s="6"/>
      <c r="L1040">
        <f t="shared" si="101"/>
        <v>9872</v>
      </c>
      <c r="N1040">
        <f t="shared" si="99"/>
        <v>4527527</v>
      </c>
    </row>
    <row r="1041" spans="2:14">
      <c r="B1041" s="2">
        <f t="shared" si="100"/>
        <v>1039</v>
      </c>
      <c r="D1041" s="1"/>
      <c r="F1041"/>
      <c r="G1041" s="6"/>
      <c r="L1041">
        <f t="shared" si="101"/>
        <v>9872</v>
      </c>
      <c r="N1041">
        <f t="shared" si="99"/>
        <v>4527527</v>
      </c>
    </row>
    <row r="1042" spans="2:14">
      <c r="B1042" s="2">
        <f t="shared" si="100"/>
        <v>1040</v>
      </c>
      <c r="D1042" s="1"/>
      <c r="F1042"/>
      <c r="G1042" s="6"/>
      <c r="L1042">
        <f t="shared" si="101"/>
        <v>9872</v>
      </c>
      <c r="N1042">
        <f t="shared" si="99"/>
        <v>4527527</v>
      </c>
    </row>
    <row r="1043" spans="2:14">
      <c r="B1043" s="2">
        <f t="shared" si="100"/>
        <v>1041</v>
      </c>
      <c r="D1043" s="1"/>
      <c r="F1043"/>
      <c r="G1043" s="6"/>
      <c r="L1043">
        <f t="shared" si="101"/>
        <v>9872</v>
      </c>
      <c r="N1043">
        <f t="shared" si="99"/>
        <v>4527527</v>
      </c>
    </row>
    <row r="1044" spans="2:14">
      <c r="B1044" s="2">
        <f t="shared" si="100"/>
        <v>1042</v>
      </c>
      <c r="D1044" s="1"/>
      <c r="F1044"/>
      <c r="G1044" s="6"/>
      <c r="L1044">
        <f t="shared" si="101"/>
        <v>9872</v>
      </c>
      <c r="N1044">
        <f t="shared" si="99"/>
        <v>4527527</v>
      </c>
    </row>
    <row r="1045" spans="2:14">
      <c r="B1045" s="2">
        <f t="shared" si="100"/>
        <v>1043</v>
      </c>
      <c r="D1045" s="1"/>
      <c r="F1045"/>
      <c r="G1045" s="6"/>
      <c r="L1045">
        <f t="shared" si="101"/>
        <v>9872</v>
      </c>
      <c r="N1045">
        <f t="shared" si="99"/>
        <v>4527527</v>
      </c>
    </row>
    <row r="1046" spans="2:14">
      <c r="B1046" s="2">
        <f t="shared" si="100"/>
        <v>1044</v>
      </c>
      <c r="D1046" s="1"/>
      <c r="F1046"/>
      <c r="G1046" s="6"/>
      <c r="L1046">
        <f t="shared" si="101"/>
        <v>9872</v>
      </c>
      <c r="N1046">
        <f t="shared" si="99"/>
        <v>4527527</v>
      </c>
    </row>
    <row r="1047" spans="2:14">
      <c r="B1047" s="2">
        <f t="shared" si="100"/>
        <v>1045</v>
      </c>
      <c r="D1047" s="1"/>
      <c r="F1047"/>
      <c r="G1047" s="6"/>
      <c r="L1047">
        <f t="shared" si="101"/>
        <v>9872</v>
      </c>
      <c r="N1047">
        <f t="shared" si="99"/>
        <v>4527527</v>
      </c>
    </row>
    <row r="1048" spans="2:14">
      <c r="B1048" s="2">
        <f t="shared" si="100"/>
        <v>1046</v>
      </c>
      <c r="D1048" s="1"/>
      <c r="F1048"/>
      <c r="G1048" s="6"/>
      <c r="L1048">
        <f t="shared" si="101"/>
        <v>9872</v>
      </c>
      <c r="N1048">
        <f t="shared" si="99"/>
        <v>4527527</v>
      </c>
    </row>
    <row r="1049" spans="2:14">
      <c r="B1049" s="2">
        <f t="shared" si="100"/>
        <v>1047</v>
      </c>
      <c r="D1049" s="1"/>
      <c r="F1049"/>
      <c r="G1049" s="6"/>
      <c r="L1049">
        <f t="shared" si="101"/>
        <v>9872</v>
      </c>
      <c r="N1049">
        <f t="shared" si="99"/>
        <v>4527527</v>
      </c>
    </row>
    <row r="1050" spans="2:14">
      <c r="B1050" s="2">
        <f t="shared" si="100"/>
        <v>1048</v>
      </c>
      <c r="D1050" s="1"/>
      <c r="F1050"/>
      <c r="G1050" s="6"/>
      <c r="L1050">
        <f t="shared" si="101"/>
        <v>9872</v>
      </c>
      <c r="N1050">
        <f t="shared" si="99"/>
        <v>4527527</v>
      </c>
    </row>
    <row r="1051" spans="2:14">
      <c r="B1051" s="2">
        <f t="shared" si="100"/>
        <v>1049</v>
      </c>
      <c r="D1051" s="1"/>
      <c r="F1051"/>
      <c r="G1051" s="6"/>
      <c r="L1051">
        <f t="shared" si="101"/>
        <v>9872</v>
      </c>
      <c r="N1051">
        <f t="shared" si="99"/>
        <v>4527527</v>
      </c>
    </row>
    <row r="1052" spans="2:14">
      <c r="B1052" s="2">
        <f t="shared" si="100"/>
        <v>1050</v>
      </c>
      <c r="D1052" s="1"/>
      <c r="F1052"/>
      <c r="G1052" s="6"/>
      <c r="L1052">
        <f t="shared" si="101"/>
        <v>9872</v>
      </c>
      <c r="N1052">
        <f t="shared" si="99"/>
        <v>4527527</v>
      </c>
    </row>
    <row r="1053" spans="2:14">
      <c r="B1053" s="2">
        <f t="shared" si="100"/>
        <v>1051</v>
      </c>
      <c r="D1053" s="1"/>
      <c r="F1053"/>
      <c r="G1053" s="6"/>
      <c r="L1053">
        <f t="shared" si="101"/>
        <v>9872</v>
      </c>
      <c r="N1053">
        <f t="shared" si="99"/>
        <v>4527527</v>
      </c>
    </row>
    <row r="1054" spans="2:14">
      <c r="B1054" s="2">
        <f t="shared" si="100"/>
        <v>1052</v>
      </c>
      <c r="D1054" s="1"/>
      <c r="F1054"/>
      <c r="G1054" s="6"/>
      <c r="L1054">
        <f t="shared" si="101"/>
        <v>9872</v>
      </c>
      <c r="N1054">
        <f t="shared" si="99"/>
        <v>4527527</v>
      </c>
    </row>
    <row r="1055" spans="2:14">
      <c r="B1055" s="2">
        <f t="shared" si="100"/>
        <v>1053</v>
      </c>
      <c r="D1055" s="1"/>
      <c r="F1055"/>
      <c r="G1055" s="6"/>
      <c r="L1055">
        <f t="shared" si="101"/>
        <v>9872</v>
      </c>
      <c r="N1055">
        <f t="shared" si="99"/>
        <v>4527527</v>
      </c>
    </row>
    <row r="1056" spans="2:14">
      <c r="B1056" s="2">
        <f t="shared" si="100"/>
        <v>1054</v>
      </c>
      <c r="D1056" s="1"/>
      <c r="F1056"/>
      <c r="G1056" s="6"/>
      <c r="L1056">
        <f t="shared" si="101"/>
        <v>9872</v>
      </c>
      <c r="N1056">
        <f t="shared" si="99"/>
        <v>4527527</v>
      </c>
    </row>
    <row r="1057" spans="2:14">
      <c r="B1057" s="2">
        <f t="shared" si="100"/>
        <v>1055</v>
      </c>
      <c r="D1057" s="1"/>
      <c r="F1057"/>
      <c r="G1057" s="6"/>
      <c r="L1057">
        <f t="shared" si="101"/>
        <v>9872</v>
      </c>
      <c r="N1057">
        <f t="shared" si="99"/>
        <v>4527527</v>
      </c>
    </row>
    <row r="1058" spans="2:14">
      <c r="B1058" s="2">
        <f t="shared" si="100"/>
        <v>1056</v>
      </c>
      <c r="D1058" s="1"/>
      <c r="F1058"/>
      <c r="G1058" s="6"/>
      <c r="L1058">
        <f t="shared" si="101"/>
        <v>9872</v>
      </c>
      <c r="N1058">
        <f t="shared" si="99"/>
        <v>4527527</v>
      </c>
    </row>
    <row r="1059" spans="2:14">
      <c r="B1059" s="2">
        <f t="shared" si="100"/>
        <v>1057</v>
      </c>
      <c r="D1059" s="1"/>
      <c r="F1059"/>
      <c r="G1059" s="6"/>
      <c r="L1059">
        <f t="shared" si="101"/>
        <v>9872</v>
      </c>
      <c r="N1059">
        <f t="shared" si="99"/>
        <v>4527527</v>
      </c>
    </row>
    <row r="1060" spans="2:14">
      <c r="B1060" s="2">
        <f t="shared" si="100"/>
        <v>1058</v>
      </c>
      <c r="D1060" s="1"/>
      <c r="F1060"/>
      <c r="G1060" s="6"/>
      <c r="L1060">
        <f t="shared" si="101"/>
        <v>9872</v>
      </c>
      <c r="N1060">
        <f t="shared" si="99"/>
        <v>4527527</v>
      </c>
    </row>
    <row r="1061" spans="2:14">
      <c r="B1061" s="2">
        <f t="shared" si="100"/>
        <v>1059</v>
      </c>
      <c r="D1061" s="1"/>
      <c r="F1061"/>
      <c r="G1061" s="6"/>
      <c r="L1061">
        <f t="shared" si="101"/>
        <v>9872</v>
      </c>
      <c r="N1061">
        <f t="shared" si="99"/>
        <v>4527527</v>
      </c>
    </row>
    <row r="1062" spans="2:14">
      <c r="B1062" s="2">
        <f t="shared" si="100"/>
        <v>1060</v>
      </c>
      <c r="D1062" s="1"/>
      <c r="F1062"/>
      <c r="G1062" s="6"/>
      <c r="L1062">
        <f t="shared" si="101"/>
        <v>9872</v>
      </c>
      <c r="N1062">
        <f t="shared" si="99"/>
        <v>4527527</v>
      </c>
    </row>
    <row r="1063" spans="2:14">
      <c r="B1063" s="2">
        <f t="shared" si="100"/>
        <v>1061</v>
      </c>
      <c r="D1063" s="1"/>
      <c r="F1063"/>
      <c r="G1063" s="13"/>
      <c r="L1063">
        <f t="shared" si="101"/>
        <v>9872</v>
      </c>
      <c r="N1063">
        <f t="shared" si="99"/>
        <v>4527527</v>
      </c>
    </row>
    <row r="1064" spans="2:14">
      <c r="B1064" s="2">
        <f t="shared" si="100"/>
        <v>1062</v>
      </c>
      <c r="D1064" s="1"/>
      <c r="F1064"/>
      <c r="G1064" s="6"/>
      <c r="L1064">
        <f t="shared" si="101"/>
        <v>9872</v>
      </c>
      <c r="N1064">
        <f t="shared" si="99"/>
        <v>4527527</v>
      </c>
    </row>
    <row r="1065" spans="2:14">
      <c r="B1065" s="2">
        <f t="shared" si="100"/>
        <v>1063</v>
      </c>
      <c r="D1065" s="1"/>
      <c r="F1065"/>
      <c r="G1065" s="6"/>
      <c r="L1065">
        <f t="shared" si="101"/>
        <v>9872</v>
      </c>
      <c r="N1065">
        <f t="shared" si="99"/>
        <v>4527527</v>
      </c>
    </row>
    <row r="1066" spans="2:14">
      <c r="B1066" s="2">
        <f t="shared" si="100"/>
        <v>1064</v>
      </c>
      <c r="D1066" s="1"/>
      <c r="F1066"/>
      <c r="G1066" s="6"/>
      <c r="L1066">
        <f t="shared" si="101"/>
        <v>9872</v>
      </c>
      <c r="N1066">
        <f t="shared" si="99"/>
        <v>4527527</v>
      </c>
    </row>
    <row r="1067" spans="2:14">
      <c r="B1067" s="2">
        <f t="shared" si="100"/>
        <v>1065</v>
      </c>
      <c r="D1067" s="1"/>
      <c r="F1067"/>
      <c r="G1067" s="6"/>
      <c r="L1067">
        <f t="shared" si="101"/>
        <v>9872</v>
      </c>
      <c r="N1067">
        <f t="shared" si="99"/>
        <v>4527527</v>
      </c>
    </row>
    <row r="1068" spans="2:14">
      <c r="B1068" s="2">
        <f t="shared" si="100"/>
        <v>1066</v>
      </c>
      <c r="D1068" s="1"/>
      <c r="F1068"/>
      <c r="G1068" s="6"/>
      <c r="L1068">
        <f t="shared" si="101"/>
        <v>9872</v>
      </c>
      <c r="N1068">
        <f t="shared" si="99"/>
        <v>4527527</v>
      </c>
    </row>
    <row r="1069" spans="2:14">
      <c r="B1069" s="2">
        <f t="shared" si="100"/>
        <v>1067</v>
      </c>
      <c r="D1069" s="1"/>
      <c r="F1069"/>
      <c r="G1069" s="6"/>
      <c r="L1069">
        <f t="shared" si="101"/>
        <v>9872</v>
      </c>
      <c r="N1069">
        <f t="shared" si="99"/>
        <v>4527527</v>
      </c>
    </row>
    <row r="1070" spans="2:14">
      <c r="B1070" s="2">
        <f t="shared" si="100"/>
        <v>1068</v>
      </c>
      <c r="D1070" s="1"/>
      <c r="F1070"/>
      <c r="G1070" s="6"/>
      <c r="L1070">
        <f t="shared" si="101"/>
        <v>9872</v>
      </c>
      <c r="N1070">
        <f t="shared" si="99"/>
        <v>4527527</v>
      </c>
    </row>
    <row r="1071" spans="2:14">
      <c r="B1071" s="2">
        <f t="shared" si="100"/>
        <v>1069</v>
      </c>
      <c r="D1071" s="1"/>
      <c r="F1071"/>
      <c r="G1071" s="6"/>
      <c r="L1071">
        <f t="shared" si="101"/>
        <v>9872</v>
      </c>
      <c r="N1071">
        <f t="shared" si="99"/>
        <v>4527527</v>
      </c>
    </row>
    <row r="1072" spans="2:14">
      <c r="B1072" s="2">
        <f t="shared" si="100"/>
        <v>1070</v>
      </c>
      <c r="D1072" s="1"/>
      <c r="F1072"/>
      <c r="G1072" s="6"/>
      <c r="L1072">
        <f t="shared" si="101"/>
        <v>9872</v>
      </c>
      <c r="N1072">
        <f t="shared" si="99"/>
        <v>4527527</v>
      </c>
    </row>
    <row r="1073" spans="2:14">
      <c r="B1073" s="2">
        <f t="shared" si="100"/>
        <v>1071</v>
      </c>
      <c r="D1073" s="1"/>
      <c r="F1073"/>
      <c r="G1073" s="6"/>
      <c r="L1073">
        <f t="shared" si="101"/>
        <v>9872</v>
      </c>
      <c r="N1073">
        <f t="shared" si="99"/>
        <v>4527527</v>
      </c>
    </row>
    <row r="1074" spans="2:14">
      <c r="B1074" s="2">
        <f t="shared" si="100"/>
        <v>1072</v>
      </c>
      <c r="D1074" s="1"/>
      <c r="F1074"/>
      <c r="G1074" s="6"/>
      <c r="L1074">
        <f t="shared" si="101"/>
        <v>9872</v>
      </c>
      <c r="N1074">
        <f t="shared" ref="N1074:N1137" si="102">N1073+M1074-IF(J1074=100,0,K1074)-O1074</f>
        <v>4527527</v>
      </c>
    </row>
    <row r="1075" spans="2:14">
      <c r="B1075" s="2">
        <f t="shared" si="100"/>
        <v>1073</v>
      </c>
      <c r="D1075" s="1"/>
      <c r="F1075"/>
      <c r="G1075" s="6"/>
      <c r="L1075">
        <f t="shared" si="101"/>
        <v>9872</v>
      </c>
      <c r="N1075">
        <f t="shared" si="102"/>
        <v>4527527</v>
      </c>
    </row>
    <row r="1076" spans="2:14">
      <c r="B1076" s="2">
        <f t="shared" si="100"/>
        <v>1074</v>
      </c>
      <c r="D1076" s="1"/>
      <c r="F1076"/>
      <c r="G1076" s="6"/>
      <c r="L1076">
        <f t="shared" si="101"/>
        <v>9872</v>
      </c>
      <c r="N1076">
        <f t="shared" si="102"/>
        <v>4527527</v>
      </c>
    </row>
    <row r="1077" spans="2:14">
      <c r="B1077" s="2">
        <f t="shared" si="100"/>
        <v>1075</v>
      </c>
      <c r="D1077" s="1"/>
      <c r="F1077"/>
      <c r="G1077" s="6"/>
      <c r="L1077">
        <f t="shared" si="101"/>
        <v>9872</v>
      </c>
      <c r="N1077">
        <f t="shared" si="102"/>
        <v>4527527</v>
      </c>
    </row>
    <row r="1078" spans="2:14">
      <c r="B1078" s="2">
        <f t="shared" si="100"/>
        <v>1076</v>
      </c>
      <c r="D1078" s="1"/>
      <c r="F1078"/>
      <c r="G1078" s="6"/>
      <c r="L1078">
        <f t="shared" si="101"/>
        <v>9872</v>
      </c>
      <c r="N1078">
        <f t="shared" si="102"/>
        <v>4527527</v>
      </c>
    </row>
    <row r="1079" spans="2:14">
      <c r="B1079" s="2">
        <f t="shared" si="100"/>
        <v>1077</v>
      </c>
      <c r="D1079" s="1"/>
      <c r="F1079"/>
      <c r="G1079" s="6"/>
      <c r="L1079">
        <f t="shared" si="101"/>
        <v>9872</v>
      </c>
      <c r="N1079">
        <f t="shared" si="102"/>
        <v>4527527</v>
      </c>
    </row>
    <row r="1080" spans="2:14">
      <c r="B1080" s="2">
        <f t="shared" si="100"/>
        <v>1078</v>
      </c>
      <c r="D1080" s="1"/>
      <c r="F1080"/>
      <c r="G1080" s="6"/>
      <c r="L1080">
        <f t="shared" si="101"/>
        <v>9872</v>
      </c>
      <c r="N1080">
        <f t="shared" si="102"/>
        <v>4527527</v>
      </c>
    </row>
    <row r="1081" spans="2:14">
      <c r="B1081" s="2">
        <f t="shared" si="100"/>
        <v>1079</v>
      </c>
      <c r="D1081" s="1"/>
      <c r="F1081"/>
      <c r="G1081" s="6"/>
      <c r="L1081">
        <f t="shared" si="101"/>
        <v>9872</v>
      </c>
      <c r="N1081">
        <f t="shared" si="102"/>
        <v>4527527</v>
      </c>
    </row>
    <row r="1082" spans="2:14">
      <c r="B1082" s="2">
        <f t="shared" si="100"/>
        <v>1080</v>
      </c>
      <c r="D1082" s="1"/>
      <c r="F1082"/>
      <c r="G1082" s="6"/>
      <c r="L1082">
        <f t="shared" si="101"/>
        <v>9872</v>
      </c>
      <c r="N1082">
        <f t="shared" si="102"/>
        <v>4527527</v>
      </c>
    </row>
    <row r="1083" spans="2:14">
      <c r="B1083" s="2">
        <f t="shared" si="100"/>
        <v>1081</v>
      </c>
      <c r="D1083" s="1"/>
      <c r="F1083"/>
      <c r="G1083" s="6"/>
      <c r="L1083">
        <f t="shared" si="101"/>
        <v>9872</v>
      </c>
      <c r="N1083">
        <f t="shared" si="102"/>
        <v>4527527</v>
      </c>
    </row>
    <row r="1084" spans="2:14">
      <c r="B1084" s="2">
        <f t="shared" si="100"/>
        <v>1082</v>
      </c>
      <c r="D1084" s="1"/>
      <c r="F1084"/>
      <c r="G1084" s="6"/>
      <c r="L1084">
        <f t="shared" si="101"/>
        <v>9872</v>
      </c>
      <c r="N1084">
        <f t="shared" si="102"/>
        <v>4527527</v>
      </c>
    </row>
    <row r="1085" spans="2:14">
      <c r="B1085" s="2">
        <f t="shared" si="100"/>
        <v>1083</v>
      </c>
      <c r="D1085" s="1"/>
      <c r="F1085"/>
      <c r="G1085" s="6"/>
      <c r="L1085">
        <f t="shared" si="101"/>
        <v>9872</v>
      </c>
      <c r="N1085">
        <f t="shared" si="102"/>
        <v>4527527</v>
      </c>
    </row>
    <row r="1086" spans="2:14">
      <c r="B1086" s="2">
        <f t="shared" si="100"/>
        <v>1084</v>
      </c>
      <c r="D1086" s="1"/>
      <c r="F1086"/>
      <c r="G1086" s="6"/>
      <c r="L1086">
        <f t="shared" si="101"/>
        <v>9872</v>
      </c>
      <c r="N1086">
        <f t="shared" si="102"/>
        <v>4527527</v>
      </c>
    </row>
    <row r="1087" spans="2:14">
      <c r="B1087" s="2">
        <f t="shared" si="100"/>
        <v>1085</v>
      </c>
      <c r="D1087" s="1"/>
      <c r="F1087"/>
      <c r="G1087" s="6"/>
      <c r="L1087">
        <f t="shared" si="101"/>
        <v>9872</v>
      </c>
      <c r="N1087">
        <f t="shared" si="102"/>
        <v>4527527</v>
      </c>
    </row>
    <row r="1088" spans="2:14">
      <c r="B1088" s="2">
        <f t="shared" si="100"/>
        <v>1086</v>
      </c>
      <c r="D1088" s="1"/>
      <c r="F1088"/>
      <c r="G1088" s="6"/>
      <c r="L1088">
        <f t="shared" si="101"/>
        <v>9872</v>
      </c>
      <c r="N1088">
        <f t="shared" si="102"/>
        <v>4527527</v>
      </c>
    </row>
    <row r="1089" spans="2:14">
      <c r="B1089" s="2">
        <f t="shared" si="100"/>
        <v>1087</v>
      </c>
      <c r="D1089" s="1"/>
      <c r="F1089"/>
      <c r="G1089" s="6"/>
      <c r="L1089">
        <f t="shared" si="101"/>
        <v>9872</v>
      </c>
      <c r="N1089">
        <f t="shared" si="102"/>
        <v>4527527</v>
      </c>
    </row>
    <row r="1090" spans="2:14">
      <c r="B1090" s="2">
        <f t="shared" si="100"/>
        <v>1088</v>
      </c>
      <c r="D1090" s="1"/>
      <c r="F1090"/>
      <c r="G1090" s="6"/>
      <c r="L1090">
        <f t="shared" si="101"/>
        <v>9872</v>
      </c>
      <c r="N1090">
        <f t="shared" si="102"/>
        <v>4527527</v>
      </c>
    </row>
    <row r="1091" spans="2:14">
      <c r="B1091" s="2">
        <f t="shared" si="100"/>
        <v>1089</v>
      </c>
      <c r="D1091" s="1"/>
      <c r="F1091"/>
      <c r="G1091" s="6"/>
      <c r="L1091">
        <f t="shared" si="101"/>
        <v>9872</v>
      </c>
      <c r="N1091">
        <f t="shared" si="102"/>
        <v>4527527</v>
      </c>
    </row>
    <row r="1092" spans="2:14">
      <c r="B1092" s="2">
        <f t="shared" si="100"/>
        <v>1090</v>
      </c>
      <c r="D1092" s="1"/>
      <c r="F1092"/>
      <c r="G1092" s="6"/>
      <c r="L1092">
        <f t="shared" si="101"/>
        <v>9872</v>
      </c>
      <c r="N1092">
        <f t="shared" si="102"/>
        <v>4527527</v>
      </c>
    </row>
    <row r="1093" spans="2:14">
      <c r="B1093" s="2">
        <f t="shared" ref="B1093:B1156" si="103">B1092+1</f>
        <v>1091</v>
      </c>
      <c r="D1093" s="1"/>
      <c r="F1093"/>
      <c r="G1093" s="6"/>
      <c r="L1093">
        <f t="shared" si="101"/>
        <v>9872</v>
      </c>
      <c r="N1093">
        <f t="shared" si="102"/>
        <v>4527527</v>
      </c>
    </row>
    <row r="1094" spans="2:14">
      <c r="B1094" s="2">
        <f t="shared" si="103"/>
        <v>1092</v>
      </c>
      <c r="D1094" s="1"/>
      <c r="F1094"/>
      <c r="G1094" s="6"/>
      <c r="L1094">
        <f t="shared" si="101"/>
        <v>9872</v>
      </c>
      <c r="N1094">
        <f t="shared" si="102"/>
        <v>4527527</v>
      </c>
    </row>
    <row r="1095" spans="2:14">
      <c r="B1095" s="2">
        <f t="shared" si="103"/>
        <v>1093</v>
      </c>
      <c r="D1095" s="1"/>
      <c r="F1095"/>
      <c r="G1095" s="13"/>
      <c r="L1095">
        <f t="shared" si="101"/>
        <v>9872</v>
      </c>
      <c r="N1095">
        <f t="shared" si="102"/>
        <v>4527527</v>
      </c>
    </row>
    <row r="1096" spans="2:14">
      <c r="B1096" s="2">
        <f t="shared" si="103"/>
        <v>1094</v>
      </c>
      <c r="D1096" s="1"/>
      <c r="F1096"/>
      <c r="G1096" s="6"/>
      <c r="L1096">
        <f t="shared" si="101"/>
        <v>9872</v>
      </c>
      <c r="N1096">
        <f t="shared" si="102"/>
        <v>4527527</v>
      </c>
    </row>
    <row r="1097" spans="2:14">
      <c r="B1097" s="2">
        <f t="shared" si="103"/>
        <v>1095</v>
      </c>
      <c r="D1097" s="1"/>
      <c r="F1097"/>
      <c r="G1097" s="6"/>
      <c r="L1097">
        <f t="shared" si="101"/>
        <v>9872</v>
      </c>
      <c r="N1097">
        <f t="shared" si="102"/>
        <v>4527527</v>
      </c>
    </row>
    <row r="1098" spans="2:14">
      <c r="B1098" s="2">
        <f t="shared" si="103"/>
        <v>1096</v>
      </c>
      <c r="D1098" s="1"/>
      <c r="F1098"/>
      <c r="G1098" s="6"/>
      <c r="L1098">
        <f t="shared" ref="L1098:L1161" si="104">K1098+L1097+J1098</f>
        <v>9872</v>
      </c>
      <c r="N1098">
        <f t="shared" si="102"/>
        <v>4527527</v>
      </c>
    </row>
    <row r="1099" spans="2:14">
      <c r="B1099" s="2">
        <f t="shared" si="103"/>
        <v>1097</v>
      </c>
      <c r="D1099" s="1"/>
      <c r="F1099"/>
      <c r="G1099" s="6"/>
      <c r="L1099">
        <f t="shared" si="104"/>
        <v>9872</v>
      </c>
      <c r="N1099">
        <f t="shared" si="102"/>
        <v>4527527</v>
      </c>
    </row>
    <row r="1100" spans="2:14">
      <c r="B1100" s="2">
        <f t="shared" si="103"/>
        <v>1098</v>
      </c>
      <c r="D1100" s="1"/>
      <c r="F1100"/>
      <c r="G1100" s="6"/>
      <c r="L1100">
        <f t="shared" si="104"/>
        <v>9872</v>
      </c>
      <c r="N1100">
        <f t="shared" si="102"/>
        <v>4527527</v>
      </c>
    </row>
    <row r="1101" spans="2:14">
      <c r="B1101" s="2">
        <f t="shared" si="103"/>
        <v>1099</v>
      </c>
      <c r="D1101" s="1"/>
      <c r="F1101"/>
      <c r="G1101" s="6"/>
      <c r="L1101">
        <f t="shared" si="104"/>
        <v>9872</v>
      </c>
      <c r="N1101">
        <f t="shared" si="102"/>
        <v>4527527</v>
      </c>
    </row>
    <row r="1102" spans="2:14">
      <c r="B1102" s="2">
        <f t="shared" si="103"/>
        <v>1100</v>
      </c>
      <c r="D1102" s="1"/>
      <c r="F1102"/>
      <c r="G1102" s="6"/>
      <c r="L1102">
        <f t="shared" si="104"/>
        <v>9872</v>
      </c>
      <c r="N1102">
        <f t="shared" si="102"/>
        <v>4527527</v>
      </c>
    </row>
    <row r="1103" spans="2:14">
      <c r="B1103" s="2">
        <f t="shared" si="103"/>
        <v>1101</v>
      </c>
      <c r="D1103" s="1"/>
      <c r="F1103"/>
      <c r="G1103" s="6"/>
      <c r="L1103">
        <f t="shared" si="104"/>
        <v>9872</v>
      </c>
      <c r="N1103">
        <f t="shared" si="102"/>
        <v>4527527</v>
      </c>
    </row>
    <row r="1104" spans="2:14">
      <c r="B1104" s="2">
        <f t="shared" si="103"/>
        <v>1102</v>
      </c>
      <c r="D1104" s="1"/>
      <c r="F1104"/>
      <c r="G1104" s="6"/>
      <c r="L1104">
        <f t="shared" si="104"/>
        <v>9872</v>
      </c>
      <c r="N1104">
        <f t="shared" si="102"/>
        <v>4527527</v>
      </c>
    </row>
    <row r="1105" spans="2:14">
      <c r="B1105" s="2">
        <f t="shared" si="103"/>
        <v>1103</v>
      </c>
      <c r="D1105" s="1"/>
      <c r="F1105"/>
      <c r="G1105" s="6"/>
      <c r="L1105">
        <f t="shared" si="104"/>
        <v>9872</v>
      </c>
      <c r="N1105">
        <f t="shared" si="102"/>
        <v>4527527</v>
      </c>
    </row>
    <row r="1106" spans="2:14">
      <c r="B1106" s="2">
        <f t="shared" si="103"/>
        <v>1104</v>
      </c>
      <c r="D1106" s="1"/>
      <c r="F1106"/>
      <c r="G1106" s="6"/>
      <c r="L1106">
        <f t="shared" si="104"/>
        <v>9872</v>
      </c>
      <c r="N1106">
        <f t="shared" si="102"/>
        <v>4527527</v>
      </c>
    </row>
    <row r="1107" spans="2:14">
      <c r="B1107" s="2">
        <f t="shared" si="103"/>
        <v>1105</v>
      </c>
      <c r="D1107" s="1"/>
      <c r="F1107"/>
      <c r="G1107" s="6"/>
      <c r="L1107">
        <f t="shared" si="104"/>
        <v>9872</v>
      </c>
      <c r="N1107">
        <f t="shared" si="102"/>
        <v>4527527</v>
      </c>
    </row>
    <row r="1108" spans="2:14">
      <c r="B1108" s="2">
        <f t="shared" si="103"/>
        <v>1106</v>
      </c>
      <c r="D1108" s="1"/>
      <c r="F1108"/>
      <c r="G1108" s="13"/>
      <c r="L1108">
        <f t="shared" si="104"/>
        <v>9872</v>
      </c>
      <c r="N1108">
        <f t="shared" si="102"/>
        <v>4527527</v>
      </c>
    </row>
    <row r="1109" spans="2:14">
      <c r="B1109" s="2">
        <f t="shared" si="103"/>
        <v>1107</v>
      </c>
      <c r="D1109" s="1"/>
      <c r="F1109"/>
      <c r="G1109" s="6"/>
      <c r="L1109">
        <f t="shared" si="104"/>
        <v>9872</v>
      </c>
      <c r="N1109">
        <f t="shared" si="102"/>
        <v>4527527</v>
      </c>
    </row>
    <row r="1110" spans="2:14">
      <c r="B1110" s="2">
        <f t="shared" si="103"/>
        <v>1108</v>
      </c>
      <c r="D1110" s="1"/>
      <c r="F1110"/>
      <c r="G1110" s="6"/>
      <c r="L1110">
        <f t="shared" si="104"/>
        <v>9872</v>
      </c>
      <c r="N1110">
        <f t="shared" si="102"/>
        <v>4527527</v>
      </c>
    </row>
    <row r="1111" spans="2:14">
      <c r="B1111" s="2">
        <f t="shared" si="103"/>
        <v>1109</v>
      </c>
      <c r="D1111" s="1"/>
      <c r="F1111"/>
      <c r="G1111" s="6"/>
      <c r="L1111">
        <f t="shared" si="104"/>
        <v>9872</v>
      </c>
      <c r="N1111">
        <f t="shared" si="102"/>
        <v>4527527</v>
      </c>
    </row>
    <row r="1112" spans="2:14">
      <c r="B1112" s="2">
        <f t="shared" si="103"/>
        <v>1110</v>
      </c>
      <c r="D1112" s="1"/>
      <c r="F1112"/>
      <c r="G1112" s="6"/>
      <c r="L1112">
        <f t="shared" si="104"/>
        <v>9872</v>
      </c>
      <c r="N1112">
        <f t="shared" si="102"/>
        <v>4527527</v>
      </c>
    </row>
    <row r="1113" spans="2:14">
      <c r="B1113" s="2">
        <f t="shared" si="103"/>
        <v>1111</v>
      </c>
      <c r="D1113" s="1"/>
      <c r="F1113"/>
      <c r="G1113" s="6"/>
      <c r="L1113">
        <f t="shared" si="104"/>
        <v>9872</v>
      </c>
      <c r="N1113">
        <f t="shared" si="102"/>
        <v>4527527</v>
      </c>
    </row>
    <row r="1114" spans="2:14">
      <c r="B1114" s="2">
        <f t="shared" si="103"/>
        <v>1112</v>
      </c>
      <c r="D1114" s="1"/>
      <c r="F1114"/>
      <c r="G1114" s="6"/>
      <c r="L1114">
        <f t="shared" si="104"/>
        <v>9872</v>
      </c>
      <c r="N1114">
        <f t="shared" si="102"/>
        <v>4527527</v>
      </c>
    </row>
    <row r="1115" spans="2:14">
      <c r="B1115" s="2">
        <f t="shared" si="103"/>
        <v>1113</v>
      </c>
      <c r="D1115" s="1"/>
      <c r="F1115"/>
      <c r="G1115" s="6"/>
      <c r="L1115">
        <f t="shared" si="104"/>
        <v>9872</v>
      </c>
      <c r="N1115">
        <f t="shared" si="102"/>
        <v>4527527</v>
      </c>
    </row>
    <row r="1116" spans="2:14">
      <c r="B1116" s="2">
        <f t="shared" si="103"/>
        <v>1114</v>
      </c>
      <c r="D1116" s="1"/>
      <c r="F1116"/>
      <c r="G1116" s="6"/>
      <c r="L1116">
        <f t="shared" si="104"/>
        <v>9872</v>
      </c>
      <c r="N1116">
        <f t="shared" si="102"/>
        <v>4527527</v>
      </c>
    </row>
    <row r="1117" spans="2:14">
      <c r="B1117" s="2">
        <f t="shared" si="103"/>
        <v>1115</v>
      </c>
      <c r="D1117" s="1"/>
      <c r="F1117"/>
      <c r="G1117" s="6"/>
      <c r="L1117">
        <f t="shared" si="104"/>
        <v>9872</v>
      </c>
      <c r="N1117">
        <f t="shared" si="102"/>
        <v>4527527</v>
      </c>
    </row>
    <row r="1118" spans="2:14">
      <c r="B1118" s="2">
        <f t="shared" si="103"/>
        <v>1116</v>
      </c>
      <c r="D1118" s="1"/>
      <c r="F1118"/>
      <c r="G1118" s="6"/>
      <c r="L1118">
        <f t="shared" si="104"/>
        <v>9872</v>
      </c>
      <c r="N1118">
        <f t="shared" si="102"/>
        <v>4527527</v>
      </c>
    </row>
    <row r="1119" spans="2:14">
      <c r="B1119" s="2">
        <f t="shared" si="103"/>
        <v>1117</v>
      </c>
      <c r="D1119" s="1"/>
      <c r="F1119"/>
      <c r="G1119" s="6"/>
      <c r="L1119">
        <f t="shared" si="104"/>
        <v>9872</v>
      </c>
      <c r="N1119">
        <f t="shared" si="102"/>
        <v>4527527</v>
      </c>
    </row>
    <row r="1120" spans="2:14">
      <c r="B1120" s="2">
        <f t="shared" si="103"/>
        <v>1118</v>
      </c>
      <c r="D1120" s="1"/>
      <c r="F1120"/>
      <c r="G1120" s="6"/>
      <c r="L1120">
        <f t="shared" si="104"/>
        <v>9872</v>
      </c>
      <c r="N1120">
        <f t="shared" si="102"/>
        <v>4527527</v>
      </c>
    </row>
    <row r="1121" spans="2:14">
      <c r="B1121" s="2">
        <f t="shared" si="103"/>
        <v>1119</v>
      </c>
      <c r="D1121" s="1"/>
      <c r="F1121"/>
      <c r="G1121" s="6"/>
      <c r="L1121">
        <f t="shared" si="104"/>
        <v>9872</v>
      </c>
      <c r="N1121">
        <f t="shared" si="102"/>
        <v>4527527</v>
      </c>
    </row>
    <row r="1122" spans="2:14">
      <c r="B1122" s="2">
        <f t="shared" si="103"/>
        <v>1120</v>
      </c>
      <c r="D1122" s="1"/>
      <c r="F1122"/>
      <c r="G1122" s="6"/>
      <c r="L1122">
        <f t="shared" si="104"/>
        <v>9872</v>
      </c>
      <c r="N1122">
        <f t="shared" si="102"/>
        <v>4527527</v>
      </c>
    </row>
    <row r="1123" spans="2:14">
      <c r="B1123" s="2">
        <f t="shared" si="103"/>
        <v>1121</v>
      </c>
      <c r="D1123" s="1"/>
      <c r="F1123"/>
      <c r="G1123" s="6"/>
      <c r="L1123">
        <f t="shared" si="104"/>
        <v>9872</v>
      </c>
      <c r="N1123">
        <f t="shared" si="102"/>
        <v>4527527</v>
      </c>
    </row>
    <row r="1124" spans="2:14">
      <c r="B1124" s="2">
        <f t="shared" si="103"/>
        <v>1122</v>
      </c>
      <c r="D1124" s="1"/>
      <c r="F1124"/>
      <c r="G1124" s="6"/>
      <c r="L1124">
        <f t="shared" si="104"/>
        <v>9872</v>
      </c>
      <c r="N1124">
        <f t="shared" si="102"/>
        <v>4527527</v>
      </c>
    </row>
    <row r="1125" spans="2:14">
      <c r="B1125" s="2">
        <f t="shared" si="103"/>
        <v>1123</v>
      </c>
      <c r="D1125" s="1"/>
      <c r="F1125"/>
      <c r="G1125" s="6"/>
      <c r="L1125">
        <f t="shared" si="104"/>
        <v>9872</v>
      </c>
      <c r="N1125">
        <f t="shared" si="102"/>
        <v>4527527</v>
      </c>
    </row>
    <row r="1126" spans="2:14">
      <c r="B1126" s="2">
        <f t="shared" si="103"/>
        <v>1124</v>
      </c>
      <c r="D1126" s="1"/>
      <c r="F1126"/>
      <c r="G1126" s="6"/>
      <c r="L1126">
        <f t="shared" si="104"/>
        <v>9872</v>
      </c>
      <c r="N1126">
        <f t="shared" si="102"/>
        <v>4527527</v>
      </c>
    </row>
    <row r="1127" spans="2:14">
      <c r="B1127" s="2">
        <f t="shared" si="103"/>
        <v>1125</v>
      </c>
      <c r="D1127" s="1"/>
      <c r="F1127"/>
      <c r="G1127" s="6"/>
      <c r="L1127">
        <f t="shared" si="104"/>
        <v>9872</v>
      </c>
      <c r="N1127">
        <f t="shared" si="102"/>
        <v>4527527</v>
      </c>
    </row>
    <row r="1128" spans="2:14">
      <c r="B1128" s="2">
        <f t="shared" si="103"/>
        <v>1126</v>
      </c>
      <c r="D1128" s="1"/>
      <c r="F1128"/>
      <c r="G1128" s="6"/>
      <c r="L1128">
        <f t="shared" si="104"/>
        <v>9872</v>
      </c>
      <c r="N1128">
        <f t="shared" si="102"/>
        <v>4527527</v>
      </c>
    </row>
    <row r="1129" spans="2:14">
      <c r="B1129" s="2">
        <f t="shared" si="103"/>
        <v>1127</v>
      </c>
      <c r="D1129" s="1"/>
      <c r="F1129"/>
      <c r="G1129" s="6"/>
      <c r="L1129">
        <f t="shared" si="104"/>
        <v>9872</v>
      </c>
      <c r="N1129">
        <f t="shared" si="102"/>
        <v>4527527</v>
      </c>
    </row>
    <row r="1130" spans="2:14">
      <c r="B1130" s="2">
        <f t="shared" si="103"/>
        <v>1128</v>
      </c>
      <c r="D1130" s="1"/>
      <c r="F1130"/>
      <c r="G1130" s="6"/>
      <c r="L1130">
        <f t="shared" si="104"/>
        <v>9872</v>
      </c>
      <c r="N1130">
        <f t="shared" si="102"/>
        <v>4527527</v>
      </c>
    </row>
    <row r="1131" spans="2:14">
      <c r="B1131" s="2">
        <f t="shared" si="103"/>
        <v>1129</v>
      </c>
      <c r="D1131" s="1"/>
      <c r="F1131"/>
      <c r="G1131" s="6"/>
      <c r="L1131">
        <f t="shared" si="104"/>
        <v>9872</v>
      </c>
      <c r="N1131">
        <f t="shared" si="102"/>
        <v>4527527</v>
      </c>
    </row>
    <row r="1132" spans="2:14">
      <c r="B1132" s="2">
        <f t="shared" si="103"/>
        <v>1130</v>
      </c>
      <c r="D1132" s="1"/>
      <c r="F1132"/>
      <c r="G1132" s="6"/>
      <c r="L1132">
        <f t="shared" si="104"/>
        <v>9872</v>
      </c>
      <c r="N1132">
        <f t="shared" si="102"/>
        <v>4527527</v>
      </c>
    </row>
    <row r="1133" spans="2:14">
      <c r="B1133" s="2">
        <f t="shared" si="103"/>
        <v>1131</v>
      </c>
      <c r="D1133" s="1"/>
      <c r="F1133"/>
      <c r="G1133" s="6"/>
      <c r="L1133">
        <f t="shared" si="104"/>
        <v>9872</v>
      </c>
      <c r="N1133">
        <f t="shared" si="102"/>
        <v>4527527</v>
      </c>
    </row>
    <row r="1134" spans="2:14">
      <c r="B1134" s="2">
        <f t="shared" si="103"/>
        <v>1132</v>
      </c>
      <c r="D1134" s="1"/>
      <c r="F1134"/>
      <c r="G1134" s="6"/>
      <c r="L1134">
        <f t="shared" si="104"/>
        <v>9872</v>
      </c>
      <c r="N1134">
        <f t="shared" si="102"/>
        <v>4527527</v>
      </c>
    </row>
    <row r="1135" spans="2:14">
      <c r="B1135" s="2">
        <f t="shared" si="103"/>
        <v>1133</v>
      </c>
      <c r="D1135" s="1"/>
      <c r="F1135"/>
      <c r="G1135" s="6"/>
      <c r="L1135">
        <f t="shared" si="104"/>
        <v>9872</v>
      </c>
      <c r="N1135">
        <f t="shared" si="102"/>
        <v>4527527</v>
      </c>
    </row>
    <row r="1136" spans="2:14">
      <c r="B1136" s="2">
        <f t="shared" si="103"/>
        <v>1134</v>
      </c>
      <c r="D1136" s="1"/>
      <c r="F1136"/>
      <c r="G1136" s="6"/>
      <c r="L1136">
        <f t="shared" si="104"/>
        <v>9872</v>
      </c>
      <c r="N1136">
        <f t="shared" si="102"/>
        <v>4527527</v>
      </c>
    </row>
    <row r="1137" spans="2:14">
      <c r="B1137" s="2">
        <f t="shared" si="103"/>
        <v>1135</v>
      </c>
      <c r="D1137" s="1"/>
      <c r="F1137"/>
      <c r="G1137" s="6"/>
      <c r="L1137">
        <f t="shared" si="104"/>
        <v>9872</v>
      </c>
      <c r="N1137">
        <f t="shared" si="102"/>
        <v>4527527</v>
      </c>
    </row>
    <row r="1138" spans="2:14">
      <c r="B1138" s="2">
        <f t="shared" si="103"/>
        <v>1136</v>
      </c>
      <c r="D1138" s="1"/>
      <c r="F1138"/>
      <c r="G1138" s="6"/>
      <c r="L1138">
        <f t="shared" si="104"/>
        <v>9872</v>
      </c>
      <c r="N1138">
        <f t="shared" ref="N1138:N1201" si="105">N1137+M1138-IF(J1138=100,0,K1138)-O1138</f>
        <v>4527527</v>
      </c>
    </row>
    <row r="1139" spans="2:14">
      <c r="B1139" s="2">
        <f t="shared" si="103"/>
        <v>1137</v>
      </c>
      <c r="D1139" s="1"/>
      <c r="F1139"/>
      <c r="G1139" s="6"/>
      <c r="L1139">
        <f t="shared" si="104"/>
        <v>9872</v>
      </c>
      <c r="N1139">
        <f t="shared" si="105"/>
        <v>4527527</v>
      </c>
    </row>
    <row r="1140" spans="2:14">
      <c r="B1140" s="2">
        <f t="shared" si="103"/>
        <v>1138</v>
      </c>
      <c r="D1140" s="1"/>
      <c r="F1140"/>
      <c r="G1140" s="6"/>
      <c r="L1140">
        <f t="shared" si="104"/>
        <v>9872</v>
      </c>
      <c r="N1140">
        <f t="shared" si="105"/>
        <v>4527527</v>
      </c>
    </row>
    <row r="1141" spans="2:14">
      <c r="B1141" s="2">
        <f t="shared" si="103"/>
        <v>1139</v>
      </c>
      <c r="D1141" s="1"/>
      <c r="F1141"/>
      <c r="G1141" s="6"/>
      <c r="L1141">
        <f t="shared" si="104"/>
        <v>9872</v>
      </c>
      <c r="N1141">
        <f t="shared" si="105"/>
        <v>4527527</v>
      </c>
    </row>
    <row r="1142" spans="2:14">
      <c r="B1142" s="2">
        <f t="shared" si="103"/>
        <v>1140</v>
      </c>
      <c r="D1142" s="1"/>
      <c r="F1142"/>
      <c r="G1142" s="6"/>
      <c r="L1142">
        <f t="shared" si="104"/>
        <v>9872</v>
      </c>
      <c r="N1142">
        <f t="shared" si="105"/>
        <v>4527527</v>
      </c>
    </row>
    <row r="1143" spans="2:14">
      <c r="B1143" s="2">
        <f t="shared" si="103"/>
        <v>1141</v>
      </c>
      <c r="D1143" s="1"/>
      <c r="F1143"/>
      <c r="G1143" s="6"/>
      <c r="L1143">
        <f t="shared" si="104"/>
        <v>9872</v>
      </c>
      <c r="N1143">
        <f t="shared" si="105"/>
        <v>4527527</v>
      </c>
    </row>
    <row r="1144" spans="2:14">
      <c r="B1144" s="2">
        <f t="shared" si="103"/>
        <v>1142</v>
      </c>
      <c r="D1144" s="1"/>
      <c r="F1144"/>
      <c r="G1144" s="6"/>
      <c r="L1144">
        <f t="shared" si="104"/>
        <v>9872</v>
      </c>
      <c r="N1144">
        <f t="shared" si="105"/>
        <v>4527527</v>
      </c>
    </row>
    <row r="1145" spans="2:14">
      <c r="B1145" s="2">
        <f t="shared" si="103"/>
        <v>1143</v>
      </c>
      <c r="D1145" s="1"/>
      <c r="F1145"/>
      <c r="G1145" s="6"/>
      <c r="L1145">
        <f t="shared" si="104"/>
        <v>9872</v>
      </c>
      <c r="N1145">
        <f t="shared" si="105"/>
        <v>4527527</v>
      </c>
    </row>
    <row r="1146" spans="2:14">
      <c r="B1146" s="2">
        <f t="shared" si="103"/>
        <v>1144</v>
      </c>
      <c r="D1146" s="1"/>
      <c r="F1146"/>
      <c r="G1146" s="6"/>
      <c r="L1146">
        <f t="shared" si="104"/>
        <v>9872</v>
      </c>
      <c r="N1146">
        <f t="shared" si="105"/>
        <v>4527527</v>
      </c>
    </row>
    <row r="1147" spans="2:14">
      <c r="B1147" s="2">
        <f t="shared" si="103"/>
        <v>1145</v>
      </c>
      <c r="D1147" s="1"/>
      <c r="F1147"/>
      <c r="G1147" s="6"/>
      <c r="L1147">
        <f t="shared" si="104"/>
        <v>9872</v>
      </c>
      <c r="N1147">
        <f t="shared" si="105"/>
        <v>4527527</v>
      </c>
    </row>
    <row r="1148" spans="2:14">
      <c r="B1148" s="2">
        <f t="shared" si="103"/>
        <v>1146</v>
      </c>
      <c r="D1148" s="1"/>
      <c r="F1148"/>
      <c r="G1148" s="6"/>
      <c r="L1148">
        <f t="shared" si="104"/>
        <v>9872</v>
      </c>
      <c r="N1148">
        <f t="shared" si="105"/>
        <v>4527527</v>
      </c>
    </row>
    <row r="1149" spans="2:14">
      <c r="B1149" s="2">
        <f t="shared" si="103"/>
        <v>1147</v>
      </c>
      <c r="D1149" s="1"/>
      <c r="F1149"/>
      <c r="G1149" s="6"/>
      <c r="L1149">
        <f t="shared" si="104"/>
        <v>9872</v>
      </c>
      <c r="N1149">
        <f t="shared" si="105"/>
        <v>4527527</v>
      </c>
    </row>
    <row r="1150" spans="2:14">
      <c r="B1150" s="2">
        <f t="shared" si="103"/>
        <v>1148</v>
      </c>
      <c r="D1150" s="1"/>
      <c r="F1150"/>
      <c r="G1150" s="6"/>
      <c r="L1150">
        <f t="shared" si="104"/>
        <v>9872</v>
      </c>
      <c r="N1150">
        <f t="shared" si="105"/>
        <v>4527527</v>
      </c>
    </row>
    <row r="1151" spans="2:14">
      <c r="B1151" s="2">
        <f t="shared" si="103"/>
        <v>1149</v>
      </c>
      <c r="D1151" s="1"/>
      <c r="F1151"/>
      <c r="G1151" s="6"/>
      <c r="L1151">
        <f t="shared" si="104"/>
        <v>9872</v>
      </c>
      <c r="N1151">
        <f t="shared" si="105"/>
        <v>4527527</v>
      </c>
    </row>
    <row r="1152" spans="2:14">
      <c r="B1152" s="2">
        <f t="shared" si="103"/>
        <v>1150</v>
      </c>
      <c r="D1152" s="1"/>
      <c r="F1152"/>
      <c r="G1152" s="6"/>
      <c r="L1152">
        <f t="shared" si="104"/>
        <v>9872</v>
      </c>
      <c r="N1152">
        <f t="shared" si="105"/>
        <v>4527527</v>
      </c>
    </row>
    <row r="1153" spans="2:14">
      <c r="B1153" s="2">
        <f t="shared" si="103"/>
        <v>1151</v>
      </c>
      <c r="D1153" s="1"/>
      <c r="F1153"/>
      <c r="G1153" s="6"/>
      <c r="L1153">
        <f t="shared" si="104"/>
        <v>9872</v>
      </c>
      <c r="N1153">
        <f t="shared" si="105"/>
        <v>4527527</v>
      </c>
    </row>
    <row r="1154" spans="2:14">
      <c r="B1154" s="2">
        <f t="shared" si="103"/>
        <v>1152</v>
      </c>
      <c r="D1154" s="1"/>
      <c r="F1154"/>
      <c r="G1154" s="6"/>
      <c r="L1154">
        <f t="shared" si="104"/>
        <v>9872</v>
      </c>
      <c r="N1154">
        <f t="shared" si="105"/>
        <v>4527527</v>
      </c>
    </row>
    <row r="1155" spans="2:14">
      <c r="B1155" s="2">
        <f t="shared" si="103"/>
        <v>1153</v>
      </c>
      <c r="D1155" s="1"/>
      <c r="F1155"/>
      <c r="G1155" s="6"/>
      <c r="L1155">
        <f t="shared" si="104"/>
        <v>9872</v>
      </c>
      <c r="N1155">
        <f t="shared" si="105"/>
        <v>4527527</v>
      </c>
    </row>
    <row r="1156" spans="2:14">
      <c r="B1156" s="2">
        <f t="shared" si="103"/>
        <v>1154</v>
      </c>
      <c r="D1156" s="1"/>
      <c r="F1156"/>
      <c r="G1156" s="6"/>
      <c r="L1156">
        <f t="shared" si="104"/>
        <v>9872</v>
      </c>
      <c r="N1156">
        <f t="shared" si="105"/>
        <v>4527527</v>
      </c>
    </row>
    <row r="1157" spans="2:14">
      <c r="B1157" s="2">
        <f t="shared" ref="B1157:B1220" si="106">B1156+1</f>
        <v>1155</v>
      </c>
      <c r="D1157" s="1"/>
      <c r="F1157"/>
      <c r="G1157" s="6"/>
      <c r="L1157">
        <f t="shared" si="104"/>
        <v>9872</v>
      </c>
      <c r="N1157">
        <f t="shared" si="105"/>
        <v>4527527</v>
      </c>
    </row>
    <row r="1158" spans="2:14">
      <c r="B1158" s="2">
        <f t="shared" si="106"/>
        <v>1156</v>
      </c>
      <c r="D1158" s="1"/>
      <c r="F1158"/>
      <c r="G1158" s="6"/>
      <c r="L1158">
        <f t="shared" si="104"/>
        <v>9872</v>
      </c>
      <c r="N1158">
        <f t="shared" si="105"/>
        <v>4527527</v>
      </c>
    </row>
    <row r="1159" spans="2:14">
      <c r="B1159" s="2">
        <f t="shared" si="106"/>
        <v>1157</v>
      </c>
      <c r="D1159" s="1"/>
      <c r="F1159"/>
      <c r="G1159" s="6"/>
      <c r="L1159">
        <f t="shared" si="104"/>
        <v>9872</v>
      </c>
      <c r="N1159">
        <f t="shared" si="105"/>
        <v>4527527</v>
      </c>
    </row>
    <row r="1160" spans="2:14">
      <c r="B1160" s="2">
        <f t="shared" si="106"/>
        <v>1158</v>
      </c>
      <c r="D1160" s="1"/>
      <c r="F1160"/>
      <c r="G1160" s="6"/>
      <c r="L1160">
        <f t="shared" si="104"/>
        <v>9872</v>
      </c>
      <c r="N1160">
        <f t="shared" si="105"/>
        <v>4527527</v>
      </c>
    </row>
    <row r="1161" spans="2:14">
      <c r="B1161" s="2">
        <f t="shared" si="106"/>
        <v>1159</v>
      </c>
      <c r="D1161" s="1"/>
      <c r="F1161"/>
      <c r="G1161" s="6"/>
      <c r="L1161">
        <f t="shared" si="104"/>
        <v>9872</v>
      </c>
      <c r="N1161">
        <f t="shared" si="105"/>
        <v>4527527</v>
      </c>
    </row>
    <row r="1162" spans="2:14">
      <c r="B1162" s="2">
        <f t="shared" si="106"/>
        <v>1160</v>
      </c>
      <c r="D1162" s="1"/>
      <c r="F1162"/>
      <c r="G1162" s="6"/>
      <c r="L1162">
        <f t="shared" ref="L1162:L1225" si="107">K1162+L1161+J1162</f>
        <v>9872</v>
      </c>
      <c r="N1162">
        <f t="shared" si="105"/>
        <v>4527527</v>
      </c>
    </row>
    <row r="1163" spans="2:14">
      <c r="B1163" s="2">
        <f t="shared" si="106"/>
        <v>1161</v>
      </c>
      <c r="D1163" s="1"/>
      <c r="F1163"/>
      <c r="G1163" s="6"/>
      <c r="L1163">
        <f t="shared" si="107"/>
        <v>9872</v>
      </c>
      <c r="N1163">
        <f t="shared" si="105"/>
        <v>4527527</v>
      </c>
    </row>
    <row r="1164" spans="2:14">
      <c r="B1164" s="2">
        <f t="shared" si="106"/>
        <v>1162</v>
      </c>
      <c r="D1164" s="1"/>
      <c r="F1164"/>
      <c r="G1164" s="6"/>
      <c r="L1164">
        <f t="shared" si="107"/>
        <v>9872</v>
      </c>
      <c r="N1164">
        <f t="shared" si="105"/>
        <v>4527527</v>
      </c>
    </row>
    <row r="1165" spans="2:14">
      <c r="B1165" s="2">
        <f t="shared" si="106"/>
        <v>1163</v>
      </c>
      <c r="D1165" s="1"/>
      <c r="F1165"/>
      <c r="G1165" s="6"/>
      <c r="L1165">
        <f t="shared" si="107"/>
        <v>9872</v>
      </c>
      <c r="N1165">
        <f t="shared" si="105"/>
        <v>4527527</v>
      </c>
    </row>
    <row r="1166" spans="2:14">
      <c r="B1166" s="2">
        <f t="shared" si="106"/>
        <v>1164</v>
      </c>
      <c r="D1166" s="1"/>
      <c r="F1166"/>
      <c r="G1166" s="6"/>
      <c r="L1166">
        <f t="shared" si="107"/>
        <v>9872</v>
      </c>
      <c r="N1166">
        <f t="shared" si="105"/>
        <v>4527527</v>
      </c>
    </row>
    <row r="1167" spans="2:14">
      <c r="B1167" s="2">
        <f t="shared" si="106"/>
        <v>1165</v>
      </c>
      <c r="D1167" s="1"/>
      <c r="F1167"/>
      <c r="G1167" s="6"/>
      <c r="L1167">
        <f t="shared" si="107"/>
        <v>9872</v>
      </c>
      <c r="N1167">
        <f t="shared" si="105"/>
        <v>4527527</v>
      </c>
    </row>
    <row r="1168" spans="2:14">
      <c r="B1168" s="2">
        <f t="shared" si="106"/>
        <v>1166</v>
      </c>
      <c r="D1168" s="1"/>
      <c r="F1168"/>
      <c r="G1168" s="6"/>
      <c r="L1168">
        <f t="shared" si="107"/>
        <v>9872</v>
      </c>
      <c r="N1168">
        <f t="shared" si="105"/>
        <v>4527527</v>
      </c>
    </row>
    <row r="1169" spans="2:14">
      <c r="B1169" s="2">
        <f t="shared" si="106"/>
        <v>1167</v>
      </c>
      <c r="D1169" s="1"/>
      <c r="F1169"/>
      <c r="G1169" s="6"/>
      <c r="L1169">
        <f t="shared" si="107"/>
        <v>9872</v>
      </c>
      <c r="N1169">
        <f t="shared" si="105"/>
        <v>4527527</v>
      </c>
    </row>
    <row r="1170" spans="2:14">
      <c r="B1170" s="2">
        <f t="shared" si="106"/>
        <v>1168</v>
      </c>
      <c r="D1170" s="1"/>
      <c r="F1170"/>
      <c r="G1170" s="6"/>
      <c r="L1170">
        <f t="shared" si="107"/>
        <v>9872</v>
      </c>
      <c r="N1170">
        <f t="shared" si="105"/>
        <v>4527527</v>
      </c>
    </row>
    <row r="1171" spans="2:14">
      <c r="B1171" s="2">
        <f t="shared" si="106"/>
        <v>1169</v>
      </c>
      <c r="D1171" s="1"/>
      <c r="F1171"/>
      <c r="G1171" s="6"/>
      <c r="L1171">
        <f t="shared" si="107"/>
        <v>9872</v>
      </c>
      <c r="N1171">
        <f t="shared" si="105"/>
        <v>4527527</v>
      </c>
    </row>
    <row r="1172" spans="2:14">
      <c r="B1172" s="2">
        <f t="shared" si="106"/>
        <v>1170</v>
      </c>
      <c r="D1172" s="1"/>
      <c r="F1172"/>
      <c r="G1172" s="6"/>
      <c r="L1172">
        <f t="shared" si="107"/>
        <v>9872</v>
      </c>
      <c r="N1172">
        <f t="shared" si="105"/>
        <v>4527527</v>
      </c>
    </row>
    <row r="1173" spans="2:14">
      <c r="B1173" s="2">
        <f t="shared" si="106"/>
        <v>1171</v>
      </c>
      <c r="D1173" s="1"/>
      <c r="F1173"/>
      <c r="G1173" s="6"/>
      <c r="L1173">
        <f t="shared" si="107"/>
        <v>9872</v>
      </c>
      <c r="N1173">
        <f t="shared" si="105"/>
        <v>4527527</v>
      </c>
    </row>
    <row r="1174" spans="2:14">
      <c r="B1174" s="2">
        <f t="shared" si="106"/>
        <v>1172</v>
      </c>
      <c r="D1174" s="1"/>
      <c r="F1174"/>
      <c r="G1174" s="6"/>
      <c r="L1174">
        <f t="shared" si="107"/>
        <v>9872</v>
      </c>
      <c r="N1174">
        <f t="shared" si="105"/>
        <v>4527527</v>
      </c>
    </row>
    <row r="1175" spans="2:14">
      <c r="B1175" s="2">
        <f t="shared" si="106"/>
        <v>1173</v>
      </c>
      <c r="D1175" s="1"/>
      <c r="F1175"/>
      <c r="G1175" s="6"/>
      <c r="L1175">
        <f t="shared" si="107"/>
        <v>9872</v>
      </c>
      <c r="N1175">
        <f t="shared" si="105"/>
        <v>4527527</v>
      </c>
    </row>
    <row r="1176" spans="2:14">
      <c r="B1176" s="2">
        <f t="shared" si="106"/>
        <v>1174</v>
      </c>
      <c r="D1176" s="1"/>
      <c r="F1176"/>
      <c r="G1176" s="6"/>
      <c r="L1176">
        <f t="shared" si="107"/>
        <v>9872</v>
      </c>
      <c r="N1176">
        <f t="shared" si="105"/>
        <v>4527527</v>
      </c>
    </row>
    <row r="1177" spans="2:14">
      <c r="B1177" s="2">
        <f t="shared" si="106"/>
        <v>1175</v>
      </c>
      <c r="D1177" s="1"/>
      <c r="F1177"/>
      <c r="G1177" s="6"/>
      <c r="L1177">
        <f t="shared" si="107"/>
        <v>9872</v>
      </c>
      <c r="N1177">
        <f t="shared" si="105"/>
        <v>4527527</v>
      </c>
    </row>
    <row r="1178" spans="2:14">
      <c r="B1178" s="2">
        <f t="shared" si="106"/>
        <v>1176</v>
      </c>
      <c r="D1178" s="1"/>
      <c r="F1178"/>
      <c r="G1178" s="6"/>
      <c r="L1178">
        <f t="shared" si="107"/>
        <v>9872</v>
      </c>
      <c r="N1178">
        <f t="shared" si="105"/>
        <v>4527527</v>
      </c>
    </row>
    <row r="1179" spans="2:14">
      <c r="B1179" s="2">
        <f t="shared" si="106"/>
        <v>1177</v>
      </c>
      <c r="D1179" s="1"/>
      <c r="F1179"/>
      <c r="G1179" s="6"/>
      <c r="L1179">
        <f t="shared" si="107"/>
        <v>9872</v>
      </c>
      <c r="N1179">
        <f t="shared" si="105"/>
        <v>4527527</v>
      </c>
    </row>
    <row r="1180" spans="2:14">
      <c r="B1180" s="2">
        <f t="shared" si="106"/>
        <v>1178</v>
      </c>
      <c r="D1180" s="1"/>
      <c r="F1180"/>
      <c r="G1180" s="6"/>
      <c r="L1180">
        <f t="shared" si="107"/>
        <v>9872</v>
      </c>
      <c r="N1180">
        <f t="shared" si="105"/>
        <v>4527527</v>
      </c>
    </row>
    <row r="1181" spans="2:14">
      <c r="B1181" s="2">
        <f t="shared" si="106"/>
        <v>1179</v>
      </c>
      <c r="D1181" s="1"/>
      <c r="F1181"/>
      <c r="G1181" s="6"/>
      <c r="L1181">
        <f t="shared" si="107"/>
        <v>9872</v>
      </c>
      <c r="N1181">
        <f t="shared" si="105"/>
        <v>4527527</v>
      </c>
    </row>
    <row r="1182" spans="2:14">
      <c r="B1182" s="2">
        <f t="shared" si="106"/>
        <v>1180</v>
      </c>
      <c r="D1182" s="1"/>
      <c r="F1182"/>
      <c r="G1182" s="6"/>
      <c r="L1182">
        <f t="shared" si="107"/>
        <v>9872</v>
      </c>
      <c r="N1182">
        <f t="shared" si="105"/>
        <v>4527527</v>
      </c>
    </row>
    <row r="1183" spans="2:14">
      <c r="B1183" s="2">
        <f t="shared" si="106"/>
        <v>1181</v>
      </c>
      <c r="D1183" s="1"/>
      <c r="F1183"/>
      <c r="G1183" s="6"/>
      <c r="L1183">
        <f t="shared" si="107"/>
        <v>9872</v>
      </c>
      <c r="N1183">
        <f t="shared" si="105"/>
        <v>4527527</v>
      </c>
    </row>
    <row r="1184" spans="2:14">
      <c r="B1184" s="2">
        <f t="shared" si="106"/>
        <v>1182</v>
      </c>
      <c r="D1184" s="1"/>
      <c r="F1184"/>
      <c r="G1184" s="6"/>
      <c r="L1184">
        <f t="shared" si="107"/>
        <v>9872</v>
      </c>
      <c r="N1184">
        <f t="shared" si="105"/>
        <v>4527527</v>
      </c>
    </row>
    <row r="1185" spans="2:14">
      <c r="B1185" s="2">
        <f t="shared" si="106"/>
        <v>1183</v>
      </c>
      <c r="D1185" s="1"/>
      <c r="F1185"/>
      <c r="G1185" s="6"/>
      <c r="L1185">
        <f t="shared" si="107"/>
        <v>9872</v>
      </c>
      <c r="N1185">
        <f t="shared" si="105"/>
        <v>4527527</v>
      </c>
    </row>
    <row r="1186" spans="2:14">
      <c r="B1186" s="2">
        <f t="shared" si="106"/>
        <v>1184</v>
      </c>
      <c r="D1186" s="1"/>
      <c r="F1186"/>
      <c r="G1186" s="6"/>
      <c r="L1186">
        <f t="shared" si="107"/>
        <v>9872</v>
      </c>
      <c r="N1186">
        <f t="shared" si="105"/>
        <v>4527527</v>
      </c>
    </row>
    <row r="1187" spans="2:14">
      <c r="B1187" s="2">
        <f t="shared" si="106"/>
        <v>1185</v>
      </c>
      <c r="D1187" s="1"/>
      <c r="F1187"/>
      <c r="G1187" s="6"/>
      <c r="L1187">
        <f t="shared" si="107"/>
        <v>9872</v>
      </c>
      <c r="N1187">
        <f t="shared" si="105"/>
        <v>4527527</v>
      </c>
    </row>
    <row r="1188" spans="2:14">
      <c r="B1188" s="2">
        <f t="shared" si="106"/>
        <v>1186</v>
      </c>
      <c r="D1188" s="1"/>
      <c r="F1188"/>
      <c r="G1188" s="6"/>
      <c r="L1188">
        <f t="shared" si="107"/>
        <v>9872</v>
      </c>
      <c r="N1188">
        <f t="shared" si="105"/>
        <v>4527527</v>
      </c>
    </row>
    <row r="1189" spans="2:14">
      <c r="B1189" s="2">
        <f t="shared" si="106"/>
        <v>1187</v>
      </c>
      <c r="D1189" s="1"/>
      <c r="F1189"/>
      <c r="G1189" s="6"/>
      <c r="L1189">
        <f t="shared" si="107"/>
        <v>9872</v>
      </c>
      <c r="N1189">
        <f t="shared" si="105"/>
        <v>4527527</v>
      </c>
    </row>
    <row r="1190" spans="2:14">
      <c r="B1190" s="2">
        <f t="shared" si="106"/>
        <v>1188</v>
      </c>
      <c r="D1190" s="1"/>
      <c r="F1190"/>
      <c r="G1190" s="6"/>
      <c r="L1190">
        <f t="shared" si="107"/>
        <v>9872</v>
      </c>
      <c r="N1190">
        <f t="shared" si="105"/>
        <v>4527527</v>
      </c>
    </row>
    <row r="1191" spans="2:14">
      <c r="B1191" s="2">
        <f t="shared" si="106"/>
        <v>1189</v>
      </c>
      <c r="D1191" s="1"/>
      <c r="F1191"/>
      <c r="G1191" s="6"/>
      <c r="L1191">
        <f t="shared" si="107"/>
        <v>9872</v>
      </c>
      <c r="N1191">
        <f t="shared" si="105"/>
        <v>4527527</v>
      </c>
    </row>
    <row r="1192" spans="2:14">
      <c r="B1192" s="2">
        <f t="shared" si="106"/>
        <v>1190</v>
      </c>
      <c r="D1192" s="1"/>
      <c r="F1192"/>
      <c r="G1192" s="6"/>
      <c r="L1192">
        <f t="shared" si="107"/>
        <v>9872</v>
      </c>
      <c r="M1192">
        <v>500000</v>
      </c>
      <c r="N1192">
        <f t="shared" si="105"/>
        <v>5027527</v>
      </c>
    </row>
    <row r="1193" spans="2:14">
      <c r="B1193" s="2">
        <f t="shared" si="106"/>
        <v>1191</v>
      </c>
      <c r="D1193" s="1"/>
      <c r="F1193"/>
      <c r="G1193" s="6"/>
      <c r="L1193">
        <f t="shared" si="107"/>
        <v>9872</v>
      </c>
      <c r="N1193">
        <f t="shared" si="105"/>
        <v>5027527</v>
      </c>
    </row>
    <row r="1194" spans="2:14">
      <c r="B1194" s="2">
        <f t="shared" si="106"/>
        <v>1192</v>
      </c>
      <c r="D1194" s="1"/>
      <c r="F1194"/>
      <c r="G1194" s="6"/>
      <c r="L1194">
        <f t="shared" si="107"/>
        <v>9872</v>
      </c>
      <c r="N1194">
        <f t="shared" si="105"/>
        <v>5027527</v>
      </c>
    </row>
    <row r="1195" spans="2:14">
      <c r="B1195" s="2">
        <f t="shared" si="106"/>
        <v>1193</v>
      </c>
      <c r="D1195" s="1"/>
      <c r="F1195"/>
      <c r="G1195" s="6"/>
      <c r="L1195">
        <f t="shared" si="107"/>
        <v>9872</v>
      </c>
      <c r="N1195">
        <f t="shared" si="105"/>
        <v>5027527</v>
      </c>
    </row>
    <row r="1196" spans="2:14">
      <c r="B1196" s="2">
        <f t="shared" si="106"/>
        <v>1194</v>
      </c>
      <c r="D1196" s="1"/>
      <c r="F1196"/>
      <c r="G1196" s="6"/>
      <c r="L1196">
        <f t="shared" si="107"/>
        <v>9872</v>
      </c>
      <c r="N1196">
        <f t="shared" si="105"/>
        <v>5027527</v>
      </c>
    </row>
    <row r="1197" spans="2:14">
      <c r="B1197" s="2">
        <f t="shared" si="106"/>
        <v>1195</v>
      </c>
      <c r="D1197" s="1"/>
      <c r="F1197"/>
      <c r="G1197" s="6"/>
      <c r="L1197">
        <f t="shared" si="107"/>
        <v>9872</v>
      </c>
      <c r="N1197">
        <f t="shared" si="105"/>
        <v>5027527</v>
      </c>
    </row>
    <row r="1198" spans="2:14">
      <c r="B1198" s="2">
        <f t="shared" si="106"/>
        <v>1196</v>
      </c>
      <c r="D1198" s="1"/>
      <c r="F1198"/>
      <c r="G1198" s="6"/>
      <c r="L1198">
        <f t="shared" si="107"/>
        <v>9872</v>
      </c>
      <c r="N1198">
        <f t="shared" si="105"/>
        <v>5027527</v>
      </c>
    </row>
    <row r="1199" spans="2:14">
      <c r="B1199" s="2">
        <f t="shared" si="106"/>
        <v>1197</v>
      </c>
      <c r="D1199" s="1"/>
      <c r="F1199"/>
      <c r="G1199" s="6"/>
      <c r="L1199">
        <f t="shared" si="107"/>
        <v>9872</v>
      </c>
      <c r="N1199">
        <f t="shared" si="105"/>
        <v>5027527</v>
      </c>
    </row>
    <row r="1200" spans="2:14">
      <c r="B1200" s="2">
        <f t="shared" si="106"/>
        <v>1198</v>
      </c>
      <c r="D1200" s="1"/>
      <c r="F1200"/>
      <c r="G1200" s="6"/>
      <c r="L1200">
        <f t="shared" si="107"/>
        <v>9872</v>
      </c>
      <c r="N1200">
        <f t="shared" si="105"/>
        <v>5027527</v>
      </c>
    </row>
    <row r="1201" spans="2:14">
      <c r="B1201" s="2">
        <f t="shared" si="106"/>
        <v>1199</v>
      </c>
      <c r="D1201" s="1"/>
      <c r="F1201"/>
      <c r="G1201" s="6"/>
      <c r="L1201">
        <f t="shared" si="107"/>
        <v>9872</v>
      </c>
      <c r="N1201">
        <f t="shared" si="105"/>
        <v>5027527</v>
      </c>
    </row>
    <row r="1202" spans="2:14">
      <c r="B1202" s="2">
        <f t="shared" si="106"/>
        <v>1200</v>
      </c>
      <c r="D1202" s="1"/>
      <c r="F1202"/>
      <c r="G1202" s="6"/>
      <c r="L1202">
        <f t="shared" si="107"/>
        <v>9872</v>
      </c>
      <c r="N1202">
        <f t="shared" ref="N1202:N1265" si="108">N1201+M1202-IF(J1202=100,0,K1202)-O1202</f>
        <v>5027527</v>
      </c>
    </row>
    <row r="1203" spans="2:14">
      <c r="B1203" s="2">
        <f t="shared" si="106"/>
        <v>1201</v>
      </c>
      <c r="D1203" s="1"/>
      <c r="F1203"/>
      <c r="G1203" s="6"/>
      <c r="L1203">
        <f t="shared" si="107"/>
        <v>9872</v>
      </c>
      <c r="N1203">
        <f t="shared" si="108"/>
        <v>5027527</v>
      </c>
    </row>
    <row r="1204" spans="2:14">
      <c r="B1204" s="2">
        <f t="shared" si="106"/>
        <v>1202</v>
      </c>
      <c r="D1204" s="1"/>
      <c r="F1204"/>
      <c r="G1204" s="6"/>
      <c r="L1204">
        <f t="shared" si="107"/>
        <v>9872</v>
      </c>
      <c r="N1204">
        <f t="shared" si="108"/>
        <v>5027527</v>
      </c>
    </row>
    <row r="1205" spans="2:14">
      <c r="B1205" s="2">
        <f t="shared" si="106"/>
        <v>1203</v>
      </c>
      <c r="D1205" s="1"/>
      <c r="F1205"/>
      <c r="G1205" s="6"/>
      <c r="L1205">
        <f t="shared" si="107"/>
        <v>9872</v>
      </c>
      <c r="N1205">
        <f t="shared" si="108"/>
        <v>5027527</v>
      </c>
    </row>
    <row r="1206" spans="2:14">
      <c r="B1206" s="2">
        <f t="shared" si="106"/>
        <v>1204</v>
      </c>
      <c r="D1206" s="1"/>
      <c r="F1206"/>
      <c r="G1206" s="6"/>
      <c r="L1206">
        <f t="shared" si="107"/>
        <v>9872</v>
      </c>
      <c r="N1206">
        <f t="shared" si="108"/>
        <v>5027527</v>
      </c>
    </row>
    <row r="1207" spans="2:14">
      <c r="B1207" s="2">
        <f t="shared" si="106"/>
        <v>1205</v>
      </c>
      <c r="D1207" s="1"/>
      <c r="F1207"/>
      <c r="G1207" s="6"/>
      <c r="L1207">
        <f t="shared" si="107"/>
        <v>9872</v>
      </c>
      <c r="N1207">
        <f t="shared" si="108"/>
        <v>5027527</v>
      </c>
    </row>
    <row r="1208" spans="2:14">
      <c r="B1208" s="2">
        <f t="shared" si="106"/>
        <v>1206</v>
      </c>
      <c r="D1208" s="1"/>
      <c r="F1208"/>
      <c r="G1208" s="6"/>
      <c r="L1208">
        <f t="shared" si="107"/>
        <v>9872</v>
      </c>
      <c r="N1208">
        <f t="shared" si="108"/>
        <v>5027527</v>
      </c>
    </row>
    <row r="1209" spans="2:14">
      <c r="B1209" s="2">
        <f t="shared" si="106"/>
        <v>1207</v>
      </c>
      <c r="D1209" s="1"/>
      <c r="F1209"/>
      <c r="G1209" s="6"/>
      <c r="L1209">
        <f t="shared" si="107"/>
        <v>9872</v>
      </c>
      <c r="N1209">
        <f t="shared" si="108"/>
        <v>5027527</v>
      </c>
    </row>
    <row r="1210" spans="2:14">
      <c r="B1210" s="2">
        <f t="shared" si="106"/>
        <v>1208</v>
      </c>
      <c r="D1210" s="1"/>
      <c r="F1210"/>
      <c r="G1210" s="6"/>
      <c r="L1210">
        <f t="shared" si="107"/>
        <v>9872</v>
      </c>
      <c r="N1210">
        <f t="shared" si="108"/>
        <v>5027527</v>
      </c>
    </row>
    <row r="1211" spans="2:14">
      <c r="B1211" s="2">
        <f t="shared" si="106"/>
        <v>1209</v>
      </c>
      <c r="D1211" s="1"/>
      <c r="F1211"/>
      <c r="G1211" s="6"/>
      <c r="L1211">
        <f t="shared" si="107"/>
        <v>9872</v>
      </c>
      <c r="N1211">
        <f t="shared" si="108"/>
        <v>5027527</v>
      </c>
    </row>
    <row r="1212" spans="2:14">
      <c r="B1212" s="2">
        <f t="shared" si="106"/>
        <v>1210</v>
      </c>
      <c r="D1212" s="1"/>
      <c r="F1212"/>
      <c r="G1212" s="6"/>
      <c r="L1212">
        <f t="shared" si="107"/>
        <v>9872</v>
      </c>
      <c r="N1212">
        <f t="shared" si="108"/>
        <v>5027527</v>
      </c>
    </row>
    <row r="1213" spans="2:14">
      <c r="B1213" s="2">
        <f t="shared" si="106"/>
        <v>1211</v>
      </c>
      <c r="D1213" s="1"/>
      <c r="F1213"/>
      <c r="G1213" s="6"/>
      <c r="L1213">
        <f t="shared" si="107"/>
        <v>9872</v>
      </c>
      <c r="N1213">
        <f t="shared" si="108"/>
        <v>5027527</v>
      </c>
    </row>
    <row r="1214" spans="2:14">
      <c r="B1214" s="2">
        <f t="shared" si="106"/>
        <v>1212</v>
      </c>
      <c r="D1214" s="1"/>
      <c r="F1214"/>
      <c r="G1214" s="6"/>
      <c r="L1214">
        <f t="shared" si="107"/>
        <v>9872</v>
      </c>
      <c r="N1214">
        <f t="shared" si="108"/>
        <v>5027527</v>
      </c>
    </row>
    <row r="1215" spans="2:14">
      <c r="B1215" s="2">
        <f t="shared" si="106"/>
        <v>1213</v>
      </c>
      <c r="D1215" s="1"/>
      <c r="F1215"/>
      <c r="G1215" s="6"/>
      <c r="L1215">
        <f t="shared" si="107"/>
        <v>9872</v>
      </c>
      <c r="N1215">
        <f t="shared" si="108"/>
        <v>5027527</v>
      </c>
    </row>
    <row r="1216" spans="2:14">
      <c r="B1216" s="2">
        <f t="shared" si="106"/>
        <v>1214</v>
      </c>
      <c r="D1216" s="1"/>
      <c r="F1216"/>
      <c r="G1216" s="6"/>
      <c r="L1216">
        <f t="shared" si="107"/>
        <v>9872</v>
      </c>
      <c r="N1216">
        <f t="shared" si="108"/>
        <v>5027527</v>
      </c>
    </row>
    <row r="1217" spans="2:14">
      <c r="B1217" s="2">
        <f t="shared" si="106"/>
        <v>1215</v>
      </c>
      <c r="D1217" s="1"/>
      <c r="F1217"/>
      <c r="G1217" s="6"/>
      <c r="L1217">
        <f t="shared" si="107"/>
        <v>9872</v>
      </c>
      <c r="N1217">
        <f t="shared" si="108"/>
        <v>5027527</v>
      </c>
    </row>
    <row r="1218" spans="2:14">
      <c r="B1218" s="2">
        <f t="shared" si="106"/>
        <v>1216</v>
      </c>
      <c r="D1218" s="1"/>
      <c r="F1218"/>
      <c r="G1218" s="6"/>
      <c r="L1218">
        <f t="shared" si="107"/>
        <v>9872</v>
      </c>
      <c r="N1218">
        <f t="shared" si="108"/>
        <v>5027527</v>
      </c>
    </row>
    <row r="1219" spans="2:14">
      <c r="B1219" s="2">
        <f t="shared" si="106"/>
        <v>1217</v>
      </c>
      <c r="D1219" s="1"/>
      <c r="F1219"/>
      <c r="G1219" s="6"/>
      <c r="L1219">
        <f t="shared" si="107"/>
        <v>9872</v>
      </c>
      <c r="N1219">
        <f t="shared" si="108"/>
        <v>5027527</v>
      </c>
    </row>
    <row r="1220" spans="2:14">
      <c r="B1220" s="2">
        <f t="shared" si="106"/>
        <v>1218</v>
      </c>
      <c r="D1220" s="1"/>
      <c r="F1220"/>
      <c r="G1220" s="6"/>
      <c r="L1220">
        <f t="shared" si="107"/>
        <v>9872</v>
      </c>
      <c r="N1220">
        <f t="shared" si="108"/>
        <v>5027527</v>
      </c>
    </row>
    <row r="1221" spans="2:14">
      <c r="B1221" s="2">
        <f t="shared" ref="B1221:B1284" si="109">B1220+1</f>
        <v>1219</v>
      </c>
      <c r="D1221" s="1"/>
      <c r="F1221"/>
      <c r="G1221" s="6"/>
      <c r="L1221">
        <f t="shared" si="107"/>
        <v>9872</v>
      </c>
      <c r="N1221">
        <f t="shared" si="108"/>
        <v>5027527</v>
      </c>
    </row>
    <row r="1222" spans="2:14">
      <c r="B1222" s="2">
        <f t="shared" si="109"/>
        <v>1220</v>
      </c>
      <c r="D1222" s="1"/>
      <c r="F1222"/>
      <c r="G1222" s="6"/>
      <c r="L1222">
        <f t="shared" si="107"/>
        <v>9872</v>
      </c>
      <c r="N1222">
        <f t="shared" si="108"/>
        <v>5027527</v>
      </c>
    </row>
    <row r="1223" spans="2:14">
      <c r="B1223" s="2">
        <f t="shared" si="109"/>
        <v>1221</v>
      </c>
      <c r="D1223" s="1"/>
      <c r="F1223"/>
      <c r="G1223" s="6"/>
      <c r="L1223">
        <f t="shared" si="107"/>
        <v>9872</v>
      </c>
      <c r="N1223">
        <f t="shared" si="108"/>
        <v>5027527</v>
      </c>
    </row>
    <row r="1224" spans="2:14">
      <c r="B1224" s="2">
        <f t="shared" si="109"/>
        <v>1222</v>
      </c>
      <c r="D1224" s="1"/>
      <c r="F1224"/>
      <c r="G1224" s="6"/>
      <c r="L1224">
        <f t="shared" si="107"/>
        <v>9872</v>
      </c>
      <c r="N1224">
        <f t="shared" si="108"/>
        <v>5027527</v>
      </c>
    </row>
    <row r="1225" spans="2:14">
      <c r="B1225" s="2">
        <f t="shared" si="109"/>
        <v>1223</v>
      </c>
      <c r="D1225" s="1"/>
      <c r="F1225"/>
      <c r="G1225" s="6"/>
      <c r="L1225">
        <f t="shared" si="107"/>
        <v>9872</v>
      </c>
      <c r="N1225">
        <f t="shared" si="108"/>
        <v>5027527</v>
      </c>
    </row>
    <row r="1226" spans="2:14">
      <c r="B1226" s="2">
        <f t="shared" si="109"/>
        <v>1224</v>
      </c>
      <c r="D1226" s="1"/>
      <c r="F1226"/>
      <c r="G1226" s="6"/>
      <c r="L1226">
        <f t="shared" ref="L1226:L1289" si="110">K1226+L1225+J1226</f>
        <v>9872</v>
      </c>
      <c r="N1226">
        <f t="shared" si="108"/>
        <v>5027527</v>
      </c>
    </row>
    <row r="1227" spans="2:14">
      <c r="B1227" s="2">
        <f t="shared" si="109"/>
        <v>1225</v>
      </c>
      <c r="D1227" s="1"/>
      <c r="F1227"/>
      <c r="G1227" s="6"/>
      <c r="L1227">
        <f t="shared" si="110"/>
        <v>9872</v>
      </c>
      <c r="N1227">
        <f t="shared" si="108"/>
        <v>5027527</v>
      </c>
    </row>
    <row r="1228" spans="2:14">
      <c r="B1228" s="2">
        <f t="shared" si="109"/>
        <v>1226</v>
      </c>
      <c r="D1228" s="1"/>
      <c r="F1228"/>
      <c r="G1228" s="6"/>
      <c r="L1228">
        <f t="shared" si="110"/>
        <v>9872</v>
      </c>
      <c r="N1228">
        <f t="shared" si="108"/>
        <v>5027527</v>
      </c>
    </row>
    <row r="1229" spans="2:14">
      <c r="B1229" s="2">
        <f t="shared" si="109"/>
        <v>1227</v>
      </c>
      <c r="D1229" s="1"/>
      <c r="F1229"/>
      <c r="G1229" s="6"/>
      <c r="L1229">
        <f t="shared" si="110"/>
        <v>9872</v>
      </c>
      <c r="N1229">
        <f t="shared" si="108"/>
        <v>5027527</v>
      </c>
    </row>
    <row r="1230" spans="2:14">
      <c r="B1230" s="2">
        <f t="shared" si="109"/>
        <v>1228</v>
      </c>
      <c r="D1230" s="1"/>
      <c r="F1230"/>
      <c r="G1230" s="6"/>
      <c r="L1230">
        <f t="shared" si="110"/>
        <v>9872</v>
      </c>
      <c r="N1230">
        <f t="shared" si="108"/>
        <v>5027527</v>
      </c>
    </row>
    <row r="1231" spans="2:14">
      <c r="B1231" s="2">
        <f t="shared" si="109"/>
        <v>1229</v>
      </c>
      <c r="D1231" s="1"/>
      <c r="F1231"/>
      <c r="G1231" s="6"/>
      <c r="L1231">
        <f t="shared" si="110"/>
        <v>9872</v>
      </c>
      <c r="N1231">
        <f t="shared" si="108"/>
        <v>5027527</v>
      </c>
    </row>
    <row r="1232" spans="2:14">
      <c r="B1232" s="2">
        <f t="shared" si="109"/>
        <v>1230</v>
      </c>
      <c r="D1232" s="1"/>
      <c r="F1232"/>
      <c r="G1232" s="6"/>
      <c r="L1232">
        <f t="shared" si="110"/>
        <v>9872</v>
      </c>
      <c r="N1232">
        <f t="shared" si="108"/>
        <v>5027527</v>
      </c>
    </row>
    <row r="1233" spans="2:14">
      <c r="B1233" s="2">
        <f t="shared" si="109"/>
        <v>1231</v>
      </c>
      <c r="D1233" s="1"/>
      <c r="F1233"/>
      <c r="G1233" s="6"/>
      <c r="L1233">
        <f t="shared" si="110"/>
        <v>9872</v>
      </c>
      <c r="N1233">
        <f t="shared" si="108"/>
        <v>5027527</v>
      </c>
    </row>
    <row r="1234" spans="2:14">
      <c r="B1234" s="2">
        <f t="shared" si="109"/>
        <v>1232</v>
      </c>
      <c r="D1234" s="1"/>
      <c r="F1234"/>
      <c r="G1234" s="6"/>
      <c r="L1234">
        <f t="shared" si="110"/>
        <v>9872</v>
      </c>
      <c r="N1234">
        <f t="shared" si="108"/>
        <v>5027527</v>
      </c>
    </row>
    <row r="1235" spans="2:14">
      <c r="B1235" s="2">
        <f t="shared" si="109"/>
        <v>1233</v>
      </c>
      <c r="D1235" s="1"/>
      <c r="F1235"/>
      <c r="G1235" s="6"/>
      <c r="L1235">
        <f t="shared" si="110"/>
        <v>9872</v>
      </c>
      <c r="N1235">
        <f t="shared" si="108"/>
        <v>5027527</v>
      </c>
    </row>
    <row r="1236" spans="2:14">
      <c r="B1236" s="2">
        <f t="shared" si="109"/>
        <v>1234</v>
      </c>
      <c r="D1236" s="1"/>
      <c r="F1236"/>
      <c r="G1236" s="6"/>
      <c r="L1236">
        <f t="shared" si="110"/>
        <v>9872</v>
      </c>
      <c r="N1236">
        <f t="shared" si="108"/>
        <v>5027527</v>
      </c>
    </row>
    <row r="1237" spans="2:14">
      <c r="B1237" s="2">
        <f t="shared" si="109"/>
        <v>1235</v>
      </c>
      <c r="D1237" s="1"/>
      <c r="F1237"/>
      <c r="G1237" s="6"/>
      <c r="L1237">
        <f t="shared" si="110"/>
        <v>9872</v>
      </c>
      <c r="N1237">
        <f t="shared" si="108"/>
        <v>5027527</v>
      </c>
    </row>
    <row r="1238" spans="2:14">
      <c r="B1238" s="2">
        <f t="shared" si="109"/>
        <v>1236</v>
      </c>
      <c r="D1238" s="1"/>
      <c r="F1238"/>
      <c r="G1238" s="6"/>
      <c r="L1238">
        <f t="shared" si="110"/>
        <v>9872</v>
      </c>
      <c r="N1238">
        <f t="shared" si="108"/>
        <v>5027527</v>
      </c>
    </row>
    <row r="1239" spans="2:14">
      <c r="B1239" s="2">
        <f t="shared" si="109"/>
        <v>1237</v>
      </c>
      <c r="D1239" s="1"/>
      <c r="F1239"/>
      <c r="G1239" s="6"/>
      <c r="L1239">
        <f t="shared" si="110"/>
        <v>9872</v>
      </c>
      <c r="N1239">
        <f t="shared" si="108"/>
        <v>5027527</v>
      </c>
    </row>
    <row r="1240" spans="2:14">
      <c r="B1240" s="2">
        <f t="shared" si="109"/>
        <v>1238</v>
      </c>
      <c r="D1240" s="1"/>
      <c r="F1240"/>
      <c r="G1240" s="6"/>
      <c r="L1240">
        <f t="shared" si="110"/>
        <v>9872</v>
      </c>
      <c r="N1240">
        <f t="shared" si="108"/>
        <v>5027527</v>
      </c>
    </row>
    <row r="1241" spans="2:14">
      <c r="B1241" s="2">
        <f t="shared" si="109"/>
        <v>1239</v>
      </c>
      <c r="D1241" s="1"/>
      <c r="F1241"/>
      <c r="G1241" s="6"/>
      <c r="L1241">
        <f t="shared" si="110"/>
        <v>9872</v>
      </c>
      <c r="N1241">
        <f t="shared" si="108"/>
        <v>5027527</v>
      </c>
    </row>
    <row r="1242" spans="2:14">
      <c r="B1242" s="2">
        <f t="shared" si="109"/>
        <v>1240</v>
      </c>
      <c r="D1242" s="1"/>
      <c r="F1242"/>
      <c r="G1242" s="6"/>
      <c r="L1242">
        <f t="shared" si="110"/>
        <v>9872</v>
      </c>
      <c r="N1242">
        <f t="shared" si="108"/>
        <v>5027527</v>
      </c>
    </row>
    <row r="1243" spans="2:14">
      <c r="B1243" s="2">
        <f t="shared" si="109"/>
        <v>1241</v>
      </c>
      <c r="D1243" s="1"/>
      <c r="F1243"/>
      <c r="G1243" s="6"/>
      <c r="L1243">
        <f t="shared" si="110"/>
        <v>9872</v>
      </c>
      <c r="N1243">
        <f t="shared" si="108"/>
        <v>5027527</v>
      </c>
    </row>
    <row r="1244" spans="2:14">
      <c r="B1244" s="2">
        <f t="shared" si="109"/>
        <v>1242</v>
      </c>
      <c r="D1244" s="1"/>
      <c r="F1244"/>
      <c r="G1244" s="6"/>
      <c r="L1244">
        <f t="shared" si="110"/>
        <v>9872</v>
      </c>
      <c r="N1244">
        <f t="shared" si="108"/>
        <v>5027527</v>
      </c>
    </row>
    <row r="1245" spans="2:14">
      <c r="B1245" s="2">
        <f t="shared" si="109"/>
        <v>1243</v>
      </c>
      <c r="D1245" s="1"/>
      <c r="F1245"/>
      <c r="G1245" s="6"/>
      <c r="L1245">
        <f t="shared" si="110"/>
        <v>9872</v>
      </c>
      <c r="N1245">
        <f t="shared" si="108"/>
        <v>5027527</v>
      </c>
    </row>
    <row r="1246" spans="2:14">
      <c r="B1246" s="2">
        <f t="shared" si="109"/>
        <v>1244</v>
      </c>
      <c r="D1246" s="1"/>
      <c r="F1246"/>
      <c r="G1246" s="6"/>
      <c r="L1246">
        <f t="shared" si="110"/>
        <v>9872</v>
      </c>
      <c r="N1246">
        <f t="shared" si="108"/>
        <v>5027527</v>
      </c>
    </row>
    <row r="1247" spans="2:14">
      <c r="B1247" s="2">
        <f t="shared" si="109"/>
        <v>1245</v>
      </c>
      <c r="D1247" s="1"/>
      <c r="F1247"/>
      <c r="G1247" s="6"/>
      <c r="L1247">
        <f t="shared" si="110"/>
        <v>9872</v>
      </c>
      <c r="N1247">
        <f t="shared" si="108"/>
        <v>5027527</v>
      </c>
    </row>
    <row r="1248" spans="2:14">
      <c r="B1248" s="2">
        <f t="shared" si="109"/>
        <v>1246</v>
      </c>
      <c r="D1248" s="1"/>
      <c r="F1248"/>
      <c r="G1248" s="6"/>
      <c r="L1248">
        <f t="shared" si="110"/>
        <v>9872</v>
      </c>
      <c r="N1248">
        <f t="shared" si="108"/>
        <v>5027527</v>
      </c>
    </row>
    <row r="1249" spans="2:15">
      <c r="B1249" s="2">
        <f t="shared" si="109"/>
        <v>1247</v>
      </c>
      <c r="D1249" s="1"/>
      <c r="F1249"/>
      <c r="G1249" s="6"/>
      <c r="L1249">
        <f t="shared" si="110"/>
        <v>9872</v>
      </c>
      <c r="N1249">
        <f t="shared" si="108"/>
        <v>5027527</v>
      </c>
    </row>
    <row r="1250" spans="2:15">
      <c r="B1250" s="2">
        <f t="shared" si="109"/>
        <v>1248</v>
      </c>
      <c r="D1250" s="1"/>
      <c r="F1250"/>
      <c r="G1250" s="6"/>
      <c r="L1250">
        <f t="shared" si="110"/>
        <v>9872</v>
      </c>
      <c r="N1250">
        <f t="shared" si="108"/>
        <v>5027527</v>
      </c>
    </row>
    <row r="1251" spans="2:15">
      <c r="B1251" s="2">
        <f t="shared" si="109"/>
        <v>1249</v>
      </c>
      <c r="D1251" s="1"/>
      <c r="F1251"/>
      <c r="G1251" s="6"/>
      <c r="L1251">
        <f t="shared" si="110"/>
        <v>9872</v>
      </c>
      <c r="N1251">
        <f t="shared" si="108"/>
        <v>5027527</v>
      </c>
    </row>
    <row r="1252" spans="2:15">
      <c r="B1252" s="2">
        <f t="shared" si="109"/>
        <v>1250</v>
      </c>
      <c r="D1252" s="1"/>
      <c r="F1252"/>
      <c r="G1252" s="6"/>
      <c r="L1252">
        <f t="shared" si="110"/>
        <v>9872</v>
      </c>
      <c r="N1252">
        <f t="shared" si="108"/>
        <v>4515800</v>
      </c>
      <c r="O1252">
        <v>511727</v>
      </c>
    </row>
    <row r="1253" spans="2:15">
      <c r="B1253" s="2">
        <f t="shared" si="109"/>
        <v>1251</v>
      </c>
      <c r="D1253" s="1"/>
      <c r="F1253"/>
      <c r="G1253" s="6"/>
      <c r="L1253">
        <f t="shared" si="110"/>
        <v>9872</v>
      </c>
      <c r="N1253">
        <f t="shared" si="108"/>
        <v>4515800</v>
      </c>
    </row>
    <row r="1254" spans="2:15">
      <c r="B1254" s="2">
        <f t="shared" si="109"/>
        <v>1252</v>
      </c>
      <c r="D1254" s="1"/>
      <c r="F1254"/>
      <c r="G1254" s="6"/>
      <c r="L1254">
        <f t="shared" si="110"/>
        <v>9872</v>
      </c>
      <c r="N1254">
        <f t="shared" si="108"/>
        <v>4515800</v>
      </c>
    </row>
    <row r="1255" spans="2:15">
      <c r="B1255" s="2">
        <f t="shared" si="109"/>
        <v>1253</v>
      </c>
      <c r="D1255" s="1"/>
      <c r="F1255"/>
      <c r="G1255" s="6"/>
      <c r="L1255">
        <f t="shared" si="110"/>
        <v>9872</v>
      </c>
      <c r="N1255">
        <f t="shared" si="108"/>
        <v>4515800</v>
      </c>
    </row>
    <row r="1256" spans="2:15">
      <c r="B1256" s="2">
        <f t="shared" si="109"/>
        <v>1254</v>
      </c>
      <c r="D1256" s="1"/>
      <c r="F1256"/>
      <c r="G1256" s="6"/>
      <c r="L1256">
        <f t="shared" si="110"/>
        <v>9872</v>
      </c>
      <c r="N1256">
        <f t="shared" si="108"/>
        <v>4515800</v>
      </c>
    </row>
    <row r="1257" spans="2:15">
      <c r="B1257" s="2">
        <f t="shared" si="109"/>
        <v>1255</v>
      </c>
      <c r="D1257" s="1"/>
      <c r="F1257"/>
      <c r="G1257" s="6"/>
      <c r="L1257">
        <f t="shared" si="110"/>
        <v>9872</v>
      </c>
      <c r="N1257">
        <f t="shared" si="108"/>
        <v>4515800</v>
      </c>
    </row>
    <row r="1258" spans="2:15">
      <c r="B1258" s="2">
        <f t="shared" si="109"/>
        <v>1256</v>
      </c>
      <c r="D1258" s="1"/>
      <c r="F1258"/>
      <c r="G1258" s="6"/>
      <c r="L1258">
        <f t="shared" si="110"/>
        <v>9872</v>
      </c>
      <c r="N1258">
        <f t="shared" si="108"/>
        <v>4515800</v>
      </c>
    </row>
    <row r="1259" spans="2:15">
      <c r="B1259" s="2">
        <f t="shared" si="109"/>
        <v>1257</v>
      </c>
      <c r="D1259" s="1"/>
      <c r="F1259"/>
      <c r="G1259" s="6"/>
      <c r="L1259">
        <f t="shared" si="110"/>
        <v>9872</v>
      </c>
      <c r="N1259">
        <f t="shared" si="108"/>
        <v>4515800</v>
      </c>
    </row>
    <row r="1260" spans="2:15">
      <c r="B1260" s="2">
        <f t="shared" si="109"/>
        <v>1258</v>
      </c>
      <c r="D1260" s="1"/>
      <c r="F1260"/>
      <c r="G1260" s="6"/>
      <c r="L1260">
        <f t="shared" si="110"/>
        <v>9872</v>
      </c>
      <c r="N1260">
        <f t="shared" si="108"/>
        <v>4515800</v>
      </c>
    </row>
    <row r="1261" spans="2:15">
      <c r="B1261" s="2">
        <f t="shared" si="109"/>
        <v>1259</v>
      </c>
      <c r="D1261" s="1"/>
      <c r="F1261"/>
      <c r="G1261" s="6"/>
      <c r="L1261">
        <f t="shared" si="110"/>
        <v>9872</v>
      </c>
      <c r="N1261">
        <f t="shared" si="108"/>
        <v>4515800</v>
      </c>
    </row>
    <row r="1262" spans="2:15">
      <c r="B1262" s="2">
        <f t="shared" si="109"/>
        <v>1260</v>
      </c>
      <c r="D1262" s="1"/>
      <c r="F1262"/>
      <c r="G1262" s="6"/>
      <c r="L1262">
        <f t="shared" si="110"/>
        <v>9872</v>
      </c>
      <c r="N1262">
        <f t="shared" si="108"/>
        <v>4515800</v>
      </c>
    </row>
    <row r="1263" spans="2:15">
      <c r="B1263" s="2">
        <f t="shared" si="109"/>
        <v>1261</v>
      </c>
      <c r="D1263" s="1"/>
      <c r="F1263"/>
      <c r="G1263" s="6"/>
      <c r="L1263">
        <f t="shared" si="110"/>
        <v>9872</v>
      </c>
      <c r="N1263">
        <f t="shared" si="108"/>
        <v>4515800</v>
      </c>
    </row>
    <row r="1264" spans="2:15">
      <c r="B1264" s="2">
        <f t="shared" si="109"/>
        <v>1262</v>
      </c>
      <c r="D1264" s="1"/>
      <c r="F1264"/>
      <c r="G1264" s="6"/>
      <c r="L1264">
        <f t="shared" si="110"/>
        <v>9872</v>
      </c>
      <c r="N1264">
        <f t="shared" si="108"/>
        <v>4515800</v>
      </c>
    </row>
    <row r="1265" spans="2:14">
      <c r="B1265" s="2">
        <f t="shared" si="109"/>
        <v>1263</v>
      </c>
      <c r="D1265" s="1"/>
      <c r="F1265"/>
      <c r="G1265" s="6"/>
      <c r="L1265">
        <f t="shared" si="110"/>
        <v>9872</v>
      </c>
      <c r="N1265">
        <f t="shared" si="108"/>
        <v>4515800</v>
      </c>
    </row>
    <row r="1266" spans="2:14">
      <c r="B1266" s="2">
        <f t="shared" si="109"/>
        <v>1264</v>
      </c>
      <c r="D1266" s="1"/>
      <c r="F1266"/>
      <c r="G1266" s="6"/>
      <c r="L1266">
        <f t="shared" si="110"/>
        <v>9872</v>
      </c>
      <c r="N1266">
        <f t="shared" ref="N1266:N1329" si="111">N1265+M1266-IF(J1266=100,0,K1266)-O1266</f>
        <v>4515800</v>
      </c>
    </row>
    <row r="1267" spans="2:14">
      <c r="B1267" s="2">
        <f t="shared" si="109"/>
        <v>1265</v>
      </c>
      <c r="D1267" s="1"/>
      <c r="F1267"/>
      <c r="L1267">
        <f t="shared" si="110"/>
        <v>9872</v>
      </c>
      <c r="N1267">
        <f t="shared" si="111"/>
        <v>4515800</v>
      </c>
    </row>
    <row r="1268" spans="2:14">
      <c r="B1268" s="2">
        <f t="shared" si="109"/>
        <v>1266</v>
      </c>
      <c r="D1268" s="1"/>
      <c r="F1268"/>
      <c r="L1268">
        <f t="shared" si="110"/>
        <v>9872</v>
      </c>
      <c r="N1268">
        <f t="shared" si="111"/>
        <v>4515800</v>
      </c>
    </row>
    <row r="1269" spans="2:14">
      <c r="B1269" s="2">
        <f t="shared" si="109"/>
        <v>1267</v>
      </c>
      <c r="D1269" s="1"/>
      <c r="F1269"/>
      <c r="L1269">
        <f t="shared" si="110"/>
        <v>9872</v>
      </c>
      <c r="N1269">
        <f t="shared" si="111"/>
        <v>4515800</v>
      </c>
    </row>
    <row r="1270" spans="2:14">
      <c r="B1270" s="2">
        <f t="shared" si="109"/>
        <v>1268</v>
      </c>
      <c r="D1270" s="1"/>
      <c r="F1270"/>
      <c r="L1270">
        <f t="shared" si="110"/>
        <v>9872</v>
      </c>
      <c r="N1270">
        <f t="shared" si="111"/>
        <v>4515800</v>
      </c>
    </row>
    <row r="1271" spans="2:14">
      <c r="B1271" s="2">
        <f t="shared" si="109"/>
        <v>1269</v>
      </c>
      <c r="D1271" s="1"/>
      <c r="F1271"/>
      <c r="L1271">
        <f t="shared" si="110"/>
        <v>9872</v>
      </c>
      <c r="N1271">
        <f t="shared" si="111"/>
        <v>4515800</v>
      </c>
    </row>
    <row r="1272" spans="2:14">
      <c r="B1272" s="2">
        <f t="shared" si="109"/>
        <v>1270</v>
      </c>
      <c r="D1272" s="1"/>
      <c r="F1272"/>
      <c r="G1272" s="6"/>
      <c r="L1272">
        <f t="shared" si="110"/>
        <v>9872</v>
      </c>
      <c r="N1272">
        <f t="shared" si="111"/>
        <v>4515800</v>
      </c>
    </row>
    <row r="1273" spans="2:14">
      <c r="B1273" s="2">
        <f t="shared" si="109"/>
        <v>1271</v>
      </c>
      <c r="D1273" s="1"/>
      <c r="F1273"/>
      <c r="G1273" s="6"/>
      <c r="L1273">
        <f t="shared" si="110"/>
        <v>9872</v>
      </c>
      <c r="N1273">
        <f t="shared" si="111"/>
        <v>4515800</v>
      </c>
    </row>
    <row r="1274" spans="2:14">
      <c r="B1274" s="2">
        <f t="shared" si="109"/>
        <v>1272</v>
      </c>
      <c r="D1274" s="1"/>
      <c r="F1274"/>
      <c r="G1274" s="6"/>
      <c r="L1274">
        <f t="shared" si="110"/>
        <v>9872</v>
      </c>
      <c r="N1274">
        <f t="shared" si="111"/>
        <v>4515800</v>
      </c>
    </row>
    <row r="1275" spans="2:14">
      <c r="B1275" s="2">
        <f t="shared" si="109"/>
        <v>1273</v>
      </c>
      <c r="D1275" s="1"/>
      <c r="F1275"/>
      <c r="G1275" s="6"/>
      <c r="L1275">
        <f t="shared" si="110"/>
        <v>9872</v>
      </c>
      <c r="N1275">
        <f t="shared" si="111"/>
        <v>4515800</v>
      </c>
    </row>
    <row r="1276" spans="2:14">
      <c r="B1276" s="2">
        <f t="shared" si="109"/>
        <v>1274</v>
      </c>
      <c r="D1276" s="1"/>
      <c r="F1276"/>
      <c r="G1276" s="6"/>
      <c r="L1276">
        <f t="shared" si="110"/>
        <v>9872</v>
      </c>
      <c r="N1276">
        <f t="shared" si="111"/>
        <v>4515800</v>
      </c>
    </row>
    <row r="1277" spans="2:14">
      <c r="B1277" s="2">
        <f t="shared" si="109"/>
        <v>1275</v>
      </c>
      <c r="D1277" s="1"/>
      <c r="F1277"/>
      <c r="G1277" s="6"/>
      <c r="L1277">
        <f t="shared" si="110"/>
        <v>9872</v>
      </c>
      <c r="N1277">
        <f t="shared" si="111"/>
        <v>4515800</v>
      </c>
    </row>
    <row r="1278" spans="2:14">
      <c r="B1278" s="2">
        <f t="shared" si="109"/>
        <v>1276</v>
      </c>
      <c r="D1278" s="1"/>
      <c r="F1278"/>
      <c r="G1278" s="6"/>
      <c r="L1278">
        <f t="shared" si="110"/>
        <v>9872</v>
      </c>
      <c r="N1278">
        <f t="shared" si="111"/>
        <v>4515800</v>
      </c>
    </row>
    <row r="1279" spans="2:14">
      <c r="B1279" s="2">
        <f t="shared" si="109"/>
        <v>1277</v>
      </c>
      <c r="D1279" s="1"/>
      <c r="F1279"/>
      <c r="G1279" s="6"/>
      <c r="L1279">
        <f t="shared" si="110"/>
        <v>9872</v>
      </c>
      <c r="N1279">
        <f t="shared" si="111"/>
        <v>4515800</v>
      </c>
    </row>
    <row r="1280" spans="2:14">
      <c r="B1280" s="2">
        <f t="shared" si="109"/>
        <v>1278</v>
      </c>
      <c r="D1280" s="1"/>
      <c r="F1280"/>
      <c r="G1280" s="6"/>
      <c r="L1280">
        <f t="shared" si="110"/>
        <v>9872</v>
      </c>
      <c r="N1280">
        <f t="shared" si="111"/>
        <v>4515800</v>
      </c>
    </row>
    <row r="1281" spans="2:14">
      <c r="B1281" s="2">
        <f t="shared" si="109"/>
        <v>1279</v>
      </c>
      <c r="D1281" s="1"/>
      <c r="F1281"/>
      <c r="G1281" s="6"/>
      <c r="L1281">
        <f t="shared" si="110"/>
        <v>9872</v>
      </c>
      <c r="N1281">
        <f t="shared" si="111"/>
        <v>4515800</v>
      </c>
    </row>
    <row r="1282" spans="2:14">
      <c r="B1282" s="2">
        <f t="shared" si="109"/>
        <v>1280</v>
      </c>
      <c r="D1282" s="1"/>
      <c r="F1282"/>
      <c r="G1282" s="6"/>
      <c r="L1282">
        <f t="shared" si="110"/>
        <v>9872</v>
      </c>
      <c r="N1282">
        <f t="shared" si="111"/>
        <v>4515800</v>
      </c>
    </row>
    <row r="1283" spans="2:14">
      <c r="B1283" s="2">
        <f t="shared" si="109"/>
        <v>1281</v>
      </c>
      <c r="D1283" s="1"/>
      <c r="F1283"/>
      <c r="G1283" s="6"/>
      <c r="L1283">
        <f t="shared" si="110"/>
        <v>9872</v>
      </c>
      <c r="N1283">
        <f t="shared" si="111"/>
        <v>4515800</v>
      </c>
    </row>
    <row r="1284" spans="2:14">
      <c r="B1284" s="2">
        <f t="shared" si="109"/>
        <v>1282</v>
      </c>
      <c r="D1284" s="1"/>
      <c r="F1284"/>
      <c r="G1284" s="6"/>
      <c r="L1284">
        <f t="shared" si="110"/>
        <v>9872</v>
      </c>
      <c r="N1284">
        <f t="shared" si="111"/>
        <v>4515800</v>
      </c>
    </row>
    <row r="1285" spans="2:14">
      <c r="B1285" s="2">
        <f t="shared" ref="B1285:B1348" si="112">B1284+1</f>
        <v>1283</v>
      </c>
      <c r="D1285" s="1"/>
      <c r="F1285"/>
      <c r="G1285" s="6"/>
      <c r="L1285">
        <f t="shared" si="110"/>
        <v>9872</v>
      </c>
      <c r="N1285">
        <f t="shared" si="111"/>
        <v>4515800</v>
      </c>
    </row>
    <row r="1286" spans="2:14">
      <c r="B1286" s="2">
        <f t="shared" si="112"/>
        <v>1284</v>
      </c>
      <c r="D1286" s="1"/>
      <c r="F1286"/>
      <c r="G1286" s="22"/>
      <c r="L1286">
        <f t="shared" si="110"/>
        <v>9872</v>
      </c>
      <c r="N1286">
        <f t="shared" si="111"/>
        <v>4515800</v>
      </c>
    </row>
    <row r="1287" spans="2:14">
      <c r="B1287" s="2">
        <f t="shared" si="112"/>
        <v>1285</v>
      </c>
      <c r="D1287" s="1"/>
      <c r="F1287"/>
      <c r="G1287" s="22"/>
      <c r="L1287">
        <f t="shared" si="110"/>
        <v>9872</v>
      </c>
      <c r="N1287">
        <f t="shared" si="111"/>
        <v>4515800</v>
      </c>
    </row>
    <row r="1288" spans="2:14">
      <c r="B1288" s="2">
        <f t="shared" si="112"/>
        <v>1286</v>
      </c>
      <c r="D1288" s="1"/>
      <c r="F1288"/>
      <c r="G1288" s="6"/>
      <c r="L1288">
        <f t="shared" si="110"/>
        <v>9872</v>
      </c>
      <c r="N1288">
        <f t="shared" si="111"/>
        <v>4515800</v>
      </c>
    </row>
    <row r="1289" spans="2:14">
      <c r="B1289" s="2">
        <f t="shared" si="112"/>
        <v>1287</v>
      </c>
      <c r="D1289" s="1"/>
      <c r="F1289"/>
      <c r="G1289" s="6"/>
      <c r="L1289">
        <f t="shared" si="110"/>
        <v>9872</v>
      </c>
      <c r="N1289">
        <f t="shared" si="111"/>
        <v>4515800</v>
      </c>
    </row>
    <row r="1290" spans="2:14">
      <c r="B1290" s="2">
        <f t="shared" si="112"/>
        <v>1288</v>
      </c>
      <c r="D1290" s="1"/>
      <c r="F1290"/>
      <c r="G1290" s="6"/>
      <c r="L1290">
        <f t="shared" ref="L1290:L1353" si="113">K1290+L1289+J1290</f>
        <v>9872</v>
      </c>
      <c r="N1290">
        <f t="shared" si="111"/>
        <v>4515800</v>
      </c>
    </row>
    <row r="1291" spans="2:14">
      <c r="B1291" s="2">
        <f t="shared" si="112"/>
        <v>1289</v>
      </c>
      <c r="D1291" s="1"/>
      <c r="F1291"/>
      <c r="G1291" s="6"/>
      <c r="L1291">
        <f t="shared" si="113"/>
        <v>9872</v>
      </c>
      <c r="N1291">
        <f t="shared" si="111"/>
        <v>4515800</v>
      </c>
    </row>
    <row r="1292" spans="2:14">
      <c r="B1292" s="2">
        <f t="shared" si="112"/>
        <v>1290</v>
      </c>
      <c r="D1292" s="1"/>
      <c r="F1292"/>
      <c r="G1292" s="6"/>
      <c r="L1292">
        <f t="shared" si="113"/>
        <v>9872</v>
      </c>
      <c r="N1292">
        <f t="shared" si="111"/>
        <v>4515800</v>
      </c>
    </row>
    <row r="1293" spans="2:14">
      <c r="B1293" s="2">
        <f t="shared" si="112"/>
        <v>1291</v>
      </c>
      <c r="D1293" s="1"/>
      <c r="F1293"/>
      <c r="G1293" s="6"/>
      <c r="L1293">
        <f t="shared" si="113"/>
        <v>9872</v>
      </c>
      <c r="N1293">
        <f t="shared" si="111"/>
        <v>4515800</v>
      </c>
    </row>
    <row r="1294" spans="2:14">
      <c r="B1294" s="2">
        <f t="shared" si="112"/>
        <v>1292</v>
      </c>
      <c r="D1294" s="1"/>
      <c r="F1294"/>
      <c r="G1294" s="6"/>
      <c r="L1294">
        <f t="shared" si="113"/>
        <v>9872</v>
      </c>
      <c r="N1294">
        <f t="shared" si="111"/>
        <v>4515800</v>
      </c>
    </row>
    <row r="1295" spans="2:14">
      <c r="B1295" s="2">
        <f t="shared" si="112"/>
        <v>1293</v>
      </c>
      <c r="D1295" s="1"/>
      <c r="F1295"/>
      <c r="G1295" s="6"/>
      <c r="L1295">
        <f t="shared" si="113"/>
        <v>9872</v>
      </c>
      <c r="N1295">
        <f t="shared" si="111"/>
        <v>4515800</v>
      </c>
    </row>
    <row r="1296" spans="2:14">
      <c r="B1296" s="2">
        <f t="shared" si="112"/>
        <v>1294</v>
      </c>
      <c r="D1296" s="1"/>
      <c r="F1296"/>
      <c r="G1296" s="6"/>
      <c r="L1296">
        <f t="shared" si="113"/>
        <v>9872</v>
      </c>
      <c r="N1296">
        <f t="shared" si="111"/>
        <v>4515800</v>
      </c>
    </row>
    <row r="1297" spans="2:14">
      <c r="B1297" s="2">
        <f t="shared" si="112"/>
        <v>1295</v>
      </c>
      <c r="D1297" s="1"/>
      <c r="F1297"/>
      <c r="G1297" s="6"/>
      <c r="L1297">
        <f t="shared" si="113"/>
        <v>9872</v>
      </c>
      <c r="N1297">
        <f t="shared" si="111"/>
        <v>4515800</v>
      </c>
    </row>
    <row r="1298" spans="2:14">
      <c r="B1298" s="2">
        <f t="shared" si="112"/>
        <v>1296</v>
      </c>
      <c r="D1298" s="1"/>
      <c r="F1298"/>
      <c r="G1298" s="6"/>
      <c r="L1298">
        <f t="shared" si="113"/>
        <v>9872</v>
      </c>
      <c r="N1298">
        <f t="shared" si="111"/>
        <v>4515800</v>
      </c>
    </row>
    <row r="1299" spans="2:14">
      <c r="B1299" s="2">
        <f t="shared" si="112"/>
        <v>1297</v>
      </c>
      <c r="D1299" s="1"/>
      <c r="F1299"/>
      <c r="L1299">
        <f t="shared" si="113"/>
        <v>9872</v>
      </c>
      <c r="N1299">
        <f t="shared" si="111"/>
        <v>4515800</v>
      </c>
    </row>
    <row r="1300" spans="2:14">
      <c r="B1300" s="2">
        <f t="shared" si="112"/>
        <v>1298</v>
      </c>
      <c r="D1300" s="1"/>
      <c r="F1300"/>
      <c r="L1300">
        <f t="shared" si="113"/>
        <v>9872</v>
      </c>
      <c r="N1300">
        <f t="shared" si="111"/>
        <v>4515800</v>
      </c>
    </row>
    <row r="1301" spans="2:14">
      <c r="B1301" s="2">
        <f t="shared" si="112"/>
        <v>1299</v>
      </c>
      <c r="D1301" s="1"/>
      <c r="F1301"/>
      <c r="L1301">
        <f t="shared" si="113"/>
        <v>9872</v>
      </c>
      <c r="M1301">
        <v>900000</v>
      </c>
      <c r="N1301">
        <f t="shared" si="111"/>
        <v>5415800</v>
      </c>
    </row>
    <row r="1302" spans="2:14">
      <c r="B1302" s="2">
        <f t="shared" si="112"/>
        <v>1300</v>
      </c>
      <c r="D1302" s="1"/>
      <c r="F1302"/>
      <c r="L1302">
        <f t="shared" si="113"/>
        <v>9872</v>
      </c>
      <c r="N1302">
        <f t="shared" si="111"/>
        <v>5415800</v>
      </c>
    </row>
    <row r="1303" spans="2:14">
      <c r="B1303" s="2">
        <f t="shared" si="112"/>
        <v>1301</v>
      </c>
      <c r="D1303" s="1"/>
      <c r="F1303"/>
      <c r="L1303">
        <f t="shared" si="113"/>
        <v>9872</v>
      </c>
      <c r="N1303">
        <f t="shared" si="111"/>
        <v>5415800</v>
      </c>
    </row>
    <row r="1304" spans="2:14">
      <c r="B1304" s="2">
        <f t="shared" si="112"/>
        <v>1302</v>
      </c>
      <c r="D1304" s="1"/>
      <c r="F1304"/>
      <c r="L1304">
        <f t="shared" si="113"/>
        <v>9872</v>
      </c>
      <c r="N1304">
        <f t="shared" si="111"/>
        <v>5415800</v>
      </c>
    </row>
    <row r="1305" spans="2:14">
      <c r="B1305" s="2">
        <f t="shared" si="112"/>
        <v>1303</v>
      </c>
      <c r="D1305" s="1"/>
      <c r="F1305"/>
      <c r="L1305">
        <f t="shared" si="113"/>
        <v>9872</v>
      </c>
      <c r="N1305">
        <f t="shared" si="111"/>
        <v>5415800</v>
      </c>
    </row>
    <row r="1306" spans="2:14">
      <c r="B1306" s="2">
        <f t="shared" si="112"/>
        <v>1304</v>
      </c>
      <c r="D1306" s="1"/>
      <c r="F1306"/>
      <c r="L1306">
        <f t="shared" si="113"/>
        <v>9872</v>
      </c>
      <c r="N1306">
        <f t="shared" si="111"/>
        <v>5415800</v>
      </c>
    </row>
    <row r="1307" spans="2:14">
      <c r="B1307" s="2">
        <f t="shared" si="112"/>
        <v>1305</v>
      </c>
      <c r="D1307" s="1"/>
      <c r="F1307"/>
      <c r="L1307">
        <f t="shared" si="113"/>
        <v>9872</v>
      </c>
      <c r="N1307">
        <f t="shared" si="111"/>
        <v>5415800</v>
      </c>
    </row>
    <row r="1308" spans="2:14">
      <c r="B1308" s="2">
        <f t="shared" si="112"/>
        <v>1306</v>
      </c>
      <c r="D1308" s="1"/>
      <c r="F1308"/>
      <c r="L1308">
        <f t="shared" si="113"/>
        <v>9872</v>
      </c>
      <c r="M1308">
        <v>500000</v>
      </c>
      <c r="N1308">
        <f t="shared" si="111"/>
        <v>5915800</v>
      </c>
    </row>
    <row r="1309" spans="2:14">
      <c r="B1309" s="2">
        <f t="shared" si="112"/>
        <v>1307</v>
      </c>
      <c r="D1309" s="1"/>
      <c r="F1309"/>
      <c r="L1309">
        <f t="shared" si="113"/>
        <v>9872</v>
      </c>
      <c r="N1309">
        <f t="shared" si="111"/>
        <v>5915800</v>
      </c>
    </row>
    <row r="1310" spans="2:14">
      <c r="B1310" s="2">
        <f t="shared" si="112"/>
        <v>1308</v>
      </c>
      <c r="D1310" s="1"/>
      <c r="F1310"/>
      <c r="L1310">
        <f t="shared" si="113"/>
        <v>9872</v>
      </c>
      <c r="N1310">
        <f t="shared" si="111"/>
        <v>5915800</v>
      </c>
    </row>
    <row r="1311" spans="2:14">
      <c r="B1311" s="2">
        <f t="shared" si="112"/>
        <v>1309</v>
      </c>
      <c r="D1311" s="1"/>
      <c r="F1311"/>
      <c r="L1311">
        <f t="shared" si="113"/>
        <v>9872</v>
      </c>
      <c r="N1311">
        <f t="shared" si="111"/>
        <v>5915800</v>
      </c>
    </row>
    <row r="1312" spans="2:14">
      <c r="B1312" s="2">
        <f t="shared" si="112"/>
        <v>1310</v>
      </c>
      <c r="D1312" s="1"/>
      <c r="F1312"/>
      <c r="L1312">
        <f t="shared" si="113"/>
        <v>9872</v>
      </c>
      <c r="N1312">
        <f t="shared" si="111"/>
        <v>5915800</v>
      </c>
    </row>
    <row r="1313" spans="2:14">
      <c r="B1313" s="2">
        <f t="shared" si="112"/>
        <v>1311</v>
      </c>
      <c r="D1313" s="1"/>
      <c r="F1313"/>
      <c r="G1313" s="6"/>
      <c r="L1313">
        <f t="shared" si="113"/>
        <v>9872</v>
      </c>
      <c r="N1313">
        <f t="shared" si="111"/>
        <v>5915800</v>
      </c>
    </row>
    <row r="1314" spans="2:14">
      <c r="B1314" s="2">
        <f t="shared" si="112"/>
        <v>1312</v>
      </c>
      <c r="D1314" s="1"/>
      <c r="F1314"/>
      <c r="G1314" s="6"/>
      <c r="L1314">
        <f t="shared" si="113"/>
        <v>9872</v>
      </c>
      <c r="N1314">
        <f t="shared" si="111"/>
        <v>5915800</v>
      </c>
    </row>
    <row r="1315" spans="2:14">
      <c r="B1315" s="2">
        <f t="shared" si="112"/>
        <v>1313</v>
      </c>
      <c r="D1315" s="1"/>
      <c r="F1315"/>
      <c r="G1315" s="6"/>
      <c r="L1315">
        <f t="shared" si="113"/>
        <v>9872</v>
      </c>
      <c r="N1315">
        <f t="shared" si="111"/>
        <v>5915800</v>
      </c>
    </row>
    <row r="1316" spans="2:14">
      <c r="B1316" s="2">
        <f t="shared" si="112"/>
        <v>1314</v>
      </c>
      <c r="D1316" s="1"/>
      <c r="F1316"/>
      <c r="G1316" s="6"/>
      <c r="L1316">
        <f t="shared" si="113"/>
        <v>9872</v>
      </c>
      <c r="N1316">
        <f t="shared" si="111"/>
        <v>5915800</v>
      </c>
    </row>
    <row r="1317" spans="2:14">
      <c r="B1317" s="2">
        <f t="shared" si="112"/>
        <v>1315</v>
      </c>
      <c r="D1317" s="1"/>
      <c r="F1317"/>
      <c r="L1317">
        <f t="shared" si="113"/>
        <v>9872</v>
      </c>
      <c r="N1317">
        <f t="shared" si="111"/>
        <v>5915800</v>
      </c>
    </row>
    <row r="1318" spans="2:14">
      <c r="B1318" s="2">
        <f t="shared" si="112"/>
        <v>1316</v>
      </c>
      <c r="D1318" s="1"/>
      <c r="F1318"/>
      <c r="L1318">
        <f t="shared" si="113"/>
        <v>9872</v>
      </c>
      <c r="N1318">
        <f t="shared" si="111"/>
        <v>5915800</v>
      </c>
    </row>
    <row r="1319" spans="2:14">
      <c r="B1319" s="2">
        <f t="shared" si="112"/>
        <v>1317</v>
      </c>
      <c r="D1319" s="1"/>
      <c r="F1319"/>
      <c r="L1319">
        <f t="shared" si="113"/>
        <v>9872</v>
      </c>
      <c r="N1319">
        <f t="shared" si="111"/>
        <v>5915800</v>
      </c>
    </row>
    <row r="1320" spans="2:14">
      <c r="B1320" s="2">
        <f t="shared" si="112"/>
        <v>1318</v>
      </c>
      <c r="D1320" s="1"/>
      <c r="F1320"/>
      <c r="L1320">
        <f t="shared" si="113"/>
        <v>9872</v>
      </c>
      <c r="N1320">
        <f t="shared" si="111"/>
        <v>5915800</v>
      </c>
    </row>
    <row r="1321" spans="2:14">
      <c r="B1321" s="2">
        <f t="shared" si="112"/>
        <v>1319</v>
      </c>
      <c r="D1321" s="1"/>
      <c r="F1321"/>
      <c r="L1321">
        <f t="shared" si="113"/>
        <v>9872</v>
      </c>
      <c r="N1321">
        <f t="shared" si="111"/>
        <v>5915800</v>
      </c>
    </row>
    <row r="1322" spans="2:14">
      <c r="B1322" s="2">
        <f t="shared" si="112"/>
        <v>1320</v>
      </c>
      <c r="D1322" s="1"/>
      <c r="F1322"/>
      <c r="L1322">
        <f t="shared" si="113"/>
        <v>9872</v>
      </c>
      <c r="N1322">
        <f t="shared" si="111"/>
        <v>5915800</v>
      </c>
    </row>
    <row r="1323" spans="2:14">
      <c r="B1323" s="2">
        <f t="shared" si="112"/>
        <v>1321</v>
      </c>
      <c r="D1323" s="1"/>
      <c r="F1323"/>
      <c r="L1323">
        <f t="shared" si="113"/>
        <v>9872</v>
      </c>
      <c r="N1323">
        <f t="shared" si="111"/>
        <v>5915800</v>
      </c>
    </row>
    <row r="1324" spans="2:14">
      <c r="B1324" s="2">
        <f t="shared" si="112"/>
        <v>1322</v>
      </c>
      <c r="D1324" s="1"/>
      <c r="F1324"/>
      <c r="L1324">
        <f t="shared" si="113"/>
        <v>9872</v>
      </c>
      <c r="N1324">
        <f t="shared" si="111"/>
        <v>5915800</v>
      </c>
    </row>
    <row r="1325" spans="2:14">
      <c r="B1325" s="2">
        <f t="shared" si="112"/>
        <v>1323</v>
      </c>
      <c r="D1325" s="1"/>
      <c r="F1325"/>
      <c r="L1325">
        <f t="shared" si="113"/>
        <v>9872</v>
      </c>
      <c r="N1325">
        <f t="shared" si="111"/>
        <v>5915800</v>
      </c>
    </row>
    <row r="1326" spans="2:14">
      <c r="B1326" s="2">
        <f t="shared" si="112"/>
        <v>1324</v>
      </c>
      <c r="D1326" s="1"/>
      <c r="F1326"/>
      <c r="L1326">
        <f t="shared" si="113"/>
        <v>9872</v>
      </c>
      <c r="N1326">
        <f t="shared" si="111"/>
        <v>5915800</v>
      </c>
    </row>
    <row r="1327" spans="2:14">
      <c r="B1327" s="2">
        <f t="shared" si="112"/>
        <v>1325</v>
      </c>
      <c r="D1327" s="1"/>
      <c r="F1327"/>
      <c r="L1327">
        <f t="shared" si="113"/>
        <v>9872</v>
      </c>
      <c r="N1327">
        <f t="shared" si="111"/>
        <v>5915800</v>
      </c>
    </row>
    <row r="1328" spans="2:14">
      <c r="B1328" s="2">
        <f t="shared" si="112"/>
        <v>1326</v>
      </c>
      <c r="D1328" s="1"/>
      <c r="F1328"/>
      <c r="L1328">
        <f t="shared" si="113"/>
        <v>9872</v>
      </c>
      <c r="N1328">
        <f t="shared" si="111"/>
        <v>5915800</v>
      </c>
    </row>
    <row r="1329" spans="2:14">
      <c r="B1329" s="2">
        <f t="shared" si="112"/>
        <v>1327</v>
      </c>
      <c r="D1329" s="1"/>
      <c r="F1329"/>
      <c r="L1329">
        <f t="shared" si="113"/>
        <v>9872</v>
      </c>
      <c r="N1329">
        <f t="shared" si="111"/>
        <v>5915800</v>
      </c>
    </row>
    <row r="1330" spans="2:14">
      <c r="B1330" s="2">
        <f t="shared" si="112"/>
        <v>1328</v>
      </c>
      <c r="D1330" s="1"/>
      <c r="F1330"/>
      <c r="L1330">
        <f t="shared" si="113"/>
        <v>9872</v>
      </c>
      <c r="N1330">
        <f t="shared" ref="N1330:N1391" si="114">N1329+M1330-IF(J1330=100,0,K1330)-O1330</f>
        <v>5915800</v>
      </c>
    </row>
    <row r="1331" spans="2:14">
      <c r="B1331" s="2">
        <f t="shared" si="112"/>
        <v>1329</v>
      </c>
      <c r="D1331" s="1"/>
      <c r="F1331"/>
      <c r="L1331">
        <f t="shared" si="113"/>
        <v>9872</v>
      </c>
      <c r="N1331">
        <f t="shared" si="114"/>
        <v>5915800</v>
      </c>
    </row>
    <row r="1332" spans="2:14">
      <c r="B1332" s="2">
        <f t="shared" si="112"/>
        <v>1330</v>
      </c>
      <c r="D1332" s="1"/>
      <c r="F1332"/>
      <c r="L1332">
        <f t="shared" si="113"/>
        <v>9872</v>
      </c>
      <c r="N1332">
        <f t="shared" si="114"/>
        <v>5915800</v>
      </c>
    </row>
    <row r="1333" spans="2:14">
      <c r="B1333" s="2">
        <f t="shared" si="112"/>
        <v>1331</v>
      </c>
      <c r="D1333" s="1"/>
      <c r="F1333"/>
      <c r="L1333">
        <f t="shared" si="113"/>
        <v>9872</v>
      </c>
      <c r="N1333">
        <f t="shared" si="114"/>
        <v>5915800</v>
      </c>
    </row>
    <row r="1334" spans="2:14">
      <c r="B1334" s="2">
        <f t="shared" si="112"/>
        <v>1332</v>
      </c>
      <c r="D1334" s="1"/>
      <c r="F1334"/>
      <c r="L1334">
        <f t="shared" si="113"/>
        <v>9872</v>
      </c>
      <c r="N1334">
        <f t="shared" si="114"/>
        <v>5915800</v>
      </c>
    </row>
    <row r="1335" spans="2:14">
      <c r="B1335" s="2">
        <f t="shared" si="112"/>
        <v>1333</v>
      </c>
      <c r="D1335" s="1"/>
      <c r="F1335"/>
      <c r="L1335">
        <f t="shared" si="113"/>
        <v>9872</v>
      </c>
      <c r="N1335">
        <f t="shared" si="114"/>
        <v>5915800</v>
      </c>
    </row>
    <row r="1336" spans="2:14">
      <c r="B1336" s="2">
        <f t="shared" si="112"/>
        <v>1334</v>
      </c>
      <c r="D1336" s="1"/>
      <c r="F1336"/>
      <c r="L1336">
        <f t="shared" si="113"/>
        <v>9872</v>
      </c>
      <c r="N1336">
        <f t="shared" si="114"/>
        <v>5915800</v>
      </c>
    </row>
    <row r="1337" spans="2:14">
      <c r="B1337" s="2">
        <f t="shared" si="112"/>
        <v>1335</v>
      </c>
      <c r="D1337" s="1"/>
      <c r="F1337"/>
      <c r="L1337">
        <f t="shared" si="113"/>
        <v>9872</v>
      </c>
      <c r="N1337">
        <f t="shared" si="114"/>
        <v>5915800</v>
      </c>
    </row>
    <row r="1338" spans="2:14">
      <c r="B1338" s="2">
        <f t="shared" si="112"/>
        <v>1336</v>
      </c>
      <c r="D1338" s="1"/>
      <c r="F1338"/>
      <c r="L1338">
        <f t="shared" si="113"/>
        <v>9872</v>
      </c>
      <c r="N1338">
        <f t="shared" si="114"/>
        <v>5915800</v>
      </c>
    </row>
    <row r="1339" spans="2:14">
      <c r="B1339" s="2">
        <f t="shared" si="112"/>
        <v>1337</v>
      </c>
      <c r="D1339" s="1"/>
      <c r="F1339"/>
      <c r="L1339">
        <f t="shared" si="113"/>
        <v>9872</v>
      </c>
      <c r="N1339">
        <f t="shared" si="114"/>
        <v>5915800</v>
      </c>
    </row>
    <row r="1340" spans="2:14">
      <c r="B1340" s="2">
        <f t="shared" si="112"/>
        <v>1338</v>
      </c>
      <c r="D1340" s="1"/>
      <c r="F1340"/>
      <c r="L1340">
        <f t="shared" si="113"/>
        <v>9872</v>
      </c>
      <c r="N1340">
        <f t="shared" si="114"/>
        <v>5915800</v>
      </c>
    </row>
    <row r="1341" spans="2:14">
      <c r="B1341" s="2">
        <f t="shared" si="112"/>
        <v>1339</v>
      </c>
      <c r="D1341" s="1"/>
      <c r="F1341"/>
      <c r="L1341">
        <f t="shared" si="113"/>
        <v>9872</v>
      </c>
      <c r="N1341">
        <f t="shared" si="114"/>
        <v>5915800</v>
      </c>
    </row>
    <row r="1342" spans="2:14">
      <c r="B1342" s="2">
        <f t="shared" si="112"/>
        <v>1340</v>
      </c>
      <c r="D1342" s="1"/>
      <c r="F1342"/>
      <c r="L1342">
        <f t="shared" si="113"/>
        <v>9872</v>
      </c>
      <c r="N1342">
        <f t="shared" si="114"/>
        <v>5915800</v>
      </c>
    </row>
    <row r="1343" spans="2:14">
      <c r="B1343" s="2">
        <f t="shared" si="112"/>
        <v>1341</v>
      </c>
      <c r="D1343" s="1"/>
      <c r="F1343"/>
      <c r="L1343">
        <f t="shared" si="113"/>
        <v>9872</v>
      </c>
      <c r="N1343">
        <f t="shared" si="114"/>
        <v>5915800</v>
      </c>
    </row>
    <row r="1344" spans="2:14">
      <c r="B1344" s="2">
        <f t="shared" si="112"/>
        <v>1342</v>
      </c>
      <c r="D1344" s="1"/>
      <c r="F1344"/>
      <c r="L1344">
        <f t="shared" si="113"/>
        <v>9872</v>
      </c>
      <c r="N1344">
        <f t="shared" si="114"/>
        <v>5915800</v>
      </c>
    </row>
    <row r="1345" spans="2:14">
      <c r="B1345" s="2">
        <f t="shared" si="112"/>
        <v>1343</v>
      </c>
      <c r="D1345" s="1"/>
      <c r="F1345"/>
      <c r="L1345">
        <f t="shared" si="113"/>
        <v>9872</v>
      </c>
      <c r="N1345">
        <f t="shared" si="114"/>
        <v>5915800</v>
      </c>
    </row>
    <row r="1346" spans="2:14">
      <c r="B1346" s="2">
        <f t="shared" si="112"/>
        <v>1344</v>
      </c>
      <c r="D1346" s="1"/>
      <c r="F1346"/>
      <c r="L1346">
        <f t="shared" si="113"/>
        <v>9872</v>
      </c>
      <c r="N1346">
        <f t="shared" si="114"/>
        <v>5915800</v>
      </c>
    </row>
    <row r="1347" spans="2:14">
      <c r="B1347" s="2">
        <f t="shared" si="112"/>
        <v>1345</v>
      </c>
      <c r="D1347" s="1"/>
      <c r="F1347"/>
      <c r="L1347">
        <f t="shared" si="113"/>
        <v>9872</v>
      </c>
      <c r="N1347">
        <f t="shared" si="114"/>
        <v>5915800</v>
      </c>
    </row>
    <row r="1348" spans="2:14">
      <c r="B1348" s="2">
        <f t="shared" si="112"/>
        <v>1346</v>
      </c>
      <c r="D1348" s="1"/>
      <c r="F1348"/>
      <c r="L1348">
        <f t="shared" si="113"/>
        <v>9872</v>
      </c>
      <c r="N1348">
        <f t="shared" si="114"/>
        <v>5915800</v>
      </c>
    </row>
    <row r="1349" spans="2:14">
      <c r="B1349" s="2">
        <f t="shared" ref="B1349:B1412" si="115">B1348+1</f>
        <v>1347</v>
      </c>
      <c r="D1349" s="1"/>
      <c r="F1349"/>
      <c r="L1349">
        <f t="shared" si="113"/>
        <v>9872</v>
      </c>
      <c r="N1349">
        <f t="shared" si="114"/>
        <v>5915800</v>
      </c>
    </row>
    <row r="1350" spans="2:14">
      <c r="B1350" s="2">
        <f t="shared" si="115"/>
        <v>1348</v>
      </c>
      <c r="D1350" s="1"/>
      <c r="F1350"/>
      <c r="L1350">
        <f t="shared" si="113"/>
        <v>9872</v>
      </c>
      <c r="N1350">
        <f t="shared" si="114"/>
        <v>5915800</v>
      </c>
    </row>
    <row r="1351" spans="2:14">
      <c r="B1351" s="2">
        <f t="shared" si="115"/>
        <v>1349</v>
      </c>
      <c r="D1351" s="1"/>
      <c r="F1351"/>
      <c r="L1351">
        <f t="shared" si="113"/>
        <v>9872</v>
      </c>
      <c r="N1351">
        <f t="shared" si="114"/>
        <v>5915800</v>
      </c>
    </row>
    <row r="1352" spans="2:14">
      <c r="B1352" s="2">
        <f t="shared" si="115"/>
        <v>1350</v>
      </c>
      <c r="D1352" s="1"/>
      <c r="F1352"/>
      <c r="L1352">
        <f t="shared" si="113"/>
        <v>9872</v>
      </c>
      <c r="N1352">
        <f t="shared" si="114"/>
        <v>5915800</v>
      </c>
    </row>
    <row r="1353" spans="2:14">
      <c r="B1353" s="2">
        <f t="shared" si="115"/>
        <v>1351</v>
      </c>
      <c r="D1353" s="1"/>
      <c r="F1353"/>
      <c r="L1353">
        <f t="shared" si="113"/>
        <v>9872</v>
      </c>
      <c r="N1353">
        <f t="shared" si="114"/>
        <v>5915800</v>
      </c>
    </row>
    <row r="1354" spans="2:14">
      <c r="B1354" s="2">
        <f t="shared" si="115"/>
        <v>1352</v>
      </c>
      <c r="D1354" s="1"/>
      <c r="F1354"/>
      <c r="L1354">
        <f t="shared" ref="L1354:L1417" si="116">K1354+L1353+J1354</f>
        <v>9872</v>
      </c>
      <c r="N1354">
        <f t="shared" si="114"/>
        <v>5915800</v>
      </c>
    </row>
    <row r="1355" spans="2:14">
      <c r="B1355" s="2">
        <f t="shared" si="115"/>
        <v>1353</v>
      </c>
      <c r="D1355" s="1"/>
      <c r="F1355"/>
      <c r="L1355">
        <f t="shared" si="116"/>
        <v>9872</v>
      </c>
      <c r="N1355">
        <f t="shared" si="114"/>
        <v>5915800</v>
      </c>
    </row>
    <row r="1356" spans="2:14">
      <c r="B1356" s="2">
        <f t="shared" si="115"/>
        <v>1354</v>
      </c>
      <c r="D1356" s="1"/>
      <c r="F1356"/>
      <c r="L1356">
        <f t="shared" si="116"/>
        <v>9872</v>
      </c>
      <c r="N1356">
        <f t="shared" si="114"/>
        <v>5915800</v>
      </c>
    </row>
    <row r="1357" spans="2:14">
      <c r="B1357" s="2">
        <f t="shared" si="115"/>
        <v>1355</v>
      </c>
      <c r="D1357" s="1"/>
      <c r="F1357"/>
      <c r="G1357" s="6"/>
      <c r="L1357">
        <f t="shared" si="116"/>
        <v>9872</v>
      </c>
      <c r="N1357">
        <f t="shared" si="114"/>
        <v>5915800</v>
      </c>
    </row>
    <row r="1358" spans="2:14">
      <c r="B1358" s="2">
        <f t="shared" si="115"/>
        <v>1356</v>
      </c>
      <c r="D1358" s="1"/>
      <c r="F1358"/>
      <c r="G1358" s="6"/>
      <c r="L1358">
        <f t="shared" si="116"/>
        <v>9872</v>
      </c>
      <c r="N1358">
        <f t="shared" si="114"/>
        <v>5915800</v>
      </c>
    </row>
    <row r="1359" spans="2:14">
      <c r="B1359" s="2">
        <f t="shared" si="115"/>
        <v>1357</v>
      </c>
      <c r="D1359" s="1"/>
      <c r="F1359"/>
      <c r="G1359" s="6"/>
      <c r="L1359">
        <f t="shared" si="116"/>
        <v>9872</v>
      </c>
      <c r="N1359">
        <f t="shared" si="114"/>
        <v>5915800</v>
      </c>
    </row>
    <row r="1360" spans="2:14">
      <c r="B1360" s="2">
        <f t="shared" si="115"/>
        <v>1358</v>
      </c>
      <c r="D1360" s="1"/>
      <c r="F1360"/>
      <c r="G1360" s="6"/>
      <c r="L1360">
        <f t="shared" si="116"/>
        <v>9872</v>
      </c>
      <c r="N1360">
        <f t="shared" si="114"/>
        <v>5915800</v>
      </c>
    </row>
    <row r="1361" spans="2:14">
      <c r="B1361" s="2">
        <f t="shared" si="115"/>
        <v>1359</v>
      </c>
      <c r="D1361" s="1"/>
      <c r="F1361"/>
      <c r="G1361" s="6"/>
      <c r="L1361">
        <f t="shared" si="116"/>
        <v>9872</v>
      </c>
      <c r="N1361">
        <f t="shared" si="114"/>
        <v>5915800</v>
      </c>
    </row>
    <row r="1362" spans="2:14">
      <c r="B1362" s="2">
        <f t="shared" si="115"/>
        <v>1360</v>
      </c>
      <c r="D1362" s="1"/>
      <c r="F1362"/>
      <c r="G1362" s="6"/>
      <c r="L1362">
        <f t="shared" si="116"/>
        <v>9872</v>
      </c>
      <c r="N1362">
        <f t="shared" si="114"/>
        <v>5915800</v>
      </c>
    </row>
    <row r="1363" spans="2:14">
      <c r="B1363" s="2">
        <f t="shared" si="115"/>
        <v>1361</v>
      </c>
      <c r="D1363" s="1"/>
      <c r="F1363"/>
      <c r="L1363">
        <f t="shared" si="116"/>
        <v>9872</v>
      </c>
      <c r="N1363">
        <f t="shared" si="114"/>
        <v>5915800</v>
      </c>
    </row>
    <row r="1364" spans="2:14">
      <c r="B1364" s="2">
        <f t="shared" si="115"/>
        <v>1362</v>
      </c>
      <c r="D1364" s="1"/>
      <c r="F1364"/>
      <c r="L1364">
        <f t="shared" si="116"/>
        <v>9872</v>
      </c>
      <c r="M1364">
        <v>900000</v>
      </c>
      <c r="N1364">
        <f t="shared" si="114"/>
        <v>6815800</v>
      </c>
    </row>
    <row r="1365" spans="2:14">
      <c r="B1365" s="2">
        <f t="shared" si="115"/>
        <v>1363</v>
      </c>
      <c r="D1365" s="1"/>
      <c r="F1365"/>
      <c r="L1365">
        <f t="shared" si="116"/>
        <v>9872</v>
      </c>
      <c r="N1365">
        <f t="shared" si="114"/>
        <v>6815800</v>
      </c>
    </row>
    <row r="1366" spans="2:14">
      <c r="B1366" s="2">
        <f t="shared" si="115"/>
        <v>1364</v>
      </c>
      <c r="D1366" s="1"/>
      <c r="F1366"/>
      <c r="L1366">
        <f t="shared" si="116"/>
        <v>9872</v>
      </c>
      <c r="N1366">
        <f t="shared" si="114"/>
        <v>6815800</v>
      </c>
    </row>
    <row r="1367" spans="2:14">
      <c r="B1367" s="2">
        <f t="shared" si="115"/>
        <v>1365</v>
      </c>
      <c r="D1367" s="1"/>
      <c r="F1367"/>
      <c r="L1367">
        <f t="shared" si="116"/>
        <v>9872</v>
      </c>
      <c r="N1367">
        <f t="shared" si="114"/>
        <v>6815800</v>
      </c>
    </row>
    <row r="1368" spans="2:14">
      <c r="B1368" s="2">
        <f t="shared" si="115"/>
        <v>1366</v>
      </c>
      <c r="D1368" s="1"/>
      <c r="F1368"/>
      <c r="L1368">
        <f t="shared" si="116"/>
        <v>9872</v>
      </c>
      <c r="N1368">
        <f t="shared" si="114"/>
        <v>6815800</v>
      </c>
    </row>
    <row r="1369" spans="2:14">
      <c r="B1369" s="2">
        <f t="shared" si="115"/>
        <v>1367</v>
      </c>
      <c r="D1369" s="1"/>
      <c r="F1369"/>
      <c r="L1369">
        <f t="shared" si="116"/>
        <v>9872</v>
      </c>
      <c r="N1369">
        <f t="shared" si="114"/>
        <v>6815800</v>
      </c>
    </row>
    <row r="1370" spans="2:14">
      <c r="B1370" s="2">
        <f t="shared" si="115"/>
        <v>1368</v>
      </c>
      <c r="D1370" s="1"/>
      <c r="F1370"/>
      <c r="L1370">
        <f t="shared" si="116"/>
        <v>9872</v>
      </c>
      <c r="N1370">
        <f t="shared" si="114"/>
        <v>6815800</v>
      </c>
    </row>
    <row r="1371" spans="2:14">
      <c r="B1371" s="2">
        <f t="shared" si="115"/>
        <v>1369</v>
      </c>
      <c r="D1371" s="1"/>
      <c r="F1371"/>
      <c r="L1371">
        <f t="shared" si="116"/>
        <v>9872</v>
      </c>
      <c r="N1371">
        <f t="shared" si="114"/>
        <v>6815800</v>
      </c>
    </row>
    <row r="1372" spans="2:14">
      <c r="B1372" s="2">
        <f t="shared" si="115"/>
        <v>1370</v>
      </c>
      <c r="D1372" s="1"/>
      <c r="F1372"/>
      <c r="L1372">
        <f t="shared" si="116"/>
        <v>9872</v>
      </c>
      <c r="N1372">
        <f t="shared" si="114"/>
        <v>6815800</v>
      </c>
    </row>
    <row r="1373" spans="2:14">
      <c r="B1373" s="2">
        <f t="shared" si="115"/>
        <v>1371</v>
      </c>
      <c r="D1373" s="1"/>
      <c r="F1373"/>
      <c r="L1373">
        <f t="shared" si="116"/>
        <v>9872</v>
      </c>
      <c r="N1373">
        <f t="shared" si="114"/>
        <v>6815800</v>
      </c>
    </row>
    <row r="1374" spans="2:14">
      <c r="B1374" s="2">
        <f t="shared" si="115"/>
        <v>1372</v>
      </c>
      <c r="D1374" s="1"/>
      <c r="F1374"/>
      <c r="G1374" s="6"/>
      <c r="L1374">
        <f t="shared" si="116"/>
        <v>9872</v>
      </c>
      <c r="N1374">
        <f t="shared" si="114"/>
        <v>6815800</v>
      </c>
    </row>
    <row r="1375" spans="2:14">
      <c r="B1375" s="2">
        <f t="shared" si="115"/>
        <v>1373</v>
      </c>
      <c r="D1375" s="1"/>
      <c r="F1375"/>
      <c r="L1375">
        <f t="shared" si="116"/>
        <v>9872</v>
      </c>
      <c r="N1375">
        <f t="shared" si="114"/>
        <v>6815800</v>
      </c>
    </row>
    <row r="1376" spans="2:14">
      <c r="B1376" s="2">
        <f t="shared" si="115"/>
        <v>1374</v>
      </c>
      <c r="D1376" s="1"/>
      <c r="F1376"/>
      <c r="L1376">
        <f t="shared" si="116"/>
        <v>9872</v>
      </c>
      <c r="N1376">
        <f t="shared" si="114"/>
        <v>6815800</v>
      </c>
    </row>
    <row r="1377" spans="2:14">
      <c r="B1377" s="2">
        <f t="shared" si="115"/>
        <v>1375</v>
      </c>
      <c r="D1377" s="1"/>
      <c r="F1377"/>
      <c r="G1377" s="6"/>
      <c r="L1377">
        <f t="shared" si="116"/>
        <v>9872</v>
      </c>
      <c r="N1377">
        <f t="shared" si="114"/>
        <v>6815800</v>
      </c>
    </row>
    <row r="1378" spans="2:14">
      <c r="B1378" s="2">
        <f t="shared" si="115"/>
        <v>1376</v>
      </c>
      <c r="D1378" s="1"/>
      <c r="F1378"/>
      <c r="G1378" s="6"/>
      <c r="L1378">
        <f t="shared" si="116"/>
        <v>9872</v>
      </c>
      <c r="N1378">
        <f t="shared" si="114"/>
        <v>6815800</v>
      </c>
    </row>
    <row r="1379" spans="2:14">
      <c r="B1379" s="2">
        <f t="shared" si="115"/>
        <v>1377</v>
      </c>
      <c r="D1379" s="1"/>
      <c r="F1379"/>
      <c r="G1379" s="6"/>
      <c r="L1379">
        <f t="shared" si="116"/>
        <v>9872</v>
      </c>
      <c r="N1379">
        <f t="shared" si="114"/>
        <v>6815800</v>
      </c>
    </row>
    <row r="1380" spans="2:14">
      <c r="B1380" s="2">
        <f t="shared" si="115"/>
        <v>1378</v>
      </c>
      <c r="D1380" s="1"/>
      <c r="F1380"/>
      <c r="G1380" s="6"/>
      <c r="L1380">
        <f t="shared" si="116"/>
        <v>9872</v>
      </c>
      <c r="N1380">
        <f t="shared" si="114"/>
        <v>6815800</v>
      </c>
    </row>
    <row r="1381" spans="2:14">
      <c r="B1381" s="2">
        <f t="shared" si="115"/>
        <v>1379</v>
      </c>
      <c r="D1381" s="1"/>
      <c r="F1381"/>
      <c r="G1381" s="6"/>
      <c r="L1381">
        <f t="shared" si="116"/>
        <v>9872</v>
      </c>
      <c r="N1381">
        <f t="shared" si="114"/>
        <v>6815800</v>
      </c>
    </row>
    <row r="1382" spans="2:14">
      <c r="B1382" s="2">
        <f t="shared" si="115"/>
        <v>1380</v>
      </c>
      <c r="D1382" s="1"/>
      <c r="F1382"/>
      <c r="G1382" s="6"/>
      <c r="L1382">
        <f t="shared" si="116"/>
        <v>9872</v>
      </c>
      <c r="N1382">
        <f t="shared" si="114"/>
        <v>6815800</v>
      </c>
    </row>
    <row r="1383" spans="2:14">
      <c r="B1383" s="2">
        <f t="shared" si="115"/>
        <v>1381</v>
      </c>
      <c r="D1383" s="1"/>
      <c r="F1383"/>
      <c r="G1383" s="6"/>
      <c r="L1383">
        <f t="shared" si="116"/>
        <v>9872</v>
      </c>
      <c r="N1383">
        <f t="shared" si="114"/>
        <v>6815800</v>
      </c>
    </row>
    <row r="1384" spans="2:14">
      <c r="B1384" s="2">
        <f t="shared" si="115"/>
        <v>1382</v>
      </c>
      <c r="D1384" s="1"/>
      <c r="F1384"/>
      <c r="L1384">
        <f t="shared" si="116"/>
        <v>9872</v>
      </c>
      <c r="N1384">
        <f>N1383+M1384-IF(J1384=100,0,K1384)-O1384</f>
        <v>6815800</v>
      </c>
    </row>
    <row r="1385" spans="2:14">
      <c r="B1385" s="2">
        <f t="shared" si="115"/>
        <v>1383</v>
      </c>
      <c r="D1385" s="1"/>
      <c r="F1385"/>
      <c r="L1385">
        <f t="shared" si="116"/>
        <v>9872</v>
      </c>
      <c r="N1385">
        <f>N1384+M1385-IF(J1385=100,0,K1385)-O1385</f>
        <v>6815800</v>
      </c>
    </row>
    <row r="1386" spans="2:14">
      <c r="B1386" s="2">
        <f t="shared" si="115"/>
        <v>1384</v>
      </c>
      <c r="D1386" s="1"/>
      <c r="F1386"/>
      <c r="L1386">
        <f t="shared" si="116"/>
        <v>9872</v>
      </c>
      <c r="N1386">
        <f>N1385+M1386-IF(J1386=100,0,K1386)-O1386</f>
        <v>6815800</v>
      </c>
    </row>
    <row r="1387" spans="2:14">
      <c r="B1387" s="2">
        <f t="shared" si="115"/>
        <v>1385</v>
      </c>
      <c r="D1387" s="1"/>
      <c r="F1387"/>
      <c r="L1387">
        <f t="shared" si="116"/>
        <v>9872</v>
      </c>
      <c r="N1387">
        <f t="shared" si="114"/>
        <v>6815800</v>
      </c>
    </row>
    <row r="1388" spans="2:14">
      <c r="B1388" s="2">
        <f t="shared" si="115"/>
        <v>1386</v>
      </c>
      <c r="D1388" s="1"/>
      <c r="F1388"/>
      <c r="G1388" s="6"/>
      <c r="L1388">
        <f t="shared" si="116"/>
        <v>9872</v>
      </c>
      <c r="N1388">
        <f t="shared" si="114"/>
        <v>6815800</v>
      </c>
    </row>
    <row r="1389" spans="2:14">
      <c r="B1389" s="2">
        <f t="shared" si="115"/>
        <v>1387</v>
      </c>
      <c r="D1389" s="1"/>
      <c r="F1389"/>
      <c r="G1389" s="6"/>
      <c r="L1389">
        <f t="shared" si="116"/>
        <v>9872</v>
      </c>
      <c r="N1389">
        <f t="shared" si="114"/>
        <v>6815800</v>
      </c>
    </row>
    <row r="1390" spans="2:14">
      <c r="B1390" s="2">
        <f t="shared" si="115"/>
        <v>1388</v>
      </c>
      <c r="D1390" s="1"/>
      <c r="F1390"/>
      <c r="G1390" s="6"/>
      <c r="L1390">
        <f t="shared" si="116"/>
        <v>9872</v>
      </c>
      <c r="N1390">
        <f t="shared" si="114"/>
        <v>6815800</v>
      </c>
    </row>
    <row r="1391" spans="2:14">
      <c r="B1391" s="2">
        <f t="shared" si="115"/>
        <v>1389</v>
      </c>
      <c r="D1391" s="1"/>
      <c r="F1391"/>
      <c r="G1391" s="6"/>
      <c r="L1391">
        <f t="shared" si="116"/>
        <v>9872</v>
      </c>
      <c r="N1391">
        <f t="shared" si="114"/>
        <v>6815800</v>
      </c>
    </row>
    <row r="1392" spans="2:14">
      <c r="B1392" s="2">
        <f t="shared" si="115"/>
        <v>1390</v>
      </c>
      <c r="D1392" s="1"/>
      <c r="F1392"/>
      <c r="L1392">
        <f t="shared" si="116"/>
        <v>9872</v>
      </c>
      <c r="N1392">
        <f>N1391+M1392-IF(J1392=100,0,K1392)-O1392</f>
        <v>6815800</v>
      </c>
    </row>
    <row r="1393" spans="2:14">
      <c r="B1393" s="2">
        <f t="shared" si="115"/>
        <v>1391</v>
      </c>
      <c r="D1393" s="1"/>
      <c r="F1393"/>
      <c r="L1393">
        <f t="shared" si="116"/>
        <v>9872</v>
      </c>
      <c r="N1393">
        <f>N1392+M1393-IF(J1393=100,0,K1393)-O1393</f>
        <v>6815800</v>
      </c>
    </row>
    <row r="1394" spans="2:14">
      <c r="B1394" s="2">
        <f t="shared" si="115"/>
        <v>1392</v>
      </c>
      <c r="D1394" s="1"/>
      <c r="F1394"/>
      <c r="L1394">
        <f t="shared" si="116"/>
        <v>9872</v>
      </c>
      <c r="N1394">
        <f>N1393+M1394-IF(J1394=100,0,K1394)-O1394</f>
        <v>6815800</v>
      </c>
    </row>
    <row r="1395" spans="2:14">
      <c r="B1395" s="2">
        <f t="shared" si="115"/>
        <v>1393</v>
      </c>
      <c r="D1395" s="1"/>
      <c r="F1395"/>
      <c r="L1395">
        <f t="shared" si="116"/>
        <v>9872</v>
      </c>
      <c r="N1395">
        <f t="shared" ref="N1395:N1457" si="117">N1394+M1395-IF(J1395=100,0,K1395)-O1395</f>
        <v>6815800</v>
      </c>
    </row>
    <row r="1396" spans="2:14">
      <c r="B1396" s="2">
        <f t="shared" si="115"/>
        <v>1394</v>
      </c>
      <c r="D1396" s="1"/>
      <c r="F1396"/>
      <c r="L1396">
        <f t="shared" si="116"/>
        <v>9872</v>
      </c>
      <c r="N1396">
        <f t="shared" si="117"/>
        <v>6815800</v>
      </c>
    </row>
    <row r="1397" spans="2:14">
      <c r="B1397" s="2">
        <f t="shared" si="115"/>
        <v>1395</v>
      </c>
      <c r="D1397" s="1"/>
      <c r="F1397"/>
      <c r="L1397">
        <f t="shared" si="116"/>
        <v>9872</v>
      </c>
      <c r="N1397">
        <f t="shared" si="117"/>
        <v>6815800</v>
      </c>
    </row>
    <row r="1398" spans="2:14">
      <c r="B1398" s="2">
        <f t="shared" si="115"/>
        <v>1396</v>
      </c>
      <c r="D1398" s="1"/>
      <c r="F1398"/>
      <c r="L1398">
        <f t="shared" si="116"/>
        <v>9872</v>
      </c>
      <c r="N1398">
        <f t="shared" si="117"/>
        <v>6815800</v>
      </c>
    </row>
    <row r="1399" spans="2:14">
      <c r="B1399" s="2">
        <f t="shared" si="115"/>
        <v>1397</v>
      </c>
      <c r="D1399" s="1"/>
      <c r="F1399"/>
      <c r="G1399" s="6"/>
      <c r="L1399">
        <f t="shared" si="116"/>
        <v>9872</v>
      </c>
      <c r="N1399">
        <f t="shared" si="117"/>
        <v>6815800</v>
      </c>
    </row>
    <row r="1400" spans="2:14">
      <c r="B1400" s="2">
        <f t="shared" si="115"/>
        <v>1398</v>
      </c>
      <c r="D1400" s="1"/>
      <c r="F1400"/>
      <c r="G1400" s="6"/>
      <c r="L1400">
        <f t="shared" si="116"/>
        <v>9872</v>
      </c>
      <c r="N1400">
        <f t="shared" si="117"/>
        <v>6815800</v>
      </c>
    </row>
    <row r="1401" spans="2:14">
      <c r="B1401" s="2">
        <f t="shared" si="115"/>
        <v>1399</v>
      </c>
      <c r="D1401" s="1"/>
      <c r="F1401"/>
      <c r="G1401" s="6"/>
      <c r="L1401">
        <f t="shared" si="116"/>
        <v>9872</v>
      </c>
      <c r="N1401">
        <f t="shared" si="117"/>
        <v>6815800</v>
      </c>
    </row>
    <row r="1402" spans="2:14">
      <c r="B1402" s="2">
        <f t="shared" si="115"/>
        <v>1400</v>
      </c>
      <c r="D1402" s="1"/>
      <c r="F1402"/>
      <c r="G1402" s="6"/>
      <c r="L1402">
        <f t="shared" si="116"/>
        <v>9872</v>
      </c>
      <c r="N1402">
        <f t="shared" si="117"/>
        <v>6815800</v>
      </c>
    </row>
    <row r="1403" spans="2:14">
      <c r="B1403" s="2">
        <f t="shared" si="115"/>
        <v>1401</v>
      </c>
      <c r="D1403" s="1"/>
      <c r="F1403"/>
      <c r="G1403" s="6"/>
      <c r="L1403">
        <f t="shared" si="116"/>
        <v>9872</v>
      </c>
      <c r="N1403">
        <f t="shared" si="117"/>
        <v>6815800</v>
      </c>
    </row>
    <row r="1404" spans="2:14">
      <c r="B1404" s="2">
        <f t="shared" si="115"/>
        <v>1402</v>
      </c>
      <c r="D1404" s="1"/>
      <c r="F1404"/>
      <c r="G1404" s="6"/>
      <c r="L1404">
        <f t="shared" si="116"/>
        <v>9872</v>
      </c>
      <c r="N1404">
        <f t="shared" si="117"/>
        <v>6815800</v>
      </c>
    </row>
    <row r="1405" spans="2:14">
      <c r="B1405" s="2">
        <f t="shared" si="115"/>
        <v>1403</v>
      </c>
      <c r="D1405" s="1"/>
      <c r="F1405"/>
      <c r="G1405" s="6"/>
      <c r="L1405">
        <f t="shared" si="116"/>
        <v>9872</v>
      </c>
      <c r="N1405">
        <f t="shared" si="117"/>
        <v>6815800</v>
      </c>
    </row>
    <row r="1406" spans="2:14">
      <c r="B1406" s="2">
        <f t="shared" si="115"/>
        <v>1404</v>
      </c>
      <c r="D1406" s="1"/>
      <c r="F1406"/>
      <c r="L1406">
        <f t="shared" si="116"/>
        <v>9872</v>
      </c>
      <c r="N1406">
        <f t="shared" si="117"/>
        <v>6815800</v>
      </c>
    </row>
    <row r="1407" spans="2:14">
      <c r="B1407" s="2">
        <f t="shared" si="115"/>
        <v>1405</v>
      </c>
      <c r="D1407" s="1"/>
      <c r="F1407"/>
      <c r="G1407" s="6"/>
      <c r="L1407">
        <f t="shared" si="116"/>
        <v>9872</v>
      </c>
      <c r="N1407">
        <f t="shared" si="117"/>
        <v>6815800</v>
      </c>
    </row>
    <row r="1408" spans="2:14">
      <c r="B1408" s="2">
        <f t="shared" si="115"/>
        <v>1406</v>
      </c>
      <c r="D1408" s="1"/>
      <c r="F1408"/>
      <c r="G1408" s="6"/>
      <c r="L1408">
        <f t="shared" si="116"/>
        <v>9872</v>
      </c>
      <c r="N1408">
        <f t="shared" si="117"/>
        <v>6815800</v>
      </c>
    </row>
    <row r="1409" spans="2:14">
      <c r="B1409" s="2">
        <f t="shared" si="115"/>
        <v>1407</v>
      </c>
      <c r="D1409" s="1"/>
      <c r="F1409"/>
      <c r="G1409" s="6"/>
      <c r="L1409">
        <f t="shared" si="116"/>
        <v>9872</v>
      </c>
      <c r="N1409">
        <f t="shared" si="117"/>
        <v>6815800</v>
      </c>
    </row>
    <row r="1410" spans="2:14">
      <c r="B1410" s="2">
        <f t="shared" si="115"/>
        <v>1408</v>
      </c>
      <c r="D1410" s="1"/>
      <c r="F1410"/>
      <c r="G1410" s="6"/>
      <c r="L1410">
        <f t="shared" si="116"/>
        <v>9872</v>
      </c>
      <c r="N1410">
        <f t="shared" si="117"/>
        <v>6815800</v>
      </c>
    </row>
    <row r="1411" spans="2:14">
      <c r="B1411" s="2">
        <f t="shared" si="115"/>
        <v>1409</v>
      </c>
      <c r="D1411" s="1"/>
      <c r="F1411"/>
      <c r="G1411" s="6"/>
      <c r="L1411">
        <f t="shared" si="116"/>
        <v>9872</v>
      </c>
      <c r="N1411">
        <f t="shared" si="117"/>
        <v>6815800</v>
      </c>
    </row>
    <row r="1412" spans="2:14">
      <c r="B1412" s="2">
        <f t="shared" si="115"/>
        <v>1410</v>
      </c>
      <c r="D1412" s="1"/>
      <c r="F1412"/>
      <c r="G1412" s="6"/>
      <c r="L1412">
        <f t="shared" si="116"/>
        <v>9872</v>
      </c>
      <c r="N1412">
        <f t="shared" si="117"/>
        <v>6815800</v>
      </c>
    </row>
    <row r="1413" spans="2:14">
      <c r="B1413" s="2">
        <f t="shared" ref="B1413:B1476" si="118">B1412+1</f>
        <v>1411</v>
      </c>
      <c r="D1413" s="1"/>
      <c r="F1413"/>
      <c r="G1413" s="6"/>
      <c r="L1413">
        <f t="shared" si="116"/>
        <v>9872</v>
      </c>
      <c r="N1413">
        <f t="shared" si="117"/>
        <v>6815800</v>
      </c>
    </row>
    <row r="1414" spans="2:14">
      <c r="B1414" s="2">
        <f t="shared" si="118"/>
        <v>1412</v>
      </c>
      <c r="D1414" s="1"/>
      <c r="F1414"/>
      <c r="G1414" s="6"/>
      <c r="L1414">
        <f t="shared" si="116"/>
        <v>9872</v>
      </c>
      <c r="N1414">
        <f t="shared" si="117"/>
        <v>6815800</v>
      </c>
    </row>
    <row r="1415" spans="2:14">
      <c r="B1415" s="2">
        <f t="shared" si="118"/>
        <v>1413</v>
      </c>
      <c r="D1415" s="1"/>
      <c r="F1415"/>
      <c r="G1415" s="6"/>
      <c r="L1415">
        <f t="shared" si="116"/>
        <v>9872</v>
      </c>
      <c r="N1415">
        <f t="shared" si="117"/>
        <v>6815800</v>
      </c>
    </row>
    <row r="1416" spans="2:14">
      <c r="B1416" s="2">
        <f t="shared" si="118"/>
        <v>1414</v>
      </c>
      <c r="D1416" s="1"/>
      <c r="F1416"/>
      <c r="G1416" s="6"/>
      <c r="L1416">
        <f t="shared" si="116"/>
        <v>9872</v>
      </c>
      <c r="N1416">
        <f t="shared" si="117"/>
        <v>6815800</v>
      </c>
    </row>
    <row r="1417" spans="2:14">
      <c r="B1417" s="2">
        <f t="shared" si="118"/>
        <v>1415</v>
      </c>
      <c r="D1417" s="1"/>
      <c r="F1417"/>
      <c r="G1417" s="6"/>
      <c r="L1417">
        <f t="shared" si="116"/>
        <v>9872</v>
      </c>
      <c r="N1417">
        <f t="shared" si="117"/>
        <v>6815800</v>
      </c>
    </row>
    <row r="1418" spans="2:14">
      <c r="B1418" s="2">
        <f t="shared" si="118"/>
        <v>1416</v>
      </c>
      <c r="D1418" s="1"/>
      <c r="F1418"/>
      <c r="G1418" s="6"/>
      <c r="L1418">
        <f t="shared" ref="L1418:L1481" si="119">K1418+L1417+J1418</f>
        <v>9872</v>
      </c>
      <c r="N1418">
        <f t="shared" si="117"/>
        <v>6815800</v>
      </c>
    </row>
    <row r="1419" spans="2:14">
      <c r="B1419" s="2">
        <f t="shared" si="118"/>
        <v>1417</v>
      </c>
      <c r="D1419" s="1"/>
      <c r="F1419"/>
      <c r="G1419" s="6"/>
      <c r="L1419">
        <f t="shared" si="119"/>
        <v>9872</v>
      </c>
      <c r="N1419">
        <f t="shared" si="117"/>
        <v>6815800</v>
      </c>
    </row>
    <row r="1420" spans="2:14">
      <c r="B1420" s="2">
        <f t="shared" si="118"/>
        <v>1418</v>
      </c>
      <c r="D1420" s="1"/>
      <c r="F1420"/>
      <c r="G1420" s="6"/>
      <c r="L1420">
        <f t="shared" si="119"/>
        <v>9872</v>
      </c>
      <c r="N1420">
        <f t="shared" si="117"/>
        <v>6815800</v>
      </c>
    </row>
    <row r="1421" spans="2:14">
      <c r="B1421" s="2">
        <f t="shared" si="118"/>
        <v>1419</v>
      </c>
      <c r="D1421" s="1"/>
      <c r="F1421"/>
      <c r="G1421" s="6"/>
      <c r="L1421">
        <f t="shared" si="119"/>
        <v>9872</v>
      </c>
      <c r="N1421">
        <f t="shared" si="117"/>
        <v>6815800</v>
      </c>
    </row>
    <row r="1422" spans="2:14">
      <c r="B1422" s="2">
        <f t="shared" si="118"/>
        <v>1420</v>
      </c>
      <c r="D1422" s="1"/>
      <c r="F1422"/>
      <c r="G1422" s="6"/>
      <c r="L1422">
        <f t="shared" si="119"/>
        <v>9872</v>
      </c>
      <c r="N1422">
        <f t="shared" si="117"/>
        <v>6815800</v>
      </c>
    </row>
    <row r="1423" spans="2:14">
      <c r="B1423" s="2">
        <f t="shared" si="118"/>
        <v>1421</v>
      </c>
      <c r="D1423" s="1"/>
      <c r="F1423"/>
      <c r="G1423" s="6"/>
      <c r="L1423">
        <f t="shared" si="119"/>
        <v>9872</v>
      </c>
      <c r="N1423">
        <f t="shared" si="117"/>
        <v>6815800</v>
      </c>
    </row>
    <row r="1424" spans="2:14">
      <c r="B1424" s="2">
        <f t="shared" si="118"/>
        <v>1422</v>
      </c>
      <c r="D1424" s="1"/>
      <c r="F1424"/>
      <c r="G1424" s="6"/>
      <c r="L1424">
        <f t="shared" si="119"/>
        <v>9872</v>
      </c>
      <c r="N1424">
        <f t="shared" si="117"/>
        <v>6815800</v>
      </c>
    </row>
    <row r="1425" spans="2:15">
      <c r="B1425" s="2">
        <f t="shared" si="118"/>
        <v>1423</v>
      </c>
      <c r="D1425" s="1"/>
      <c r="F1425"/>
      <c r="G1425" s="6"/>
      <c r="L1425">
        <f t="shared" si="119"/>
        <v>9872</v>
      </c>
      <c r="N1425">
        <f t="shared" si="117"/>
        <v>6815800</v>
      </c>
    </row>
    <row r="1426" spans="2:15">
      <c r="B1426" s="2">
        <f t="shared" si="118"/>
        <v>1424</v>
      </c>
      <c r="D1426" s="1"/>
      <c r="F1426"/>
      <c r="G1426" s="6"/>
      <c r="L1426">
        <f t="shared" si="119"/>
        <v>9872</v>
      </c>
      <c r="N1426">
        <f t="shared" si="117"/>
        <v>6815800</v>
      </c>
    </row>
    <row r="1427" spans="2:15">
      <c r="B1427" s="2">
        <f t="shared" si="118"/>
        <v>1425</v>
      </c>
      <c r="D1427" s="1"/>
      <c r="F1427"/>
      <c r="G1427" s="6"/>
      <c r="L1427">
        <f t="shared" si="119"/>
        <v>9872</v>
      </c>
      <c r="N1427">
        <f t="shared" si="117"/>
        <v>6815800</v>
      </c>
    </row>
    <row r="1428" spans="2:15">
      <c r="B1428" s="2">
        <f t="shared" si="118"/>
        <v>1426</v>
      </c>
      <c r="D1428" s="1"/>
      <c r="F1428"/>
      <c r="G1428" s="6"/>
      <c r="L1428">
        <f t="shared" si="119"/>
        <v>9872</v>
      </c>
      <c r="N1428">
        <f t="shared" si="117"/>
        <v>6815800</v>
      </c>
    </row>
    <row r="1429" spans="2:15">
      <c r="B1429" s="2">
        <f t="shared" si="118"/>
        <v>1427</v>
      </c>
      <c r="D1429" s="1"/>
      <c r="F1429"/>
      <c r="G1429" s="6"/>
      <c r="L1429">
        <f t="shared" si="119"/>
        <v>9872</v>
      </c>
      <c r="N1429">
        <f t="shared" si="117"/>
        <v>6815800</v>
      </c>
    </row>
    <row r="1430" spans="2:15">
      <c r="B1430" s="2">
        <f t="shared" si="118"/>
        <v>1428</v>
      </c>
      <c r="D1430" s="1"/>
      <c r="F1430"/>
      <c r="G1430" s="6"/>
      <c r="L1430">
        <f t="shared" si="119"/>
        <v>9872</v>
      </c>
      <c r="N1430">
        <f t="shared" si="117"/>
        <v>6815800</v>
      </c>
    </row>
    <row r="1431" spans="2:15">
      <c r="B1431" s="2">
        <f t="shared" si="118"/>
        <v>1429</v>
      </c>
      <c r="D1431" s="1"/>
      <c r="F1431"/>
      <c r="G1431" s="6"/>
      <c r="L1431">
        <f t="shared" si="119"/>
        <v>9872</v>
      </c>
      <c r="N1431">
        <f t="shared" si="117"/>
        <v>6815800</v>
      </c>
    </row>
    <row r="1432" spans="2:15">
      <c r="B1432" s="2">
        <f t="shared" si="118"/>
        <v>1430</v>
      </c>
      <c r="D1432" s="1"/>
      <c r="F1432"/>
      <c r="G1432" s="6"/>
      <c r="L1432">
        <f t="shared" si="119"/>
        <v>9872</v>
      </c>
      <c r="N1432">
        <f t="shared" si="117"/>
        <v>6815800</v>
      </c>
    </row>
    <row r="1433" spans="2:15">
      <c r="B1433" s="2">
        <f t="shared" si="118"/>
        <v>1431</v>
      </c>
      <c r="D1433" s="1"/>
      <c r="F1433"/>
      <c r="G1433" s="6"/>
      <c r="L1433">
        <f t="shared" si="119"/>
        <v>9872</v>
      </c>
      <c r="N1433">
        <f t="shared" si="117"/>
        <v>6815800</v>
      </c>
    </row>
    <row r="1434" spans="2:15">
      <c r="B1434" s="2">
        <f t="shared" si="118"/>
        <v>1432</v>
      </c>
      <c r="D1434" s="1"/>
      <c r="F1434"/>
      <c r="G1434" s="6"/>
      <c r="L1434">
        <f t="shared" si="119"/>
        <v>9872</v>
      </c>
      <c r="N1434">
        <f t="shared" si="117"/>
        <v>6279292</v>
      </c>
      <c r="O1434">
        <v>536508</v>
      </c>
    </row>
    <row r="1435" spans="2:15">
      <c r="B1435" s="2">
        <f t="shared" si="118"/>
        <v>1433</v>
      </c>
      <c r="D1435" s="1"/>
      <c r="F1435"/>
      <c r="G1435" s="6"/>
      <c r="L1435">
        <f t="shared" si="119"/>
        <v>9872</v>
      </c>
      <c r="N1435">
        <f t="shared" si="117"/>
        <v>6279292</v>
      </c>
    </row>
    <row r="1436" spans="2:15">
      <c r="B1436" s="2">
        <f t="shared" si="118"/>
        <v>1434</v>
      </c>
      <c r="D1436" s="1"/>
      <c r="F1436"/>
      <c r="G1436" s="6"/>
      <c r="L1436">
        <f t="shared" si="119"/>
        <v>9872</v>
      </c>
      <c r="N1436">
        <f t="shared" si="117"/>
        <v>6279292</v>
      </c>
    </row>
    <row r="1437" spans="2:15">
      <c r="B1437" s="2">
        <f t="shared" si="118"/>
        <v>1435</v>
      </c>
      <c r="D1437" s="1"/>
      <c r="F1437"/>
      <c r="G1437" s="6"/>
      <c r="L1437">
        <f t="shared" si="119"/>
        <v>9872</v>
      </c>
      <c r="N1437">
        <f t="shared" si="117"/>
        <v>6279292</v>
      </c>
    </row>
    <row r="1438" spans="2:15">
      <c r="B1438" s="2">
        <f t="shared" si="118"/>
        <v>1436</v>
      </c>
      <c r="D1438" s="1"/>
      <c r="F1438"/>
      <c r="G1438" s="6"/>
      <c r="L1438">
        <f t="shared" si="119"/>
        <v>9872</v>
      </c>
      <c r="N1438">
        <f t="shared" si="117"/>
        <v>6279292</v>
      </c>
    </row>
    <row r="1439" spans="2:15">
      <c r="B1439" s="2">
        <f t="shared" si="118"/>
        <v>1437</v>
      </c>
      <c r="D1439" s="1"/>
      <c r="F1439"/>
      <c r="G1439" s="6"/>
      <c r="L1439">
        <f t="shared" si="119"/>
        <v>9872</v>
      </c>
      <c r="N1439">
        <f t="shared" si="117"/>
        <v>6279292</v>
      </c>
    </row>
    <row r="1440" spans="2:15">
      <c r="B1440" s="2">
        <f t="shared" si="118"/>
        <v>1438</v>
      </c>
      <c r="D1440" s="1"/>
      <c r="F1440"/>
      <c r="G1440" s="6"/>
      <c r="L1440">
        <f t="shared" si="119"/>
        <v>9872</v>
      </c>
      <c r="N1440">
        <f t="shared" si="117"/>
        <v>6279292</v>
      </c>
    </row>
    <row r="1441" spans="2:14">
      <c r="B1441" s="2">
        <f t="shared" si="118"/>
        <v>1439</v>
      </c>
      <c r="D1441" s="1"/>
      <c r="F1441"/>
      <c r="G1441" s="6"/>
      <c r="L1441">
        <f t="shared" si="119"/>
        <v>9872</v>
      </c>
      <c r="N1441">
        <f t="shared" si="117"/>
        <v>6279292</v>
      </c>
    </row>
    <row r="1442" spans="2:14">
      <c r="B1442" s="2">
        <f t="shared" si="118"/>
        <v>1440</v>
      </c>
      <c r="D1442" s="1"/>
      <c r="F1442"/>
      <c r="G1442" s="6"/>
      <c r="L1442">
        <f t="shared" si="119"/>
        <v>9872</v>
      </c>
      <c r="N1442">
        <f t="shared" si="117"/>
        <v>6279292</v>
      </c>
    </row>
    <row r="1443" spans="2:14">
      <c r="B1443" s="2">
        <f t="shared" si="118"/>
        <v>1441</v>
      </c>
      <c r="D1443" s="1"/>
      <c r="F1443"/>
      <c r="G1443" s="6"/>
      <c r="L1443">
        <f t="shared" si="119"/>
        <v>9872</v>
      </c>
      <c r="N1443">
        <f t="shared" si="117"/>
        <v>6279292</v>
      </c>
    </row>
    <row r="1444" spans="2:14">
      <c r="B1444" s="2">
        <f t="shared" si="118"/>
        <v>1442</v>
      </c>
      <c r="D1444" s="1"/>
      <c r="F1444"/>
      <c r="G1444" s="6"/>
      <c r="L1444">
        <f t="shared" si="119"/>
        <v>9872</v>
      </c>
      <c r="N1444">
        <f t="shared" si="117"/>
        <v>6279292</v>
      </c>
    </row>
    <row r="1445" spans="2:14">
      <c r="B1445" s="2">
        <f t="shared" si="118"/>
        <v>1443</v>
      </c>
      <c r="D1445" s="1"/>
      <c r="F1445"/>
      <c r="L1445">
        <f t="shared" si="119"/>
        <v>9872</v>
      </c>
      <c r="M1445">
        <v>500000</v>
      </c>
      <c r="N1445">
        <f t="shared" si="117"/>
        <v>6779292</v>
      </c>
    </row>
    <row r="1446" spans="2:14">
      <c r="B1446" s="2">
        <f t="shared" si="118"/>
        <v>1444</v>
      </c>
      <c r="D1446" s="1"/>
      <c r="F1446"/>
      <c r="L1446">
        <f t="shared" si="119"/>
        <v>9872</v>
      </c>
      <c r="N1446">
        <f t="shared" si="117"/>
        <v>6779292</v>
      </c>
    </row>
    <row r="1447" spans="2:14">
      <c r="B1447" s="2">
        <f t="shared" si="118"/>
        <v>1445</v>
      </c>
      <c r="D1447" s="1"/>
      <c r="F1447"/>
      <c r="L1447">
        <f t="shared" si="119"/>
        <v>9872</v>
      </c>
      <c r="N1447">
        <f t="shared" si="117"/>
        <v>6779292</v>
      </c>
    </row>
    <row r="1448" spans="2:14">
      <c r="B1448" s="2">
        <f t="shared" si="118"/>
        <v>1446</v>
      </c>
      <c r="D1448" s="1"/>
      <c r="F1448"/>
      <c r="L1448">
        <f t="shared" si="119"/>
        <v>9872</v>
      </c>
      <c r="N1448">
        <f t="shared" si="117"/>
        <v>6779292</v>
      </c>
    </row>
    <row r="1449" spans="2:14">
      <c r="B1449" s="2">
        <f t="shared" si="118"/>
        <v>1447</v>
      </c>
      <c r="D1449" s="1"/>
      <c r="F1449"/>
      <c r="L1449">
        <f t="shared" si="119"/>
        <v>9872</v>
      </c>
      <c r="N1449">
        <f t="shared" si="117"/>
        <v>6779292</v>
      </c>
    </row>
    <row r="1450" spans="2:14">
      <c r="B1450" s="2">
        <f t="shared" si="118"/>
        <v>1448</v>
      </c>
      <c r="D1450" s="1"/>
      <c r="F1450"/>
      <c r="G1450" s="6"/>
      <c r="L1450">
        <f t="shared" si="119"/>
        <v>9872</v>
      </c>
      <c r="N1450">
        <f t="shared" si="117"/>
        <v>6779292</v>
      </c>
    </row>
    <row r="1451" spans="2:14">
      <c r="B1451" s="2">
        <f t="shared" si="118"/>
        <v>1449</v>
      </c>
      <c r="D1451" s="1"/>
      <c r="F1451"/>
      <c r="G1451" s="6"/>
      <c r="L1451">
        <f t="shared" si="119"/>
        <v>9872</v>
      </c>
      <c r="N1451">
        <f t="shared" si="117"/>
        <v>6779292</v>
      </c>
    </row>
    <row r="1452" spans="2:14">
      <c r="B1452" s="2">
        <f t="shared" si="118"/>
        <v>1450</v>
      </c>
      <c r="D1452" s="1"/>
      <c r="F1452"/>
      <c r="G1452" s="6"/>
      <c r="L1452">
        <f t="shared" si="119"/>
        <v>9872</v>
      </c>
      <c r="N1452">
        <f t="shared" si="117"/>
        <v>6779292</v>
      </c>
    </row>
    <row r="1453" spans="2:14">
      <c r="B1453" s="2">
        <f t="shared" si="118"/>
        <v>1451</v>
      </c>
      <c r="D1453" s="1"/>
      <c r="F1453"/>
      <c r="G1453" s="6"/>
      <c r="L1453">
        <f t="shared" si="119"/>
        <v>9872</v>
      </c>
      <c r="N1453">
        <f t="shared" si="117"/>
        <v>6779292</v>
      </c>
    </row>
    <row r="1454" spans="2:14">
      <c r="B1454" s="2">
        <f t="shared" si="118"/>
        <v>1452</v>
      </c>
      <c r="D1454" s="1"/>
      <c r="F1454"/>
      <c r="G1454" s="6"/>
      <c r="L1454">
        <f t="shared" si="119"/>
        <v>9872</v>
      </c>
      <c r="N1454">
        <f t="shared" si="117"/>
        <v>6779292</v>
      </c>
    </row>
    <row r="1455" spans="2:14">
      <c r="B1455" s="2">
        <f t="shared" si="118"/>
        <v>1453</v>
      </c>
      <c r="D1455" s="1"/>
      <c r="F1455"/>
      <c r="G1455" s="6"/>
      <c r="L1455">
        <f t="shared" si="119"/>
        <v>9872</v>
      </c>
      <c r="N1455">
        <f t="shared" si="117"/>
        <v>6779292</v>
      </c>
    </row>
    <row r="1456" spans="2:14">
      <c r="B1456" s="2">
        <f t="shared" si="118"/>
        <v>1454</v>
      </c>
      <c r="D1456" s="1"/>
      <c r="F1456"/>
      <c r="G1456" s="6"/>
      <c r="L1456">
        <f t="shared" si="119"/>
        <v>9872</v>
      </c>
      <c r="N1456">
        <f t="shared" si="117"/>
        <v>6779292</v>
      </c>
    </row>
    <row r="1457" spans="2:14">
      <c r="B1457" s="2">
        <f t="shared" si="118"/>
        <v>1455</v>
      </c>
      <c r="D1457" s="1"/>
      <c r="F1457"/>
      <c r="G1457" s="6"/>
      <c r="L1457">
        <f t="shared" si="119"/>
        <v>9872</v>
      </c>
      <c r="N1457">
        <f t="shared" si="117"/>
        <v>6779292</v>
      </c>
    </row>
    <row r="1458" spans="2:14">
      <c r="B1458" s="2">
        <f t="shared" si="118"/>
        <v>1456</v>
      </c>
      <c r="D1458" s="1"/>
      <c r="F1458"/>
      <c r="G1458" s="6"/>
      <c r="L1458">
        <f t="shared" si="119"/>
        <v>9872</v>
      </c>
      <c r="N1458">
        <f t="shared" ref="N1458:N1521" si="120">N1457+M1458-IF(J1458=100,0,K1458)-O1458</f>
        <v>6779292</v>
      </c>
    </row>
    <row r="1459" spans="2:14">
      <c r="B1459" s="2">
        <f t="shared" si="118"/>
        <v>1457</v>
      </c>
      <c r="D1459" s="1"/>
      <c r="F1459"/>
      <c r="G1459" s="6"/>
      <c r="L1459">
        <f t="shared" si="119"/>
        <v>9872</v>
      </c>
      <c r="N1459">
        <f t="shared" si="120"/>
        <v>6779292</v>
      </c>
    </row>
    <row r="1460" spans="2:14">
      <c r="B1460" s="2">
        <f t="shared" si="118"/>
        <v>1458</v>
      </c>
      <c r="D1460" s="1"/>
      <c r="F1460"/>
      <c r="G1460" s="6"/>
      <c r="L1460">
        <f t="shared" si="119"/>
        <v>9872</v>
      </c>
      <c r="N1460">
        <f t="shared" si="120"/>
        <v>6779292</v>
      </c>
    </row>
    <row r="1461" spans="2:14">
      <c r="B1461" s="2">
        <f t="shared" si="118"/>
        <v>1459</v>
      </c>
      <c r="D1461" s="1"/>
      <c r="F1461"/>
      <c r="G1461" s="6"/>
      <c r="L1461">
        <f t="shared" si="119"/>
        <v>9872</v>
      </c>
      <c r="N1461">
        <f t="shared" si="120"/>
        <v>6779292</v>
      </c>
    </row>
    <row r="1462" spans="2:14">
      <c r="B1462" s="2">
        <f t="shared" si="118"/>
        <v>1460</v>
      </c>
      <c r="D1462" s="1"/>
      <c r="F1462"/>
      <c r="G1462" s="6"/>
      <c r="L1462">
        <f t="shared" si="119"/>
        <v>9872</v>
      </c>
      <c r="N1462">
        <f t="shared" si="120"/>
        <v>6779292</v>
      </c>
    </row>
    <row r="1463" spans="2:14">
      <c r="B1463" s="2">
        <f t="shared" si="118"/>
        <v>1461</v>
      </c>
      <c r="D1463" s="1"/>
      <c r="F1463"/>
      <c r="L1463">
        <f t="shared" si="119"/>
        <v>9872</v>
      </c>
      <c r="N1463">
        <f t="shared" si="120"/>
        <v>6779292</v>
      </c>
    </row>
    <row r="1464" spans="2:14">
      <c r="B1464" s="2">
        <f t="shared" si="118"/>
        <v>1462</v>
      </c>
      <c r="D1464" s="1"/>
      <c r="F1464"/>
      <c r="L1464">
        <f t="shared" si="119"/>
        <v>9872</v>
      </c>
      <c r="N1464">
        <f t="shared" si="120"/>
        <v>6779292</v>
      </c>
    </row>
    <row r="1465" spans="2:14">
      <c r="B1465" s="2">
        <f t="shared" si="118"/>
        <v>1463</v>
      </c>
      <c r="D1465" s="1"/>
      <c r="F1465"/>
      <c r="G1465" s="6"/>
      <c r="L1465">
        <f t="shared" si="119"/>
        <v>9872</v>
      </c>
      <c r="N1465">
        <f t="shared" si="120"/>
        <v>6779292</v>
      </c>
    </row>
    <row r="1466" spans="2:14">
      <c r="B1466" s="2">
        <f t="shared" si="118"/>
        <v>1464</v>
      </c>
      <c r="D1466" s="1"/>
      <c r="F1466"/>
      <c r="G1466" s="6"/>
      <c r="L1466">
        <f t="shared" si="119"/>
        <v>9872</v>
      </c>
      <c r="N1466">
        <f t="shared" si="120"/>
        <v>6779292</v>
      </c>
    </row>
    <row r="1467" spans="2:14">
      <c r="B1467" s="2">
        <f t="shared" si="118"/>
        <v>1465</v>
      </c>
      <c r="D1467" s="1"/>
      <c r="F1467"/>
      <c r="G1467" s="6"/>
      <c r="L1467">
        <f t="shared" si="119"/>
        <v>9872</v>
      </c>
      <c r="N1467">
        <f t="shared" si="120"/>
        <v>6779292</v>
      </c>
    </row>
    <row r="1468" spans="2:14">
      <c r="B1468" s="2">
        <f t="shared" si="118"/>
        <v>1466</v>
      </c>
      <c r="D1468" s="1"/>
      <c r="F1468"/>
      <c r="G1468" s="6"/>
      <c r="L1468">
        <f t="shared" si="119"/>
        <v>9872</v>
      </c>
      <c r="N1468">
        <f t="shared" si="120"/>
        <v>6779292</v>
      </c>
    </row>
    <row r="1469" spans="2:14">
      <c r="B1469" s="2">
        <f t="shared" si="118"/>
        <v>1467</v>
      </c>
      <c r="D1469" s="1"/>
      <c r="F1469"/>
      <c r="G1469" s="6"/>
      <c r="L1469">
        <f t="shared" si="119"/>
        <v>9872</v>
      </c>
      <c r="N1469">
        <f t="shared" si="120"/>
        <v>6779292</v>
      </c>
    </row>
    <row r="1470" spans="2:14">
      <c r="B1470" s="2">
        <f t="shared" si="118"/>
        <v>1468</v>
      </c>
      <c r="D1470" s="1"/>
      <c r="F1470"/>
      <c r="G1470" s="6"/>
      <c r="L1470">
        <f t="shared" si="119"/>
        <v>9872</v>
      </c>
      <c r="N1470">
        <f t="shared" si="120"/>
        <v>6779292</v>
      </c>
    </row>
    <row r="1471" spans="2:14">
      <c r="B1471" s="2">
        <f t="shared" si="118"/>
        <v>1469</v>
      </c>
      <c r="D1471" s="1"/>
      <c r="F1471"/>
      <c r="G1471" s="6"/>
      <c r="L1471">
        <f t="shared" si="119"/>
        <v>9872</v>
      </c>
      <c r="N1471">
        <f t="shared" si="120"/>
        <v>6779292</v>
      </c>
    </row>
    <row r="1472" spans="2:14">
      <c r="B1472" s="2">
        <f t="shared" si="118"/>
        <v>1470</v>
      </c>
      <c r="D1472" s="1"/>
      <c r="F1472"/>
      <c r="G1472" s="6"/>
      <c r="L1472">
        <f t="shared" si="119"/>
        <v>9872</v>
      </c>
      <c r="N1472">
        <f t="shared" si="120"/>
        <v>6779292</v>
      </c>
    </row>
    <row r="1473" spans="2:14">
      <c r="B1473" s="2">
        <f t="shared" si="118"/>
        <v>1471</v>
      </c>
      <c r="D1473" s="1"/>
      <c r="F1473"/>
      <c r="G1473" s="6"/>
      <c r="L1473">
        <f t="shared" si="119"/>
        <v>9872</v>
      </c>
      <c r="N1473">
        <f t="shared" si="120"/>
        <v>6779292</v>
      </c>
    </row>
    <row r="1474" spans="2:14">
      <c r="B1474" s="2">
        <f t="shared" si="118"/>
        <v>1472</v>
      </c>
      <c r="D1474" s="1"/>
      <c r="F1474"/>
      <c r="L1474">
        <f t="shared" si="119"/>
        <v>9872</v>
      </c>
      <c r="N1474">
        <f t="shared" si="120"/>
        <v>6779292</v>
      </c>
    </row>
    <row r="1475" spans="2:14">
      <c r="B1475" s="2">
        <f t="shared" si="118"/>
        <v>1473</v>
      </c>
      <c r="D1475" s="1"/>
      <c r="F1475"/>
      <c r="L1475">
        <f t="shared" si="119"/>
        <v>9872</v>
      </c>
      <c r="N1475">
        <f t="shared" si="120"/>
        <v>6779292</v>
      </c>
    </row>
    <row r="1476" spans="2:14">
      <c r="B1476" s="2">
        <f t="shared" si="118"/>
        <v>1474</v>
      </c>
      <c r="D1476" s="1"/>
      <c r="F1476"/>
      <c r="L1476">
        <f t="shared" si="119"/>
        <v>9872</v>
      </c>
      <c r="N1476">
        <f t="shared" si="120"/>
        <v>6779292</v>
      </c>
    </row>
    <row r="1477" spans="2:14">
      <c r="B1477" s="2">
        <f t="shared" ref="B1477:B1540" si="121">B1476+1</f>
        <v>1475</v>
      </c>
      <c r="D1477" s="1"/>
      <c r="F1477"/>
      <c r="L1477">
        <f t="shared" si="119"/>
        <v>9872</v>
      </c>
      <c r="N1477">
        <f t="shared" si="120"/>
        <v>6779292</v>
      </c>
    </row>
    <row r="1478" spans="2:14">
      <c r="B1478" s="2">
        <f t="shared" si="121"/>
        <v>1476</v>
      </c>
      <c r="D1478" s="1"/>
      <c r="F1478"/>
      <c r="L1478">
        <f t="shared" si="119"/>
        <v>9872</v>
      </c>
      <c r="N1478">
        <f t="shared" si="120"/>
        <v>6779292</v>
      </c>
    </row>
    <row r="1479" spans="2:14">
      <c r="B1479" s="2">
        <f t="shared" si="121"/>
        <v>1477</v>
      </c>
      <c r="D1479" s="1"/>
      <c r="F1479"/>
      <c r="L1479">
        <f t="shared" si="119"/>
        <v>9872</v>
      </c>
      <c r="N1479">
        <f t="shared" si="120"/>
        <v>6779292</v>
      </c>
    </row>
    <row r="1480" spans="2:14">
      <c r="B1480" s="2">
        <f t="shared" si="121"/>
        <v>1478</v>
      </c>
      <c r="D1480" s="1"/>
      <c r="F1480"/>
      <c r="L1480">
        <f t="shared" si="119"/>
        <v>9872</v>
      </c>
      <c r="N1480">
        <f t="shared" si="120"/>
        <v>6779292</v>
      </c>
    </row>
    <row r="1481" spans="2:14">
      <c r="B1481" s="2">
        <f t="shared" si="121"/>
        <v>1479</v>
      </c>
      <c r="D1481" s="1"/>
      <c r="F1481"/>
      <c r="G1481" s="6"/>
      <c r="L1481">
        <f t="shared" si="119"/>
        <v>9872</v>
      </c>
      <c r="N1481">
        <f t="shared" si="120"/>
        <v>6779292</v>
      </c>
    </row>
    <row r="1482" spans="2:14">
      <c r="B1482" s="2">
        <f t="shared" si="121"/>
        <v>1480</v>
      </c>
      <c r="D1482" s="1"/>
      <c r="F1482"/>
      <c r="G1482" s="6"/>
      <c r="L1482">
        <f t="shared" ref="L1482:L1545" si="122">K1482+L1481+J1482</f>
        <v>9872</v>
      </c>
      <c r="N1482">
        <f t="shared" si="120"/>
        <v>6779292</v>
      </c>
    </row>
    <row r="1483" spans="2:14">
      <c r="B1483" s="2">
        <f t="shared" si="121"/>
        <v>1481</v>
      </c>
      <c r="D1483" s="1"/>
      <c r="F1483"/>
      <c r="G1483" s="6"/>
      <c r="L1483">
        <f t="shared" si="122"/>
        <v>9872</v>
      </c>
      <c r="N1483">
        <f t="shared" si="120"/>
        <v>6779292</v>
      </c>
    </row>
    <row r="1484" spans="2:14">
      <c r="B1484" s="2">
        <f t="shared" si="121"/>
        <v>1482</v>
      </c>
      <c r="D1484" s="1"/>
      <c r="F1484"/>
      <c r="G1484" s="6"/>
      <c r="L1484">
        <f t="shared" si="122"/>
        <v>9872</v>
      </c>
      <c r="N1484">
        <f t="shared" si="120"/>
        <v>6779292</v>
      </c>
    </row>
    <row r="1485" spans="2:14">
      <c r="B1485" s="2">
        <f t="shared" si="121"/>
        <v>1483</v>
      </c>
      <c r="D1485" s="1"/>
      <c r="F1485"/>
      <c r="G1485" s="6"/>
      <c r="L1485">
        <f t="shared" si="122"/>
        <v>9872</v>
      </c>
      <c r="N1485">
        <f t="shared" si="120"/>
        <v>6779292</v>
      </c>
    </row>
    <row r="1486" spans="2:14">
      <c r="B1486" s="2">
        <f t="shared" si="121"/>
        <v>1484</v>
      </c>
      <c r="D1486" s="1"/>
      <c r="F1486"/>
      <c r="G1486" s="6"/>
      <c r="L1486">
        <f t="shared" si="122"/>
        <v>9872</v>
      </c>
      <c r="N1486">
        <f t="shared" si="120"/>
        <v>6779292</v>
      </c>
    </row>
    <row r="1487" spans="2:14">
      <c r="B1487" s="2">
        <f t="shared" si="121"/>
        <v>1485</v>
      </c>
      <c r="D1487" s="1"/>
      <c r="F1487"/>
      <c r="G1487" s="6"/>
      <c r="L1487">
        <f t="shared" si="122"/>
        <v>9872</v>
      </c>
      <c r="N1487">
        <f t="shared" si="120"/>
        <v>6779292</v>
      </c>
    </row>
    <row r="1488" spans="2:14">
      <c r="B1488" s="2">
        <f t="shared" si="121"/>
        <v>1486</v>
      </c>
      <c r="D1488" s="1"/>
      <c r="F1488"/>
      <c r="G1488" s="6"/>
      <c r="L1488">
        <f t="shared" si="122"/>
        <v>9872</v>
      </c>
      <c r="N1488">
        <f t="shared" si="120"/>
        <v>6779292</v>
      </c>
    </row>
    <row r="1489" spans="2:14">
      <c r="B1489" s="2">
        <f t="shared" si="121"/>
        <v>1487</v>
      </c>
      <c r="D1489" s="1"/>
      <c r="F1489"/>
      <c r="G1489" s="6"/>
      <c r="L1489">
        <f t="shared" si="122"/>
        <v>9872</v>
      </c>
      <c r="N1489">
        <f t="shared" si="120"/>
        <v>6779292</v>
      </c>
    </row>
    <row r="1490" spans="2:14">
      <c r="B1490" s="2">
        <f t="shared" si="121"/>
        <v>1488</v>
      </c>
      <c r="D1490" s="1"/>
      <c r="F1490"/>
      <c r="G1490" s="6"/>
      <c r="L1490">
        <f t="shared" si="122"/>
        <v>9872</v>
      </c>
      <c r="N1490">
        <f t="shared" si="120"/>
        <v>6779292</v>
      </c>
    </row>
    <row r="1491" spans="2:14">
      <c r="B1491" s="2">
        <f t="shared" si="121"/>
        <v>1489</v>
      </c>
      <c r="D1491" s="1"/>
      <c r="F1491"/>
      <c r="G1491" s="6"/>
      <c r="L1491">
        <f t="shared" si="122"/>
        <v>9872</v>
      </c>
      <c r="N1491">
        <f t="shared" si="120"/>
        <v>6779292</v>
      </c>
    </row>
    <row r="1492" spans="2:14">
      <c r="B1492" s="2">
        <f t="shared" si="121"/>
        <v>1490</v>
      </c>
      <c r="D1492" s="1"/>
      <c r="F1492"/>
      <c r="G1492" s="6"/>
      <c r="L1492">
        <f t="shared" si="122"/>
        <v>9872</v>
      </c>
      <c r="N1492">
        <f t="shared" si="120"/>
        <v>6779292</v>
      </c>
    </row>
    <row r="1493" spans="2:14">
      <c r="B1493" s="2">
        <f t="shared" si="121"/>
        <v>1491</v>
      </c>
      <c r="D1493" s="1"/>
      <c r="F1493"/>
      <c r="G1493" s="6"/>
      <c r="L1493">
        <f t="shared" si="122"/>
        <v>9872</v>
      </c>
      <c r="N1493">
        <f t="shared" si="120"/>
        <v>6779292</v>
      </c>
    </row>
    <row r="1494" spans="2:14">
      <c r="B1494" s="2">
        <f t="shared" si="121"/>
        <v>1492</v>
      </c>
      <c r="D1494" s="1"/>
      <c r="F1494"/>
      <c r="G1494" s="6"/>
      <c r="L1494">
        <f t="shared" si="122"/>
        <v>9872</v>
      </c>
      <c r="N1494">
        <f t="shared" si="120"/>
        <v>6779292</v>
      </c>
    </row>
    <row r="1495" spans="2:14">
      <c r="B1495" s="2">
        <f t="shared" si="121"/>
        <v>1493</v>
      </c>
      <c r="D1495" s="1"/>
      <c r="F1495"/>
      <c r="L1495">
        <f t="shared" si="122"/>
        <v>9872</v>
      </c>
      <c r="N1495">
        <f t="shared" si="120"/>
        <v>6779292</v>
      </c>
    </row>
    <row r="1496" spans="2:14">
      <c r="B1496" s="2">
        <f t="shared" si="121"/>
        <v>1494</v>
      </c>
      <c r="D1496" s="1"/>
      <c r="F1496"/>
      <c r="G1496" s="6"/>
      <c r="L1496">
        <f t="shared" si="122"/>
        <v>9872</v>
      </c>
      <c r="N1496">
        <f t="shared" si="120"/>
        <v>6779292</v>
      </c>
    </row>
    <row r="1497" spans="2:14">
      <c r="B1497" s="2">
        <f t="shared" si="121"/>
        <v>1495</v>
      </c>
      <c r="D1497" s="1"/>
      <c r="F1497"/>
      <c r="G1497" s="6"/>
      <c r="L1497">
        <f t="shared" si="122"/>
        <v>9872</v>
      </c>
      <c r="N1497">
        <f t="shared" si="120"/>
        <v>6779292</v>
      </c>
    </row>
    <row r="1498" spans="2:14">
      <c r="B1498" s="2">
        <f t="shared" si="121"/>
        <v>1496</v>
      </c>
      <c r="D1498" s="1"/>
      <c r="F1498"/>
      <c r="G1498" s="6"/>
      <c r="L1498">
        <f t="shared" si="122"/>
        <v>9872</v>
      </c>
      <c r="N1498">
        <f t="shared" si="120"/>
        <v>6779292</v>
      </c>
    </row>
    <row r="1499" spans="2:14">
      <c r="B1499" s="2">
        <f t="shared" si="121"/>
        <v>1497</v>
      </c>
      <c r="D1499" s="1"/>
      <c r="F1499"/>
      <c r="G1499" s="6"/>
      <c r="L1499">
        <f t="shared" si="122"/>
        <v>9872</v>
      </c>
      <c r="N1499">
        <f t="shared" si="120"/>
        <v>6779292</v>
      </c>
    </row>
    <row r="1500" spans="2:14">
      <c r="B1500" s="2">
        <f t="shared" si="121"/>
        <v>1498</v>
      </c>
      <c r="D1500" s="1"/>
      <c r="F1500"/>
      <c r="G1500" s="6"/>
      <c r="L1500">
        <f t="shared" si="122"/>
        <v>9872</v>
      </c>
      <c r="N1500">
        <f t="shared" si="120"/>
        <v>6779292</v>
      </c>
    </row>
    <row r="1501" spans="2:14">
      <c r="B1501" s="2">
        <f t="shared" si="121"/>
        <v>1499</v>
      </c>
      <c r="D1501" s="1"/>
      <c r="F1501"/>
      <c r="G1501" s="6"/>
      <c r="L1501">
        <f t="shared" si="122"/>
        <v>9872</v>
      </c>
      <c r="N1501">
        <f t="shared" si="120"/>
        <v>6779292</v>
      </c>
    </row>
    <row r="1502" spans="2:14">
      <c r="B1502" s="2">
        <f t="shared" si="121"/>
        <v>1500</v>
      </c>
      <c r="D1502" s="1"/>
      <c r="F1502"/>
      <c r="G1502" s="6"/>
      <c r="L1502">
        <f t="shared" si="122"/>
        <v>9872</v>
      </c>
      <c r="N1502">
        <f t="shared" si="120"/>
        <v>6779292</v>
      </c>
    </row>
    <row r="1503" spans="2:14">
      <c r="B1503" s="2">
        <f t="shared" si="121"/>
        <v>1501</v>
      </c>
      <c r="D1503" s="1"/>
      <c r="F1503"/>
      <c r="G1503" s="6"/>
      <c r="L1503">
        <f t="shared" si="122"/>
        <v>9872</v>
      </c>
      <c r="N1503">
        <f t="shared" si="120"/>
        <v>6779292</v>
      </c>
    </row>
    <row r="1504" spans="2:14">
      <c r="B1504" s="2">
        <f t="shared" si="121"/>
        <v>1502</v>
      </c>
      <c r="D1504" s="1"/>
      <c r="F1504"/>
      <c r="G1504" s="6"/>
      <c r="L1504">
        <f t="shared" si="122"/>
        <v>9872</v>
      </c>
      <c r="N1504">
        <f t="shared" si="120"/>
        <v>6779292</v>
      </c>
    </row>
    <row r="1505" spans="2:14">
      <c r="B1505" s="2">
        <f t="shared" si="121"/>
        <v>1503</v>
      </c>
      <c r="D1505" s="1"/>
      <c r="F1505"/>
      <c r="G1505" s="6"/>
      <c r="L1505">
        <f t="shared" si="122"/>
        <v>9872</v>
      </c>
      <c r="N1505">
        <f t="shared" si="120"/>
        <v>6779292</v>
      </c>
    </row>
    <row r="1506" spans="2:14">
      <c r="B1506" s="2">
        <f t="shared" si="121"/>
        <v>1504</v>
      </c>
      <c r="D1506" s="1"/>
      <c r="F1506"/>
      <c r="G1506" s="6"/>
      <c r="L1506">
        <f t="shared" si="122"/>
        <v>9872</v>
      </c>
      <c r="N1506">
        <f t="shared" si="120"/>
        <v>6779292</v>
      </c>
    </row>
    <row r="1507" spans="2:14">
      <c r="B1507" s="2">
        <f t="shared" si="121"/>
        <v>1505</v>
      </c>
      <c r="D1507" s="1"/>
      <c r="F1507"/>
      <c r="G1507" s="6"/>
      <c r="L1507">
        <f t="shared" si="122"/>
        <v>9872</v>
      </c>
      <c r="N1507">
        <f t="shared" si="120"/>
        <v>6779292</v>
      </c>
    </row>
    <row r="1508" spans="2:14">
      <c r="B1508" s="2">
        <f t="shared" si="121"/>
        <v>1506</v>
      </c>
      <c r="D1508" s="1"/>
      <c r="F1508"/>
      <c r="L1508">
        <f t="shared" si="122"/>
        <v>9872</v>
      </c>
      <c r="N1508">
        <f t="shared" si="120"/>
        <v>6779292</v>
      </c>
    </row>
    <row r="1509" spans="2:14">
      <c r="B1509" s="2">
        <f t="shared" si="121"/>
        <v>1507</v>
      </c>
      <c r="D1509" s="1"/>
      <c r="F1509"/>
      <c r="L1509">
        <f t="shared" si="122"/>
        <v>9872</v>
      </c>
      <c r="N1509">
        <f t="shared" si="120"/>
        <v>6779292</v>
      </c>
    </row>
    <row r="1510" spans="2:14">
      <c r="B1510" s="2">
        <f t="shared" si="121"/>
        <v>1508</v>
      </c>
      <c r="D1510" s="1"/>
      <c r="F1510"/>
      <c r="G1510" s="6"/>
      <c r="L1510">
        <f t="shared" si="122"/>
        <v>9872</v>
      </c>
      <c r="N1510">
        <f t="shared" si="120"/>
        <v>6779292</v>
      </c>
    </row>
    <row r="1511" spans="2:14">
      <c r="B1511" s="2">
        <f t="shared" si="121"/>
        <v>1509</v>
      </c>
      <c r="D1511" s="1"/>
      <c r="F1511"/>
      <c r="G1511" s="6"/>
      <c r="L1511">
        <f t="shared" si="122"/>
        <v>9872</v>
      </c>
      <c r="N1511">
        <f t="shared" si="120"/>
        <v>6779292</v>
      </c>
    </row>
    <row r="1512" spans="2:14">
      <c r="B1512" s="2">
        <f t="shared" si="121"/>
        <v>1510</v>
      </c>
      <c r="D1512" s="1"/>
      <c r="F1512"/>
      <c r="G1512" s="6"/>
      <c r="L1512">
        <f t="shared" si="122"/>
        <v>9872</v>
      </c>
      <c r="N1512">
        <f t="shared" si="120"/>
        <v>6779292</v>
      </c>
    </row>
    <row r="1513" spans="2:14">
      <c r="B1513" s="2">
        <f t="shared" si="121"/>
        <v>1511</v>
      </c>
      <c r="D1513" s="1"/>
      <c r="F1513"/>
      <c r="G1513" s="6"/>
      <c r="L1513">
        <f t="shared" si="122"/>
        <v>9872</v>
      </c>
      <c r="N1513">
        <f t="shared" si="120"/>
        <v>6779292</v>
      </c>
    </row>
    <row r="1514" spans="2:14">
      <c r="B1514" s="2">
        <f t="shared" si="121"/>
        <v>1512</v>
      </c>
      <c r="D1514" s="1"/>
      <c r="F1514"/>
      <c r="G1514" s="6"/>
      <c r="L1514">
        <f t="shared" si="122"/>
        <v>9872</v>
      </c>
      <c r="N1514">
        <f t="shared" si="120"/>
        <v>6779292</v>
      </c>
    </row>
    <row r="1515" spans="2:14">
      <c r="B1515" s="2">
        <f t="shared" si="121"/>
        <v>1513</v>
      </c>
      <c r="D1515" s="1"/>
      <c r="F1515"/>
      <c r="G1515" s="6"/>
      <c r="L1515">
        <f t="shared" si="122"/>
        <v>9872</v>
      </c>
      <c r="N1515">
        <f t="shared" si="120"/>
        <v>6779292</v>
      </c>
    </row>
    <row r="1516" spans="2:14">
      <c r="B1516" s="2">
        <f t="shared" si="121"/>
        <v>1514</v>
      </c>
      <c r="D1516" s="1"/>
      <c r="F1516"/>
      <c r="G1516" s="6"/>
      <c r="L1516">
        <f t="shared" si="122"/>
        <v>9872</v>
      </c>
      <c r="N1516">
        <f t="shared" si="120"/>
        <v>6779292</v>
      </c>
    </row>
    <row r="1517" spans="2:14">
      <c r="B1517" s="2">
        <f t="shared" si="121"/>
        <v>1515</v>
      </c>
      <c r="D1517" s="1"/>
      <c r="F1517"/>
      <c r="G1517" s="6"/>
      <c r="L1517">
        <f t="shared" si="122"/>
        <v>9872</v>
      </c>
      <c r="N1517">
        <f t="shared" si="120"/>
        <v>6779292</v>
      </c>
    </row>
    <row r="1518" spans="2:14">
      <c r="B1518" s="2">
        <f t="shared" si="121"/>
        <v>1516</v>
      </c>
      <c r="D1518" s="1"/>
      <c r="F1518"/>
      <c r="G1518" s="6"/>
      <c r="L1518">
        <f t="shared" si="122"/>
        <v>9872</v>
      </c>
      <c r="N1518">
        <f t="shared" si="120"/>
        <v>6779292</v>
      </c>
    </row>
    <row r="1519" spans="2:14">
      <c r="B1519" s="2">
        <f t="shared" si="121"/>
        <v>1517</v>
      </c>
      <c r="D1519" s="1"/>
      <c r="F1519"/>
      <c r="G1519" s="6"/>
      <c r="L1519">
        <f t="shared" si="122"/>
        <v>9872</v>
      </c>
      <c r="N1519">
        <f t="shared" si="120"/>
        <v>6779292</v>
      </c>
    </row>
    <row r="1520" spans="2:14">
      <c r="B1520" s="2">
        <f t="shared" si="121"/>
        <v>1518</v>
      </c>
      <c r="D1520" s="1"/>
      <c r="F1520"/>
      <c r="G1520" s="6"/>
      <c r="L1520">
        <f t="shared" si="122"/>
        <v>9872</v>
      </c>
      <c r="N1520">
        <f t="shared" si="120"/>
        <v>6779292</v>
      </c>
    </row>
    <row r="1521" spans="2:14">
      <c r="B1521" s="2">
        <f t="shared" si="121"/>
        <v>1519</v>
      </c>
      <c r="D1521" s="1"/>
      <c r="F1521"/>
      <c r="G1521" s="6"/>
      <c r="L1521">
        <f t="shared" si="122"/>
        <v>9872</v>
      </c>
      <c r="N1521">
        <f t="shared" si="120"/>
        <v>6779292</v>
      </c>
    </row>
    <row r="1522" spans="2:14">
      <c r="B1522" s="2">
        <f t="shared" si="121"/>
        <v>1520</v>
      </c>
      <c r="D1522" s="1"/>
      <c r="F1522"/>
      <c r="G1522" s="6"/>
      <c r="L1522">
        <f t="shared" si="122"/>
        <v>9872</v>
      </c>
      <c r="N1522">
        <f t="shared" ref="N1522:N1585" si="123">N1521+M1522-IF(J1522=100,0,K1522)-O1522</f>
        <v>6779292</v>
      </c>
    </row>
    <row r="1523" spans="2:14">
      <c r="B1523" s="2">
        <f t="shared" si="121"/>
        <v>1521</v>
      </c>
      <c r="D1523" s="1"/>
      <c r="F1523"/>
      <c r="G1523" s="6"/>
      <c r="L1523">
        <f t="shared" si="122"/>
        <v>9872</v>
      </c>
      <c r="M1523">
        <v>500000</v>
      </c>
      <c r="N1523">
        <f t="shared" si="123"/>
        <v>7279292</v>
      </c>
    </row>
    <row r="1524" spans="2:14">
      <c r="B1524" s="2">
        <f t="shared" si="121"/>
        <v>1522</v>
      </c>
      <c r="D1524" s="1"/>
      <c r="F1524"/>
      <c r="G1524" s="6"/>
      <c r="L1524">
        <f t="shared" si="122"/>
        <v>9872</v>
      </c>
      <c r="N1524">
        <f t="shared" si="123"/>
        <v>7279292</v>
      </c>
    </row>
    <row r="1525" spans="2:14">
      <c r="B1525" s="2">
        <f t="shared" si="121"/>
        <v>1523</v>
      </c>
      <c r="D1525" s="1"/>
      <c r="F1525"/>
      <c r="L1525">
        <f t="shared" si="122"/>
        <v>9872</v>
      </c>
      <c r="N1525">
        <f t="shared" si="123"/>
        <v>7279292</v>
      </c>
    </row>
    <row r="1526" spans="2:14">
      <c r="B1526" s="2">
        <f t="shared" si="121"/>
        <v>1524</v>
      </c>
      <c r="D1526" s="1"/>
      <c r="F1526"/>
      <c r="L1526">
        <f t="shared" si="122"/>
        <v>9872</v>
      </c>
      <c r="N1526">
        <f t="shared" si="123"/>
        <v>7279292</v>
      </c>
    </row>
    <row r="1527" spans="2:14">
      <c r="B1527" s="2">
        <f t="shared" si="121"/>
        <v>1525</v>
      </c>
      <c r="D1527" s="1"/>
      <c r="F1527"/>
      <c r="G1527" s="6"/>
      <c r="L1527">
        <f t="shared" si="122"/>
        <v>9872</v>
      </c>
      <c r="N1527">
        <f t="shared" si="123"/>
        <v>7279292</v>
      </c>
    </row>
    <row r="1528" spans="2:14">
      <c r="B1528" s="2">
        <f t="shared" si="121"/>
        <v>1526</v>
      </c>
      <c r="D1528" s="1"/>
      <c r="F1528"/>
      <c r="G1528" s="6"/>
      <c r="L1528">
        <f t="shared" si="122"/>
        <v>9872</v>
      </c>
      <c r="N1528">
        <f t="shared" si="123"/>
        <v>7279292</v>
      </c>
    </row>
    <row r="1529" spans="2:14">
      <c r="B1529" s="2">
        <f t="shared" si="121"/>
        <v>1527</v>
      </c>
      <c r="D1529" s="1"/>
      <c r="F1529"/>
      <c r="G1529" s="6"/>
      <c r="L1529">
        <f t="shared" si="122"/>
        <v>9872</v>
      </c>
      <c r="N1529">
        <f t="shared" si="123"/>
        <v>7279292</v>
      </c>
    </row>
    <row r="1530" spans="2:14">
      <c r="B1530" s="2">
        <f t="shared" si="121"/>
        <v>1528</v>
      </c>
      <c r="D1530" s="1"/>
      <c r="F1530"/>
      <c r="G1530" s="6"/>
      <c r="L1530">
        <f t="shared" si="122"/>
        <v>9872</v>
      </c>
      <c r="N1530">
        <f t="shared" si="123"/>
        <v>7279292</v>
      </c>
    </row>
    <row r="1531" spans="2:14">
      <c r="B1531" s="2">
        <f t="shared" si="121"/>
        <v>1529</v>
      </c>
      <c r="D1531" s="1"/>
      <c r="F1531"/>
      <c r="G1531" s="6"/>
      <c r="L1531">
        <f t="shared" si="122"/>
        <v>9872</v>
      </c>
      <c r="N1531">
        <f t="shared" si="123"/>
        <v>7279292</v>
      </c>
    </row>
    <row r="1532" spans="2:14">
      <c r="B1532" s="2">
        <f t="shared" si="121"/>
        <v>1530</v>
      </c>
      <c r="D1532" s="1"/>
      <c r="F1532"/>
      <c r="G1532" s="6"/>
      <c r="L1532">
        <f t="shared" si="122"/>
        <v>9872</v>
      </c>
      <c r="N1532">
        <f t="shared" si="123"/>
        <v>7279292</v>
      </c>
    </row>
    <row r="1533" spans="2:14">
      <c r="B1533" s="2">
        <f t="shared" si="121"/>
        <v>1531</v>
      </c>
      <c r="D1533" s="1"/>
      <c r="F1533"/>
      <c r="G1533" s="6"/>
      <c r="L1533">
        <f t="shared" si="122"/>
        <v>9872</v>
      </c>
      <c r="N1533">
        <f t="shared" si="123"/>
        <v>7279292</v>
      </c>
    </row>
    <row r="1534" spans="2:14">
      <c r="B1534" s="2">
        <f t="shared" si="121"/>
        <v>1532</v>
      </c>
      <c r="D1534" s="1"/>
      <c r="F1534"/>
      <c r="G1534" s="6"/>
      <c r="L1534">
        <f t="shared" si="122"/>
        <v>9872</v>
      </c>
      <c r="N1534">
        <f t="shared" si="123"/>
        <v>7279292</v>
      </c>
    </row>
    <row r="1535" spans="2:14">
      <c r="B1535" s="2">
        <f t="shared" si="121"/>
        <v>1533</v>
      </c>
      <c r="D1535" s="1"/>
      <c r="F1535"/>
      <c r="G1535" s="6"/>
      <c r="L1535">
        <f t="shared" si="122"/>
        <v>9872</v>
      </c>
      <c r="N1535">
        <f t="shared" si="123"/>
        <v>7279292</v>
      </c>
    </row>
    <row r="1536" spans="2:14">
      <c r="B1536" s="2">
        <f t="shared" si="121"/>
        <v>1534</v>
      </c>
      <c r="D1536" s="1"/>
      <c r="F1536"/>
      <c r="G1536" s="6"/>
      <c r="L1536">
        <f t="shared" si="122"/>
        <v>9872</v>
      </c>
      <c r="N1536">
        <f t="shared" si="123"/>
        <v>7279292</v>
      </c>
    </row>
    <row r="1537" spans="2:14">
      <c r="B1537" s="2">
        <f t="shared" si="121"/>
        <v>1535</v>
      </c>
      <c r="D1537" s="1"/>
      <c r="F1537"/>
      <c r="G1537" s="6"/>
      <c r="L1537">
        <f t="shared" si="122"/>
        <v>9872</v>
      </c>
      <c r="N1537">
        <f t="shared" si="123"/>
        <v>7279292</v>
      </c>
    </row>
    <row r="1538" spans="2:14">
      <c r="B1538" s="2">
        <f t="shared" si="121"/>
        <v>1536</v>
      </c>
      <c r="D1538" s="1"/>
      <c r="F1538"/>
      <c r="G1538" s="6"/>
      <c r="L1538">
        <f t="shared" si="122"/>
        <v>9872</v>
      </c>
      <c r="N1538">
        <f t="shared" si="123"/>
        <v>7279292</v>
      </c>
    </row>
    <row r="1539" spans="2:14">
      <c r="B1539" s="2">
        <f t="shared" si="121"/>
        <v>1537</v>
      </c>
      <c r="D1539" s="1"/>
      <c r="F1539"/>
      <c r="G1539" s="6"/>
      <c r="L1539">
        <f t="shared" si="122"/>
        <v>9872</v>
      </c>
      <c r="N1539">
        <f t="shared" si="123"/>
        <v>7279292</v>
      </c>
    </row>
    <row r="1540" spans="2:14">
      <c r="B1540" s="2">
        <f t="shared" si="121"/>
        <v>1538</v>
      </c>
      <c r="D1540" s="1"/>
      <c r="F1540"/>
      <c r="G1540" s="6"/>
      <c r="L1540">
        <f t="shared" si="122"/>
        <v>9872</v>
      </c>
      <c r="N1540">
        <f t="shared" si="123"/>
        <v>7279292</v>
      </c>
    </row>
    <row r="1541" spans="2:14">
      <c r="B1541" s="2">
        <f t="shared" ref="B1541:B1604" si="124">B1540+1</f>
        <v>1539</v>
      </c>
      <c r="D1541" s="1"/>
      <c r="F1541"/>
      <c r="G1541" s="6"/>
      <c r="L1541">
        <f t="shared" si="122"/>
        <v>9872</v>
      </c>
      <c r="N1541">
        <f t="shared" si="123"/>
        <v>7279292</v>
      </c>
    </row>
    <row r="1542" spans="2:14">
      <c r="B1542" s="2">
        <f t="shared" si="124"/>
        <v>1540</v>
      </c>
      <c r="D1542" s="1"/>
      <c r="F1542"/>
      <c r="G1542" s="6"/>
      <c r="L1542">
        <f t="shared" si="122"/>
        <v>9872</v>
      </c>
      <c r="N1542">
        <f t="shared" si="123"/>
        <v>7279292</v>
      </c>
    </row>
    <row r="1543" spans="2:14">
      <c r="B1543" s="2">
        <f t="shared" si="124"/>
        <v>1541</v>
      </c>
      <c r="D1543" s="1"/>
      <c r="F1543"/>
      <c r="L1543">
        <f t="shared" si="122"/>
        <v>9872</v>
      </c>
      <c r="N1543">
        <f t="shared" si="123"/>
        <v>7279292</v>
      </c>
    </row>
    <row r="1544" spans="2:14">
      <c r="B1544" s="2">
        <f t="shared" si="124"/>
        <v>1542</v>
      </c>
      <c r="D1544" s="1"/>
      <c r="F1544"/>
      <c r="L1544">
        <f t="shared" si="122"/>
        <v>9872</v>
      </c>
      <c r="N1544">
        <f t="shared" si="123"/>
        <v>7279292</v>
      </c>
    </row>
    <row r="1545" spans="2:14">
      <c r="B1545" s="2">
        <f t="shared" si="124"/>
        <v>1543</v>
      </c>
      <c r="D1545" s="1"/>
      <c r="F1545"/>
      <c r="G1545" s="6"/>
      <c r="L1545">
        <f t="shared" si="122"/>
        <v>9872</v>
      </c>
      <c r="N1545">
        <f t="shared" si="123"/>
        <v>7279292</v>
      </c>
    </row>
    <row r="1546" spans="2:14">
      <c r="B1546" s="2">
        <f t="shared" si="124"/>
        <v>1544</v>
      </c>
      <c r="D1546" s="1"/>
      <c r="F1546"/>
      <c r="G1546" s="6"/>
      <c r="L1546">
        <f t="shared" ref="L1546:L1609" si="125">K1546+L1545+J1546</f>
        <v>9872</v>
      </c>
      <c r="N1546">
        <f>N1545+M1546-IF(J1546=100,0,K1546)-O1546</f>
        <v>7279292</v>
      </c>
    </row>
    <row r="1547" spans="2:14">
      <c r="B1547" s="2">
        <f t="shared" si="124"/>
        <v>1545</v>
      </c>
      <c r="D1547" s="1"/>
      <c r="F1547"/>
      <c r="G1547" s="6"/>
      <c r="L1547">
        <f t="shared" si="125"/>
        <v>9872</v>
      </c>
      <c r="N1547">
        <f t="shared" si="123"/>
        <v>7279292</v>
      </c>
    </row>
    <row r="1548" spans="2:14">
      <c r="B1548" s="2">
        <f t="shared" si="124"/>
        <v>1546</v>
      </c>
      <c r="D1548" s="1"/>
      <c r="F1548"/>
      <c r="G1548" s="6"/>
      <c r="L1548">
        <f t="shared" si="125"/>
        <v>9872</v>
      </c>
      <c r="N1548">
        <f t="shared" si="123"/>
        <v>7279292</v>
      </c>
    </row>
    <row r="1549" spans="2:14">
      <c r="B1549" s="2">
        <f t="shared" si="124"/>
        <v>1547</v>
      </c>
      <c r="D1549" s="1"/>
      <c r="F1549"/>
      <c r="G1549" s="6"/>
      <c r="L1549">
        <f t="shared" si="125"/>
        <v>9872</v>
      </c>
      <c r="N1549">
        <f t="shared" si="123"/>
        <v>7279292</v>
      </c>
    </row>
    <row r="1550" spans="2:14">
      <c r="B1550" s="2">
        <f t="shared" si="124"/>
        <v>1548</v>
      </c>
      <c r="D1550" s="1"/>
      <c r="F1550"/>
      <c r="G1550" s="6"/>
      <c r="L1550">
        <f t="shared" si="125"/>
        <v>9872</v>
      </c>
      <c r="N1550">
        <f t="shared" si="123"/>
        <v>7279292</v>
      </c>
    </row>
    <row r="1551" spans="2:14">
      <c r="B1551" s="2">
        <f t="shared" si="124"/>
        <v>1549</v>
      </c>
      <c r="D1551" s="1"/>
      <c r="F1551"/>
      <c r="G1551" s="6"/>
      <c r="L1551">
        <f t="shared" si="125"/>
        <v>9872</v>
      </c>
      <c r="N1551">
        <f t="shared" si="123"/>
        <v>7279292</v>
      </c>
    </row>
    <row r="1552" spans="2:14">
      <c r="B1552" s="2">
        <f t="shared" si="124"/>
        <v>1550</v>
      </c>
      <c r="D1552" s="1"/>
      <c r="F1552"/>
      <c r="G1552" s="6"/>
      <c r="L1552">
        <f t="shared" si="125"/>
        <v>9872</v>
      </c>
      <c r="N1552">
        <f t="shared" si="123"/>
        <v>7279292</v>
      </c>
    </row>
    <row r="1553" spans="2:14">
      <c r="B1553" s="2">
        <f t="shared" si="124"/>
        <v>1551</v>
      </c>
      <c r="D1553" s="1"/>
      <c r="F1553"/>
      <c r="L1553">
        <f t="shared" si="125"/>
        <v>9872</v>
      </c>
      <c r="N1553">
        <f t="shared" si="123"/>
        <v>7279292</v>
      </c>
    </row>
    <row r="1554" spans="2:14">
      <c r="B1554" s="2">
        <f t="shared" si="124"/>
        <v>1552</v>
      </c>
      <c r="D1554" s="1"/>
      <c r="F1554"/>
      <c r="L1554">
        <f t="shared" si="125"/>
        <v>9872</v>
      </c>
      <c r="N1554">
        <f t="shared" si="123"/>
        <v>7279292</v>
      </c>
    </row>
    <row r="1555" spans="2:14">
      <c r="B1555" s="2">
        <f t="shared" si="124"/>
        <v>1553</v>
      </c>
      <c r="D1555" s="1"/>
      <c r="F1555"/>
      <c r="L1555">
        <f t="shared" si="125"/>
        <v>9872</v>
      </c>
      <c r="N1555">
        <f t="shared" si="123"/>
        <v>7279292</v>
      </c>
    </row>
    <row r="1556" spans="2:14">
      <c r="B1556" s="2">
        <f t="shared" si="124"/>
        <v>1554</v>
      </c>
      <c r="D1556" s="1"/>
      <c r="F1556"/>
      <c r="L1556">
        <f t="shared" si="125"/>
        <v>9872</v>
      </c>
      <c r="N1556">
        <f t="shared" si="123"/>
        <v>7279292</v>
      </c>
    </row>
    <row r="1557" spans="2:14">
      <c r="B1557" s="2">
        <f t="shared" si="124"/>
        <v>1555</v>
      </c>
      <c r="D1557" s="1"/>
      <c r="F1557"/>
      <c r="L1557">
        <f t="shared" si="125"/>
        <v>9872</v>
      </c>
      <c r="N1557">
        <f t="shared" si="123"/>
        <v>7279292</v>
      </c>
    </row>
    <row r="1558" spans="2:14">
      <c r="B1558" s="2">
        <f t="shared" si="124"/>
        <v>1556</v>
      </c>
      <c r="D1558" s="1"/>
      <c r="F1558"/>
      <c r="L1558">
        <f t="shared" si="125"/>
        <v>9872</v>
      </c>
      <c r="N1558">
        <f t="shared" si="123"/>
        <v>7279292</v>
      </c>
    </row>
    <row r="1559" spans="2:14">
      <c r="B1559" s="2">
        <f t="shared" si="124"/>
        <v>1557</v>
      </c>
      <c r="D1559" s="1"/>
      <c r="F1559"/>
      <c r="L1559">
        <f t="shared" si="125"/>
        <v>9872</v>
      </c>
      <c r="N1559">
        <f t="shared" si="123"/>
        <v>7279292</v>
      </c>
    </row>
    <row r="1560" spans="2:14">
      <c r="B1560" s="2">
        <f t="shared" si="124"/>
        <v>1558</v>
      </c>
      <c r="D1560" s="1"/>
      <c r="F1560"/>
      <c r="L1560">
        <f t="shared" si="125"/>
        <v>9872</v>
      </c>
      <c r="N1560">
        <f t="shared" si="123"/>
        <v>7279292</v>
      </c>
    </row>
    <row r="1561" spans="2:14">
      <c r="B1561" s="2">
        <f t="shared" si="124"/>
        <v>1559</v>
      </c>
      <c r="D1561" s="1"/>
      <c r="F1561"/>
      <c r="L1561">
        <f t="shared" si="125"/>
        <v>9872</v>
      </c>
      <c r="N1561">
        <f t="shared" si="123"/>
        <v>7279292</v>
      </c>
    </row>
    <row r="1562" spans="2:14">
      <c r="B1562" s="2">
        <f t="shared" si="124"/>
        <v>1560</v>
      </c>
      <c r="D1562" s="1"/>
      <c r="F1562"/>
      <c r="L1562">
        <f t="shared" si="125"/>
        <v>9872</v>
      </c>
      <c r="N1562">
        <f t="shared" si="123"/>
        <v>7279292</v>
      </c>
    </row>
    <row r="1563" spans="2:14">
      <c r="B1563" s="2">
        <f t="shared" si="124"/>
        <v>1561</v>
      </c>
      <c r="D1563" s="1"/>
      <c r="F1563"/>
      <c r="G1563" s="6"/>
      <c r="L1563">
        <f t="shared" si="125"/>
        <v>9872</v>
      </c>
      <c r="N1563">
        <f t="shared" si="123"/>
        <v>7279292</v>
      </c>
    </row>
    <row r="1564" spans="2:14">
      <c r="B1564" s="2">
        <f t="shared" si="124"/>
        <v>1562</v>
      </c>
      <c r="D1564" s="1"/>
      <c r="F1564"/>
      <c r="G1564" s="6"/>
      <c r="L1564">
        <f t="shared" si="125"/>
        <v>9872</v>
      </c>
      <c r="N1564">
        <f t="shared" si="123"/>
        <v>7279292</v>
      </c>
    </row>
    <row r="1565" spans="2:14">
      <c r="B1565" s="2">
        <f t="shared" si="124"/>
        <v>1563</v>
      </c>
      <c r="D1565" s="1"/>
      <c r="F1565"/>
      <c r="G1565" s="6"/>
      <c r="L1565">
        <f t="shared" si="125"/>
        <v>9872</v>
      </c>
      <c r="N1565">
        <f t="shared" si="123"/>
        <v>7279292</v>
      </c>
    </row>
    <row r="1566" spans="2:14">
      <c r="B1566" s="2">
        <f t="shared" si="124"/>
        <v>1564</v>
      </c>
      <c r="D1566" s="1"/>
      <c r="F1566"/>
      <c r="G1566" s="6"/>
      <c r="L1566">
        <f t="shared" si="125"/>
        <v>9872</v>
      </c>
      <c r="N1566">
        <f t="shared" si="123"/>
        <v>7279292</v>
      </c>
    </row>
    <row r="1567" spans="2:14">
      <c r="B1567" s="2">
        <f t="shared" si="124"/>
        <v>1565</v>
      </c>
      <c r="D1567" s="1"/>
      <c r="F1567"/>
      <c r="L1567">
        <f t="shared" si="125"/>
        <v>9872</v>
      </c>
      <c r="N1567">
        <f t="shared" si="123"/>
        <v>7279292</v>
      </c>
    </row>
    <row r="1568" spans="2:14">
      <c r="B1568" s="2">
        <f t="shared" si="124"/>
        <v>1566</v>
      </c>
      <c r="D1568" s="1"/>
      <c r="F1568"/>
      <c r="G1568" s="6"/>
      <c r="L1568">
        <f t="shared" si="125"/>
        <v>9872</v>
      </c>
      <c r="N1568">
        <f t="shared" si="123"/>
        <v>7279292</v>
      </c>
    </row>
    <row r="1569" spans="2:14">
      <c r="B1569" s="2">
        <f t="shared" si="124"/>
        <v>1567</v>
      </c>
      <c r="D1569" s="1"/>
      <c r="F1569"/>
      <c r="G1569" s="6"/>
      <c r="L1569">
        <f t="shared" si="125"/>
        <v>9872</v>
      </c>
      <c r="N1569">
        <f t="shared" si="123"/>
        <v>7279292</v>
      </c>
    </row>
    <row r="1570" spans="2:14">
      <c r="B1570" s="2">
        <f t="shared" si="124"/>
        <v>1568</v>
      </c>
      <c r="D1570" s="1"/>
      <c r="F1570"/>
      <c r="G1570" s="6"/>
      <c r="L1570">
        <f t="shared" si="125"/>
        <v>9872</v>
      </c>
      <c r="N1570">
        <f t="shared" si="123"/>
        <v>7279292</v>
      </c>
    </row>
    <row r="1571" spans="2:14">
      <c r="B1571" s="2">
        <f t="shared" si="124"/>
        <v>1569</v>
      </c>
      <c r="D1571" s="1"/>
      <c r="E1571" s="22"/>
      <c r="F1571"/>
      <c r="L1571">
        <f t="shared" si="125"/>
        <v>9872</v>
      </c>
      <c r="N1571">
        <f t="shared" si="123"/>
        <v>7279292</v>
      </c>
    </row>
    <row r="1572" spans="2:14">
      <c r="B1572" s="2">
        <f t="shared" si="124"/>
        <v>1570</v>
      </c>
      <c r="D1572" s="1"/>
      <c r="F1572"/>
      <c r="L1572">
        <f t="shared" si="125"/>
        <v>9872</v>
      </c>
      <c r="N1572">
        <f t="shared" si="123"/>
        <v>7279292</v>
      </c>
    </row>
    <row r="1573" spans="2:14">
      <c r="B1573" s="2">
        <f t="shared" si="124"/>
        <v>1571</v>
      </c>
      <c r="D1573" s="1"/>
      <c r="F1573"/>
      <c r="L1573">
        <f t="shared" si="125"/>
        <v>9872</v>
      </c>
      <c r="N1573">
        <f t="shared" si="123"/>
        <v>7279292</v>
      </c>
    </row>
    <row r="1574" spans="2:14">
      <c r="B1574" s="2">
        <f t="shared" si="124"/>
        <v>1572</v>
      </c>
      <c r="D1574" s="1"/>
      <c r="F1574"/>
      <c r="G1574" s="6"/>
      <c r="L1574">
        <f t="shared" si="125"/>
        <v>9872</v>
      </c>
      <c r="N1574">
        <f t="shared" si="123"/>
        <v>7279292</v>
      </c>
    </row>
    <row r="1575" spans="2:14">
      <c r="B1575" s="2">
        <f t="shared" si="124"/>
        <v>1573</v>
      </c>
      <c r="D1575" s="1"/>
      <c r="F1575"/>
      <c r="G1575" s="6"/>
      <c r="L1575">
        <f t="shared" si="125"/>
        <v>9872</v>
      </c>
      <c r="N1575">
        <f t="shared" si="123"/>
        <v>7279292</v>
      </c>
    </row>
    <row r="1576" spans="2:14">
      <c r="B1576" s="2">
        <f t="shared" si="124"/>
        <v>1574</v>
      </c>
      <c r="D1576" s="1"/>
      <c r="F1576"/>
      <c r="G1576" s="6"/>
      <c r="L1576">
        <f t="shared" si="125"/>
        <v>9872</v>
      </c>
      <c r="N1576">
        <f t="shared" si="123"/>
        <v>7279292</v>
      </c>
    </row>
    <row r="1577" spans="2:14">
      <c r="B1577" s="2">
        <f t="shared" si="124"/>
        <v>1575</v>
      </c>
      <c r="D1577" s="1"/>
      <c r="F1577"/>
      <c r="G1577" s="6"/>
      <c r="L1577">
        <f t="shared" si="125"/>
        <v>9872</v>
      </c>
      <c r="N1577">
        <f t="shared" si="123"/>
        <v>7279292</v>
      </c>
    </row>
    <row r="1578" spans="2:14">
      <c r="B1578" s="2">
        <f t="shared" si="124"/>
        <v>1576</v>
      </c>
      <c r="D1578" s="1"/>
      <c r="F1578"/>
      <c r="G1578" s="6"/>
      <c r="L1578">
        <f t="shared" si="125"/>
        <v>9872</v>
      </c>
      <c r="N1578">
        <f t="shared" si="123"/>
        <v>7279292</v>
      </c>
    </row>
    <row r="1579" spans="2:14">
      <c r="B1579" s="2">
        <f t="shared" si="124"/>
        <v>1577</v>
      </c>
      <c r="D1579" s="1"/>
      <c r="F1579"/>
      <c r="G1579" s="6"/>
      <c r="L1579">
        <f t="shared" si="125"/>
        <v>9872</v>
      </c>
      <c r="N1579">
        <f t="shared" si="123"/>
        <v>7279292</v>
      </c>
    </row>
    <row r="1580" spans="2:14">
      <c r="B1580" s="2">
        <f t="shared" si="124"/>
        <v>1578</v>
      </c>
      <c r="D1580" s="1"/>
      <c r="F1580"/>
      <c r="L1580">
        <f t="shared" si="125"/>
        <v>9872</v>
      </c>
      <c r="N1580">
        <f t="shared" si="123"/>
        <v>7279292</v>
      </c>
    </row>
    <row r="1581" spans="2:14">
      <c r="B1581" s="2">
        <f t="shared" si="124"/>
        <v>1579</v>
      </c>
      <c r="D1581" s="1"/>
      <c r="F1581"/>
      <c r="L1581">
        <f t="shared" si="125"/>
        <v>9872</v>
      </c>
      <c r="N1581">
        <f t="shared" si="123"/>
        <v>7279292</v>
      </c>
    </row>
    <row r="1582" spans="2:14">
      <c r="B1582" s="2">
        <f t="shared" si="124"/>
        <v>1580</v>
      </c>
      <c r="D1582" s="1"/>
      <c r="F1582"/>
      <c r="G1582" s="6"/>
      <c r="L1582">
        <f t="shared" si="125"/>
        <v>9872</v>
      </c>
      <c r="N1582">
        <f t="shared" si="123"/>
        <v>7279292</v>
      </c>
    </row>
    <row r="1583" spans="2:14">
      <c r="B1583" s="2">
        <f t="shared" si="124"/>
        <v>1581</v>
      </c>
      <c r="D1583" s="1"/>
      <c r="F1583"/>
      <c r="G1583" s="6"/>
      <c r="L1583">
        <f t="shared" si="125"/>
        <v>9872</v>
      </c>
      <c r="N1583">
        <f t="shared" si="123"/>
        <v>7279292</v>
      </c>
    </row>
    <row r="1584" spans="2:14">
      <c r="B1584" s="2">
        <f t="shared" si="124"/>
        <v>1582</v>
      </c>
      <c r="D1584" s="1"/>
      <c r="F1584"/>
      <c r="G1584" s="6"/>
      <c r="L1584">
        <f t="shared" si="125"/>
        <v>9872</v>
      </c>
      <c r="N1584">
        <f t="shared" si="123"/>
        <v>7279292</v>
      </c>
    </row>
    <row r="1585" spans="2:14">
      <c r="B1585" s="2">
        <f t="shared" si="124"/>
        <v>1583</v>
      </c>
      <c r="D1585" s="1"/>
      <c r="F1585"/>
      <c r="G1585" s="6"/>
      <c r="L1585">
        <f t="shared" si="125"/>
        <v>9872</v>
      </c>
      <c r="N1585">
        <f t="shared" si="123"/>
        <v>7279292</v>
      </c>
    </row>
    <row r="1586" spans="2:14">
      <c r="B1586" s="2">
        <f t="shared" si="124"/>
        <v>1584</v>
      </c>
      <c r="D1586" s="1"/>
      <c r="F1586"/>
      <c r="G1586" s="6"/>
      <c r="L1586">
        <f t="shared" si="125"/>
        <v>9872</v>
      </c>
      <c r="N1586">
        <f t="shared" ref="N1586:N1649" si="126">N1585+M1586-IF(J1586=100,0,K1586)-O1586</f>
        <v>7279292</v>
      </c>
    </row>
    <row r="1587" spans="2:14">
      <c r="B1587" s="2">
        <f t="shared" si="124"/>
        <v>1585</v>
      </c>
      <c r="D1587" s="1"/>
      <c r="F1587"/>
      <c r="G1587" s="6"/>
      <c r="L1587">
        <f t="shared" si="125"/>
        <v>9872</v>
      </c>
      <c r="N1587">
        <f t="shared" si="126"/>
        <v>7279292</v>
      </c>
    </row>
    <row r="1588" spans="2:14">
      <c r="B1588" s="2">
        <f t="shared" si="124"/>
        <v>1586</v>
      </c>
      <c r="D1588" s="1"/>
      <c r="F1588"/>
      <c r="G1588" s="6"/>
      <c r="L1588">
        <f t="shared" si="125"/>
        <v>9872</v>
      </c>
      <c r="N1588">
        <f t="shared" si="126"/>
        <v>7279292</v>
      </c>
    </row>
    <row r="1589" spans="2:14">
      <c r="B1589" s="2">
        <f t="shared" si="124"/>
        <v>1587</v>
      </c>
      <c r="D1589" s="1"/>
      <c r="F1589"/>
      <c r="G1589" s="6"/>
      <c r="L1589">
        <f t="shared" si="125"/>
        <v>9872</v>
      </c>
      <c r="N1589">
        <f t="shared" si="126"/>
        <v>7279292</v>
      </c>
    </row>
    <row r="1590" spans="2:14">
      <c r="B1590" s="2">
        <f t="shared" si="124"/>
        <v>1588</v>
      </c>
      <c r="D1590" s="1"/>
      <c r="F1590"/>
      <c r="G1590" s="6"/>
      <c r="L1590">
        <f t="shared" si="125"/>
        <v>9872</v>
      </c>
      <c r="N1590">
        <f t="shared" si="126"/>
        <v>7279292</v>
      </c>
    </row>
    <row r="1591" spans="2:14">
      <c r="B1591" s="2">
        <f t="shared" si="124"/>
        <v>1589</v>
      </c>
      <c r="D1591" s="1"/>
      <c r="F1591"/>
      <c r="G1591" s="6"/>
      <c r="L1591">
        <f t="shared" si="125"/>
        <v>9872</v>
      </c>
      <c r="N1591">
        <f t="shared" si="126"/>
        <v>7279292</v>
      </c>
    </row>
    <row r="1592" spans="2:14">
      <c r="B1592" s="2">
        <f t="shared" si="124"/>
        <v>1590</v>
      </c>
      <c r="D1592" s="1"/>
      <c r="F1592"/>
      <c r="G1592" s="6"/>
      <c r="L1592">
        <f t="shared" si="125"/>
        <v>9872</v>
      </c>
      <c r="N1592">
        <f t="shared" si="126"/>
        <v>7279292</v>
      </c>
    </row>
    <row r="1593" spans="2:14">
      <c r="B1593" s="2">
        <f t="shared" si="124"/>
        <v>1591</v>
      </c>
      <c r="D1593" s="1"/>
      <c r="F1593"/>
      <c r="G1593" s="6"/>
      <c r="L1593">
        <f t="shared" si="125"/>
        <v>9872</v>
      </c>
      <c r="N1593">
        <f t="shared" si="126"/>
        <v>7279292</v>
      </c>
    </row>
    <row r="1594" spans="2:14">
      <c r="B1594" s="2">
        <f t="shared" si="124"/>
        <v>1592</v>
      </c>
      <c r="D1594" s="1"/>
      <c r="F1594"/>
      <c r="G1594" s="6"/>
      <c r="L1594">
        <f t="shared" si="125"/>
        <v>9872</v>
      </c>
      <c r="N1594">
        <f t="shared" si="126"/>
        <v>7279292</v>
      </c>
    </row>
    <row r="1595" spans="2:14">
      <c r="B1595" s="2">
        <f t="shared" si="124"/>
        <v>1593</v>
      </c>
      <c r="D1595" s="1"/>
      <c r="F1595"/>
      <c r="L1595">
        <f t="shared" si="125"/>
        <v>9872</v>
      </c>
      <c r="N1595">
        <f t="shared" si="126"/>
        <v>7279292</v>
      </c>
    </row>
    <row r="1596" spans="2:14">
      <c r="B1596" s="2">
        <f t="shared" si="124"/>
        <v>1594</v>
      </c>
      <c r="D1596" s="1"/>
      <c r="F1596"/>
      <c r="L1596">
        <f t="shared" si="125"/>
        <v>9872</v>
      </c>
      <c r="N1596">
        <f t="shared" si="126"/>
        <v>7279292</v>
      </c>
    </row>
    <row r="1597" spans="2:14">
      <c r="B1597" s="2">
        <f t="shared" si="124"/>
        <v>1595</v>
      </c>
      <c r="D1597" s="1"/>
      <c r="F1597"/>
      <c r="G1597" s="6"/>
      <c r="L1597">
        <f t="shared" si="125"/>
        <v>9872</v>
      </c>
      <c r="N1597">
        <f t="shared" si="126"/>
        <v>7279292</v>
      </c>
    </row>
    <row r="1598" spans="2:14">
      <c r="B1598" s="2">
        <f t="shared" si="124"/>
        <v>1596</v>
      </c>
      <c r="D1598" s="1"/>
      <c r="F1598"/>
      <c r="G1598" s="6"/>
      <c r="L1598">
        <f t="shared" si="125"/>
        <v>9872</v>
      </c>
      <c r="N1598">
        <f t="shared" si="126"/>
        <v>7279292</v>
      </c>
    </row>
    <row r="1599" spans="2:14">
      <c r="B1599" s="2">
        <f t="shared" si="124"/>
        <v>1597</v>
      </c>
      <c r="D1599" s="1"/>
      <c r="F1599"/>
      <c r="G1599" s="6"/>
      <c r="L1599">
        <f t="shared" si="125"/>
        <v>9872</v>
      </c>
      <c r="N1599">
        <f t="shared" si="126"/>
        <v>7279292</v>
      </c>
    </row>
    <row r="1600" spans="2:14">
      <c r="B1600" s="2">
        <f t="shared" si="124"/>
        <v>1598</v>
      </c>
      <c r="D1600" s="1"/>
      <c r="F1600"/>
      <c r="G1600" s="6"/>
      <c r="L1600">
        <f t="shared" si="125"/>
        <v>9872</v>
      </c>
      <c r="N1600">
        <f t="shared" si="126"/>
        <v>7279292</v>
      </c>
    </row>
    <row r="1601" spans="2:14">
      <c r="B1601" s="2">
        <f t="shared" si="124"/>
        <v>1599</v>
      </c>
      <c r="D1601" s="1"/>
      <c r="F1601"/>
      <c r="G1601" s="6"/>
      <c r="L1601">
        <f t="shared" si="125"/>
        <v>9872</v>
      </c>
      <c r="N1601">
        <f t="shared" si="126"/>
        <v>7279292</v>
      </c>
    </row>
    <row r="1602" spans="2:14">
      <c r="B1602" s="2">
        <f t="shared" si="124"/>
        <v>1600</v>
      </c>
      <c r="D1602" s="1"/>
      <c r="F1602"/>
      <c r="G1602" s="6"/>
      <c r="L1602">
        <f t="shared" si="125"/>
        <v>9872</v>
      </c>
      <c r="N1602">
        <f t="shared" si="126"/>
        <v>7279292</v>
      </c>
    </row>
    <row r="1603" spans="2:14">
      <c r="B1603" s="2">
        <f t="shared" si="124"/>
        <v>1601</v>
      </c>
      <c r="D1603" s="1"/>
      <c r="F1603"/>
      <c r="G1603" s="6"/>
      <c r="L1603">
        <f t="shared" si="125"/>
        <v>9872</v>
      </c>
      <c r="N1603">
        <f t="shared" si="126"/>
        <v>7279292</v>
      </c>
    </row>
    <row r="1604" spans="2:14">
      <c r="B1604" s="2">
        <f t="shared" si="124"/>
        <v>1602</v>
      </c>
      <c r="D1604" s="1"/>
      <c r="F1604"/>
      <c r="G1604" s="6"/>
      <c r="L1604">
        <f t="shared" si="125"/>
        <v>9872</v>
      </c>
      <c r="N1604">
        <f t="shared" si="126"/>
        <v>7279292</v>
      </c>
    </row>
    <row r="1605" spans="2:14">
      <c r="B1605" s="2">
        <f t="shared" ref="B1605:B1668" si="127">B1604+1</f>
        <v>1603</v>
      </c>
      <c r="D1605" s="1"/>
      <c r="F1605"/>
      <c r="G1605" s="6"/>
      <c r="L1605">
        <f t="shared" si="125"/>
        <v>9872</v>
      </c>
      <c r="N1605">
        <f t="shared" si="126"/>
        <v>7279292</v>
      </c>
    </row>
    <row r="1606" spans="2:14">
      <c r="B1606" s="2">
        <f t="shared" si="127"/>
        <v>1604</v>
      </c>
      <c r="D1606" s="1"/>
      <c r="F1606"/>
      <c r="G1606" s="6"/>
      <c r="L1606">
        <f t="shared" si="125"/>
        <v>9872</v>
      </c>
      <c r="M1606">
        <v>500000</v>
      </c>
      <c r="N1606">
        <f t="shared" si="126"/>
        <v>7779292</v>
      </c>
    </row>
    <row r="1607" spans="2:14">
      <c r="B1607" s="2">
        <f t="shared" si="127"/>
        <v>1605</v>
      </c>
      <c r="D1607" s="1"/>
      <c r="F1607"/>
      <c r="G1607" s="6"/>
      <c r="L1607">
        <f t="shared" si="125"/>
        <v>9872</v>
      </c>
      <c r="N1607">
        <f t="shared" si="126"/>
        <v>7779292</v>
      </c>
    </row>
    <row r="1608" spans="2:14">
      <c r="B1608" s="2">
        <f t="shared" si="127"/>
        <v>1606</v>
      </c>
      <c r="D1608" s="1"/>
      <c r="F1608"/>
      <c r="G1608" s="6"/>
      <c r="L1608">
        <f t="shared" si="125"/>
        <v>9872</v>
      </c>
      <c r="N1608">
        <f t="shared" si="126"/>
        <v>7779292</v>
      </c>
    </row>
    <row r="1609" spans="2:14">
      <c r="B1609" s="2">
        <f t="shared" si="127"/>
        <v>1607</v>
      </c>
      <c r="D1609" s="1"/>
      <c r="F1609"/>
      <c r="G1609" s="6"/>
      <c r="L1609">
        <f t="shared" si="125"/>
        <v>9872</v>
      </c>
      <c r="N1609">
        <f t="shared" si="126"/>
        <v>7779292</v>
      </c>
    </row>
    <row r="1610" spans="2:14">
      <c r="B1610" s="2">
        <f t="shared" si="127"/>
        <v>1608</v>
      </c>
      <c r="D1610" s="1"/>
      <c r="F1610"/>
      <c r="G1610" s="6"/>
      <c r="L1610">
        <f t="shared" ref="L1610:L1673" si="128">K1610+L1609+J1610</f>
        <v>9872</v>
      </c>
      <c r="N1610">
        <f t="shared" si="126"/>
        <v>7779292</v>
      </c>
    </row>
    <row r="1611" spans="2:14">
      <c r="B1611" s="2">
        <f t="shared" si="127"/>
        <v>1609</v>
      </c>
      <c r="D1611" s="1"/>
      <c r="F1611"/>
      <c r="G1611" s="6"/>
      <c r="L1611">
        <f t="shared" si="128"/>
        <v>9872</v>
      </c>
      <c r="N1611">
        <f t="shared" si="126"/>
        <v>7779292</v>
      </c>
    </row>
    <row r="1612" spans="2:14">
      <c r="B1612" s="2">
        <f t="shared" si="127"/>
        <v>1610</v>
      </c>
      <c r="D1612" s="1"/>
      <c r="F1612"/>
      <c r="G1612" s="6"/>
      <c r="L1612">
        <f t="shared" si="128"/>
        <v>9872</v>
      </c>
      <c r="N1612">
        <f t="shared" si="126"/>
        <v>7779292</v>
      </c>
    </row>
    <row r="1613" spans="2:14">
      <c r="B1613" s="2">
        <f t="shared" si="127"/>
        <v>1611</v>
      </c>
      <c r="D1613" s="1"/>
      <c r="F1613"/>
      <c r="G1613" s="6"/>
      <c r="L1613">
        <f t="shared" si="128"/>
        <v>9872</v>
      </c>
      <c r="N1613">
        <f t="shared" si="126"/>
        <v>7779292</v>
      </c>
    </row>
    <row r="1614" spans="2:14">
      <c r="B1614" s="2">
        <f t="shared" si="127"/>
        <v>1612</v>
      </c>
      <c r="D1614" s="1"/>
      <c r="F1614"/>
      <c r="L1614">
        <f t="shared" si="128"/>
        <v>9872</v>
      </c>
      <c r="N1614">
        <f t="shared" si="126"/>
        <v>7779292</v>
      </c>
    </row>
    <row r="1615" spans="2:14">
      <c r="B1615" s="2">
        <f t="shared" si="127"/>
        <v>1613</v>
      </c>
      <c r="D1615" s="1"/>
      <c r="F1615"/>
      <c r="L1615">
        <f t="shared" si="128"/>
        <v>9872</v>
      </c>
      <c r="N1615">
        <f t="shared" si="126"/>
        <v>7779292</v>
      </c>
    </row>
    <row r="1616" spans="2:14">
      <c r="B1616" s="2">
        <f t="shared" si="127"/>
        <v>1614</v>
      </c>
      <c r="D1616" s="1"/>
      <c r="F1616"/>
      <c r="L1616">
        <f t="shared" si="128"/>
        <v>9872</v>
      </c>
      <c r="N1616">
        <f t="shared" si="126"/>
        <v>7779292</v>
      </c>
    </row>
    <row r="1617" spans="2:14">
      <c r="B1617" s="2">
        <f t="shared" si="127"/>
        <v>1615</v>
      </c>
      <c r="D1617" s="1"/>
      <c r="F1617"/>
      <c r="L1617">
        <f t="shared" si="128"/>
        <v>9872</v>
      </c>
      <c r="N1617">
        <f t="shared" si="126"/>
        <v>7779292</v>
      </c>
    </row>
    <row r="1618" spans="2:14">
      <c r="B1618" s="2">
        <f t="shared" si="127"/>
        <v>1616</v>
      </c>
      <c r="D1618" s="1"/>
      <c r="F1618"/>
      <c r="L1618">
        <f t="shared" si="128"/>
        <v>9872</v>
      </c>
      <c r="M1618">
        <v>500000</v>
      </c>
      <c r="N1618">
        <f t="shared" si="126"/>
        <v>8279292</v>
      </c>
    </row>
    <row r="1619" spans="2:14">
      <c r="B1619" s="2">
        <f t="shared" si="127"/>
        <v>1617</v>
      </c>
      <c r="D1619" s="1"/>
      <c r="E1619" s="22"/>
      <c r="F1619"/>
      <c r="L1619">
        <f t="shared" si="128"/>
        <v>9872</v>
      </c>
      <c r="N1619">
        <f t="shared" si="126"/>
        <v>8279292</v>
      </c>
    </row>
    <row r="1620" spans="2:14">
      <c r="B1620" s="2">
        <f t="shared" si="127"/>
        <v>1618</v>
      </c>
      <c r="D1620" s="1"/>
      <c r="F1620"/>
      <c r="L1620">
        <f t="shared" si="128"/>
        <v>9872</v>
      </c>
      <c r="N1620">
        <f t="shared" si="126"/>
        <v>8279292</v>
      </c>
    </row>
    <row r="1621" spans="2:14">
      <c r="B1621" s="2">
        <f t="shared" si="127"/>
        <v>1619</v>
      </c>
      <c r="D1621" s="1"/>
      <c r="F1621"/>
      <c r="L1621">
        <f t="shared" si="128"/>
        <v>9872</v>
      </c>
      <c r="N1621">
        <f t="shared" si="126"/>
        <v>8279292</v>
      </c>
    </row>
    <row r="1622" spans="2:14">
      <c r="B1622" s="2">
        <f t="shared" si="127"/>
        <v>1620</v>
      </c>
      <c r="D1622" s="1"/>
      <c r="F1622"/>
      <c r="G1622" s="6"/>
      <c r="L1622">
        <f t="shared" si="128"/>
        <v>9872</v>
      </c>
      <c r="N1622">
        <f t="shared" si="126"/>
        <v>8279292</v>
      </c>
    </row>
    <row r="1623" spans="2:14">
      <c r="B1623" s="2">
        <f t="shared" si="127"/>
        <v>1621</v>
      </c>
      <c r="D1623" s="1"/>
      <c r="F1623"/>
      <c r="G1623" s="6"/>
      <c r="L1623">
        <f t="shared" si="128"/>
        <v>9872</v>
      </c>
      <c r="N1623">
        <f t="shared" si="126"/>
        <v>8279292</v>
      </c>
    </row>
    <row r="1624" spans="2:14">
      <c r="B1624" s="2">
        <f t="shared" si="127"/>
        <v>1622</v>
      </c>
      <c r="D1624" s="1"/>
      <c r="F1624"/>
      <c r="G1624" s="6"/>
      <c r="L1624">
        <f t="shared" si="128"/>
        <v>9872</v>
      </c>
      <c r="N1624">
        <f t="shared" si="126"/>
        <v>8279292</v>
      </c>
    </row>
    <row r="1625" spans="2:14">
      <c r="B1625" s="2">
        <f t="shared" si="127"/>
        <v>1623</v>
      </c>
      <c r="D1625" s="1"/>
      <c r="F1625"/>
      <c r="G1625" s="6"/>
      <c r="L1625">
        <f t="shared" si="128"/>
        <v>9872</v>
      </c>
      <c r="N1625">
        <f t="shared" si="126"/>
        <v>8279292</v>
      </c>
    </row>
    <row r="1626" spans="2:14">
      <c r="B1626" s="2">
        <f t="shared" si="127"/>
        <v>1624</v>
      </c>
      <c r="D1626" s="1"/>
      <c r="F1626"/>
      <c r="G1626" s="6"/>
      <c r="L1626">
        <f t="shared" si="128"/>
        <v>9872</v>
      </c>
      <c r="N1626">
        <f t="shared" si="126"/>
        <v>8279292</v>
      </c>
    </row>
    <row r="1627" spans="2:14">
      <c r="B1627" s="2">
        <f t="shared" si="127"/>
        <v>1625</v>
      </c>
      <c r="D1627" s="1"/>
      <c r="F1627"/>
      <c r="L1627">
        <f t="shared" si="128"/>
        <v>9872</v>
      </c>
      <c r="N1627">
        <f t="shared" si="126"/>
        <v>8279292</v>
      </c>
    </row>
    <row r="1628" spans="2:14">
      <c r="B1628" s="2">
        <f t="shared" si="127"/>
        <v>1626</v>
      </c>
      <c r="D1628" s="1"/>
      <c r="F1628"/>
      <c r="L1628">
        <f t="shared" si="128"/>
        <v>9872</v>
      </c>
      <c r="N1628">
        <f t="shared" si="126"/>
        <v>8279292</v>
      </c>
    </row>
    <row r="1629" spans="2:14">
      <c r="B1629" s="2">
        <f t="shared" si="127"/>
        <v>1627</v>
      </c>
      <c r="D1629" s="1"/>
      <c r="F1629"/>
      <c r="L1629">
        <f t="shared" si="128"/>
        <v>9872</v>
      </c>
      <c r="N1629">
        <f t="shared" si="126"/>
        <v>8279292</v>
      </c>
    </row>
    <row r="1630" spans="2:14">
      <c r="B1630" s="2">
        <f t="shared" si="127"/>
        <v>1628</v>
      </c>
      <c r="D1630" s="1"/>
      <c r="F1630"/>
      <c r="G1630" s="6"/>
      <c r="L1630">
        <f t="shared" si="128"/>
        <v>9872</v>
      </c>
      <c r="N1630">
        <f t="shared" si="126"/>
        <v>8279292</v>
      </c>
    </row>
    <row r="1631" spans="2:14">
      <c r="B1631" s="2">
        <f t="shared" si="127"/>
        <v>1629</v>
      </c>
      <c r="D1631" s="1"/>
      <c r="F1631"/>
      <c r="G1631" s="6"/>
      <c r="L1631">
        <f t="shared" si="128"/>
        <v>9872</v>
      </c>
      <c r="N1631">
        <f t="shared" si="126"/>
        <v>8279292</v>
      </c>
    </row>
    <row r="1632" spans="2:14">
      <c r="B1632" s="2">
        <f t="shared" si="127"/>
        <v>1630</v>
      </c>
      <c r="D1632" s="1"/>
      <c r="F1632"/>
      <c r="G1632" s="6"/>
      <c r="L1632">
        <f t="shared" si="128"/>
        <v>9872</v>
      </c>
      <c r="N1632">
        <f t="shared" si="126"/>
        <v>8279292</v>
      </c>
    </row>
    <row r="1633" spans="2:14">
      <c r="B1633" s="2">
        <f t="shared" si="127"/>
        <v>1631</v>
      </c>
      <c r="D1633" s="1"/>
      <c r="F1633"/>
      <c r="G1633" s="6"/>
      <c r="L1633">
        <f t="shared" si="128"/>
        <v>9872</v>
      </c>
      <c r="N1633">
        <f t="shared" si="126"/>
        <v>8279292</v>
      </c>
    </row>
    <row r="1634" spans="2:14">
      <c r="B1634" s="2">
        <f t="shared" si="127"/>
        <v>1632</v>
      </c>
      <c r="D1634" s="1"/>
      <c r="F1634"/>
      <c r="G1634" s="6"/>
      <c r="L1634">
        <f t="shared" si="128"/>
        <v>9872</v>
      </c>
      <c r="N1634">
        <f t="shared" si="126"/>
        <v>8279292</v>
      </c>
    </row>
    <row r="1635" spans="2:14">
      <c r="B1635" s="2">
        <f t="shared" si="127"/>
        <v>1633</v>
      </c>
      <c r="D1635" s="1"/>
      <c r="F1635"/>
      <c r="G1635" s="6"/>
      <c r="L1635">
        <f t="shared" si="128"/>
        <v>9872</v>
      </c>
      <c r="N1635">
        <f t="shared" si="126"/>
        <v>8279292</v>
      </c>
    </row>
    <row r="1636" spans="2:14">
      <c r="B1636" s="2">
        <f t="shared" si="127"/>
        <v>1634</v>
      </c>
      <c r="D1636" s="1"/>
      <c r="F1636"/>
      <c r="L1636">
        <f t="shared" si="128"/>
        <v>9872</v>
      </c>
      <c r="N1636">
        <f t="shared" si="126"/>
        <v>8279292</v>
      </c>
    </row>
    <row r="1637" spans="2:14">
      <c r="B1637" s="2">
        <f t="shared" si="127"/>
        <v>1635</v>
      </c>
      <c r="D1637" s="1"/>
      <c r="F1637"/>
      <c r="G1637" s="6"/>
      <c r="L1637">
        <f t="shared" si="128"/>
        <v>9872</v>
      </c>
      <c r="N1637">
        <f t="shared" si="126"/>
        <v>8279292</v>
      </c>
    </row>
    <row r="1638" spans="2:14">
      <c r="B1638" s="2">
        <f t="shared" si="127"/>
        <v>1636</v>
      </c>
      <c r="D1638" s="1"/>
      <c r="F1638"/>
      <c r="G1638" s="6"/>
      <c r="L1638">
        <f t="shared" si="128"/>
        <v>9872</v>
      </c>
      <c r="N1638">
        <f t="shared" si="126"/>
        <v>8279292</v>
      </c>
    </row>
    <row r="1639" spans="2:14">
      <c r="B1639" s="2">
        <f t="shared" si="127"/>
        <v>1637</v>
      </c>
      <c r="D1639" s="1"/>
      <c r="F1639"/>
      <c r="G1639" s="6"/>
      <c r="L1639">
        <f t="shared" si="128"/>
        <v>9872</v>
      </c>
      <c r="N1639">
        <f t="shared" si="126"/>
        <v>8279292</v>
      </c>
    </row>
    <row r="1640" spans="2:14">
      <c r="B1640" s="2">
        <f t="shared" si="127"/>
        <v>1638</v>
      </c>
      <c r="D1640" s="1"/>
      <c r="F1640"/>
      <c r="G1640" s="6"/>
      <c r="L1640">
        <f t="shared" si="128"/>
        <v>9872</v>
      </c>
      <c r="N1640">
        <f t="shared" si="126"/>
        <v>8279292</v>
      </c>
    </row>
    <row r="1641" spans="2:14">
      <c r="B1641" s="2">
        <f t="shared" si="127"/>
        <v>1639</v>
      </c>
      <c r="D1641" s="1"/>
      <c r="E1641" s="22"/>
      <c r="F1641"/>
      <c r="G1641" s="6"/>
      <c r="L1641">
        <f t="shared" si="128"/>
        <v>9872</v>
      </c>
      <c r="N1641">
        <f t="shared" si="126"/>
        <v>8279292</v>
      </c>
    </row>
    <row r="1642" spans="2:14">
      <c r="B1642" s="2">
        <f t="shared" si="127"/>
        <v>1640</v>
      </c>
      <c r="D1642" s="1"/>
      <c r="F1642"/>
      <c r="G1642" s="6"/>
      <c r="L1642">
        <f t="shared" si="128"/>
        <v>9872</v>
      </c>
      <c r="N1642">
        <f t="shared" si="126"/>
        <v>8279292</v>
      </c>
    </row>
    <row r="1643" spans="2:14">
      <c r="B1643" s="2">
        <f t="shared" si="127"/>
        <v>1641</v>
      </c>
      <c r="D1643" s="1"/>
      <c r="F1643"/>
      <c r="L1643">
        <f t="shared" si="128"/>
        <v>9872</v>
      </c>
      <c r="N1643">
        <f t="shared" si="126"/>
        <v>8279292</v>
      </c>
    </row>
    <row r="1644" spans="2:14">
      <c r="B1644" s="2">
        <f t="shared" si="127"/>
        <v>1642</v>
      </c>
      <c r="D1644" s="1"/>
      <c r="F1644"/>
      <c r="G1644" s="6"/>
      <c r="L1644">
        <f t="shared" si="128"/>
        <v>9872</v>
      </c>
      <c r="N1644">
        <f t="shared" si="126"/>
        <v>8279292</v>
      </c>
    </row>
    <row r="1645" spans="2:14">
      <c r="B1645" s="2">
        <f t="shared" si="127"/>
        <v>1643</v>
      </c>
      <c r="D1645" s="1"/>
      <c r="F1645"/>
      <c r="G1645" s="6"/>
      <c r="L1645">
        <f t="shared" si="128"/>
        <v>9872</v>
      </c>
      <c r="N1645">
        <f t="shared" si="126"/>
        <v>8279292</v>
      </c>
    </row>
    <row r="1646" spans="2:14">
      <c r="B1646" s="2">
        <f t="shared" si="127"/>
        <v>1644</v>
      </c>
      <c r="D1646" s="1"/>
      <c r="F1646"/>
      <c r="G1646" s="6"/>
      <c r="L1646">
        <f t="shared" si="128"/>
        <v>9872</v>
      </c>
      <c r="N1646">
        <f t="shared" si="126"/>
        <v>8279292</v>
      </c>
    </row>
    <row r="1647" spans="2:14">
      <c r="B1647" s="2">
        <f t="shared" si="127"/>
        <v>1645</v>
      </c>
      <c r="D1647" s="1"/>
      <c r="E1647" s="22"/>
      <c r="F1647"/>
      <c r="L1647">
        <f t="shared" si="128"/>
        <v>9872</v>
      </c>
      <c r="N1647">
        <f t="shared" si="126"/>
        <v>8279292</v>
      </c>
    </row>
    <row r="1648" spans="2:14">
      <c r="B1648" s="2">
        <f t="shared" si="127"/>
        <v>1646</v>
      </c>
      <c r="D1648" s="1"/>
      <c r="F1648"/>
      <c r="L1648">
        <f t="shared" si="128"/>
        <v>9872</v>
      </c>
      <c r="N1648">
        <f t="shared" si="126"/>
        <v>8279292</v>
      </c>
    </row>
    <row r="1649" spans="2:14">
      <c r="B1649" s="2">
        <f t="shared" si="127"/>
        <v>1647</v>
      </c>
      <c r="D1649" s="1"/>
      <c r="F1649"/>
      <c r="L1649">
        <f t="shared" si="128"/>
        <v>9872</v>
      </c>
      <c r="N1649">
        <f t="shared" si="126"/>
        <v>8279292</v>
      </c>
    </row>
    <row r="1650" spans="2:14">
      <c r="B1650" s="2">
        <f t="shared" si="127"/>
        <v>1648</v>
      </c>
      <c r="D1650" s="1"/>
      <c r="F1650"/>
      <c r="G1650" s="6"/>
      <c r="L1650">
        <f t="shared" si="128"/>
        <v>9872</v>
      </c>
      <c r="N1650">
        <f t="shared" ref="N1650:N1713" si="129">N1649+M1650-IF(J1650=100,0,K1650)-O1650</f>
        <v>8279292</v>
      </c>
    </row>
    <row r="1651" spans="2:14">
      <c r="B1651" s="2">
        <f t="shared" si="127"/>
        <v>1649</v>
      </c>
      <c r="D1651" s="1"/>
      <c r="F1651"/>
      <c r="G1651" s="6"/>
      <c r="L1651">
        <f t="shared" si="128"/>
        <v>9872</v>
      </c>
      <c r="N1651">
        <f t="shared" si="129"/>
        <v>8279292</v>
      </c>
    </row>
    <row r="1652" spans="2:14">
      <c r="B1652" s="2">
        <f t="shared" si="127"/>
        <v>1650</v>
      </c>
      <c r="D1652" s="1"/>
      <c r="F1652"/>
      <c r="G1652" s="6"/>
      <c r="L1652">
        <f t="shared" si="128"/>
        <v>9872</v>
      </c>
      <c r="N1652">
        <f t="shared" si="129"/>
        <v>8279292</v>
      </c>
    </row>
    <row r="1653" spans="2:14">
      <c r="B1653" s="2">
        <f t="shared" si="127"/>
        <v>1651</v>
      </c>
      <c r="D1653" s="1"/>
      <c r="F1653"/>
      <c r="G1653" s="6"/>
      <c r="L1653">
        <f t="shared" si="128"/>
        <v>9872</v>
      </c>
      <c r="N1653">
        <f t="shared" si="129"/>
        <v>8279292</v>
      </c>
    </row>
    <row r="1654" spans="2:14">
      <c r="B1654" s="2">
        <f t="shared" si="127"/>
        <v>1652</v>
      </c>
      <c r="D1654" s="1"/>
      <c r="F1654"/>
      <c r="G1654" s="6"/>
      <c r="L1654">
        <f t="shared" si="128"/>
        <v>9872</v>
      </c>
      <c r="N1654">
        <f t="shared" si="129"/>
        <v>8279292</v>
      </c>
    </row>
    <row r="1655" spans="2:14">
      <c r="B1655" s="2">
        <f t="shared" si="127"/>
        <v>1653</v>
      </c>
      <c r="D1655" s="1"/>
      <c r="F1655"/>
      <c r="G1655" s="6"/>
      <c r="L1655">
        <f t="shared" si="128"/>
        <v>9872</v>
      </c>
      <c r="N1655">
        <f t="shared" si="129"/>
        <v>8279292</v>
      </c>
    </row>
    <row r="1656" spans="2:14">
      <c r="B1656" s="2">
        <f t="shared" si="127"/>
        <v>1654</v>
      </c>
      <c r="D1656" s="1"/>
      <c r="F1656"/>
      <c r="L1656">
        <f t="shared" si="128"/>
        <v>9872</v>
      </c>
      <c r="N1656">
        <f t="shared" si="129"/>
        <v>8279292</v>
      </c>
    </row>
    <row r="1657" spans="2:14">
      <c r="B1657" s="2">
        <f t="shared" si="127"/>
        <v>1655</v>
      </c>
      <c r="D1657" s="1"/>
      <c r="F1657"/>
      <c r="L1657">
        <f t="shared" si="128"/>
        <v>9872</v>
      </c>
      <c r="N1657">
        <f t="shared" si="129"/>
        <v>8279292</v>
      </c>
    </row>
    <row r="1658" spans="2:14">
      <c r="B1658" s="2">
        <f t="shared" si="127"/>
        <v>1656</v>
      </c>
      <c r="D1658" s="1"/>
      <c r="F1658"/>
      <c r="G1658" s="6"/>
      <c r="L1658">
        <f t="shared" si="128"/>
        <v>9872</v>
      </c>
      <c r="N1658">
        <f t="shared" si="129"/>
        <v>8279292</v>
      </c>
    </row>
    <row r="1659" spans="2:14">
      <c r="B1659" s="2">
        <f t="shared" si="127"/>
        <v>1657</v>
      </c>
      <c r="D1659" s="1"/>
      <c r="F1659"/>
      <c r="G1659" s="6"/>
      <c r="L1659">
        <f t="shared" si="128"/>
        <v>9872</v>
      </c>
      <c r="N1659">
        <f t="shared" si="129"/>
        <v>8279292</v>
      </c>
    </row>
    <row r="1660" spans="2:14">
      <c r="B1660" s="2">
        <f t="shared" si="127"/>
        <v>1658</v>
      </c>
      <c r="D1660" s="1"/>
      <c r="F1660"/>
      <c r="G1660" s="6"/>
      <c r="L1660">
        <f t="shared" si="128"/>
        <v>9872</v>
      </c>
      <c r="N1660">
        <f t="shared" si="129"/>
        <v>8279292</v>
      </c>
    </row>
    <row r="1661" spans="2:14">
      <c r="B1661" s="2">
        <f t="shared" si="127"/>
        <v>1659</v>
      </c>
      <c r="D1661" s="1"/>
      <c r="F1661"/>
      <c r="G1661" s="6"/>
      <c r="L1661">
        <f t="shared" si="128"/>
        <v>9872</v>
      </c>
      <c r="N1661">
        <f t="shared" si="129"/>
        <v>8279292</v>
      </c>
    </row>
    <row r="1662" spans="2:14">
      <c r="B1662" s="2">
        <f t="shared" si="127"/>
        <v>1660</v>
      </c>
      <c r="D1662" s="1"/>
      <c r="F1662"/>
      <c r="G1662" s="6"/>
      <c r="L1662">
        <f t="shared" si="128"/>
        <v>9872</v>
      </c>
      <c r="N1662">
        <f t="shared" si="129"/>
        <v>8279292</v>
      </c>
    </row>
    <row r="1663" spans="2:14">
      <c r="B1663" s="2">
        <f t="shared" si="127"/>
        <v>1661</v>
      </c>
      <c r="D1663" s="1"/>
      <c r="F1663"/>
      <c r="G1663" s="6"/>
      <c r="L1663">
        <f t="shared" si="128"/>
        <v>9872</v>
      </c>
      <c r="N1663">
        <f t="shared" si="129"/>
        <v>8279292</v>
      </c>
    </row>
    <row r="1664" spans="2:14">
      <c r="B1664" s="2">
        <f t="shared" si="127"/>
        <v>1662</v>
      </c>
      <c r="C1664" s="24"/>
      <c r="D1664" s="25"/>
      <c r="E1664" s="24"/>
      <c r="F1664" s="24"/>
      <c r="G1664" s="24"/>
      <c r="H1664" s="24"/>
      <c r="I1664" s="24"/>
      <c r="J1664" s="24"/>
      <c r="K1664" s="24"/>
      <c r="L1664" s="24">
        <f t="shared" si="128"/>
        <v>9872</v>
      </c>
      <c r="M1664" s="24"/>
      <c r="N1664" s="24">
        <f t="shared" si="129"/>
        <v>8279292</v>
      </c>
    </row>
    <row r="1665" spans="2:15">
      <c r="B1665" s="2">
        <f t="shared" si="127"/>
        <v>1663</v>
      </c>
      <c r="D1665" s="1"/>
      <c r="F1665"/>
      <c r="L1665">
        <f t="shared" si="128"/>
        <v>9872</v>
      </c>
      <c r="N1665">
        <f t="shared" si="129"/>
        <v>7770327</v>
      </c>
      <c r="O1665">
        <v>508965</v>
      </c>
    </row>
    <row r="1666" spans="2:15">
      <c r="B1666" s="2">
        <f t="shared" si="127"/>
        <v>1664</v>
      </c>
      <c r="D1666" s="1"/>
      <c r="F1666"/>
      <c r="L1666">
        <f t="shared" si="128"/>
        <v>9872</v>
      </c>
      <c r="N1666">
        <f t="shared" si="129"/>
        <v>7770327</v>
      </c>
    </row>
    <row r="1667" spans="2:15">
      <c r="B1667" s="2">
        <f t="shared" si="127"/>
        <v>1665</v>
      </c>
      <c r="D1667" s="1"/>
      <c r="F1667"/>
      <c r="L1667">
        <f t="shared" si="128"/>
        <v>9872</v>
      </c>
      <c r="N1667">
        <f t="shared" si="129"/>
        <v>7770327</v>
      </c>
    </row>
    <row r="1668" spans="2:15">
      <c r="B1668" s="2">
        <f t="shared" si="127"/>
        <v>1666</v>
      </c>
      <c r="D1668" s="1"/>
      <c r="F1668"/>
      <c r="L1668">
        <f t="shared" si="128"/>
        <v>9872</v>
      </c>
      <c r="N1668">
        <f t="shared" si="129"/>
        <v>7770327</v>
      </c>
    </row>
    <row r="1669" spans="2:15">
      <c r="B1669" s="2">
        <f t="shared" ref="B1669:B1732" si="130">B1668+1</f>
        <v>1667</v>
      </c>
      <c r="D1669" s="1"/>
      <c r="F1669"/>
      <c r="L1669">
        <f t="shared" si="128"/>
        <v>9872</v>
      </c>
      <c r="N1669">
        <f t="shared" si="129"/>
        <v>7770327</v>
      </c>
    </row>
    <row r="1670" spans="2:15">
      <c r="B1670" s="2">
        <f t="shared" si="130"/>
        <v>1668</v>
      </c>
      <c r="D1670" s="1"/>
      <c r="F1670"/>
      <c r="L1670">
        <f t="shared" si="128"/>
        <v>9872</v>
      </c>
      <c r="N1670">
        <f t="shared" si="129"/>
        <v>7770327</v>
      </c>
    </row>
    <row r="1671" spans="2:15">
      <c r="B1671" s="2">
        <f t="shared" si="130"/>
        <v>1669</v>
      </c>
      <c r="D1671" s="1"/>
      <c r="F1671"/>
      <c r="L1671">
        <f t="shared" si="128"/>
        <v>9872</v>
      </c>
      <c r="N1671">
        <f t="shared" si="129"/>
        <v>7770327</v>
      </c>
    </row>
    <row r="1672" spans="2:15">
      <c r="B1672" s="2">
        <f t="shared" si="130"/>
        <v>1670</v>
      </c>
      <c r="D1672" s="1"/>
      <c r="F1672"/>
      <c r="L1672">
        <f t="shared" si="128"/>
        <v>9872</v>
      </c>
      <c r="N1672">
        <f t="shared" si="129"/>
        <v>7770327</v>
      </c>
    </row>
    <row r="1673" spans="2:15">
      <c r="B1673" s="2">
        <f t="shared" si="130"/>
        <v>1671</v>
      </c>
      <c r="D1673" s="1"/>
      <c r="F1673"/>
      <c r="L1673">
        <f t="shared" si="128"/>
        <v>9872</v>
      </c>
      <c r="N1673">
        <f t="shared" si="129"/>
        <v>7770327</v>
      </c>
    </row>
    <row r="1674" spans="2:15">
      <c r="B1674" s="2">
        <f t="shared" si="130"/>
        <v>1672</v>
      </c>
      <c r="D1674" s="1"/>
      <c r="F1674"/>
      <c r="L1674">
        <f t="shared" ref="L1674:L1727" si="131">K1674+L1673+J1674</f>
        <v>9872</v>
      </c>
      <c r="N1674">
        <f t="shared" si="129"/>
        <v>7770327</v>
      </c>
    </row>
    <row r="1675" spans="2:15">
      <c r="B1675" s="2">
        <f t="shared" si="130"/>
        <v>1673</v>
      </c>
      <c r="D1675" s="1"/>
      <c r="F1675"/>
      <c r="L1675">
        <f t="shared" si="131"/>
        <v>9872</v>
      </c>
      <c r="N1675">
        <f t="shared" si="129"/>
        <v>7770327</v>
      </c>
    </row>
    <row r="1676" spans="2:15">
      <c r="B1676" s="2">
        <f t="shared" si="130"/>
        <v>1674</v>
      </c>
      <c r="D1676" s="1"/>
      <c r="F1676"/>
      <c r="L1676">
        <f t="shared" si="131"/>
        <v>9872</v>
      </c>
      <c r="N1676">
        <f t="shared" si="129"/>
        <v>7770327</v>
      </c>
    </row>
    <row r="1677" spans="2:15">
      <c r="B1677" s="2">
        <f t="shared" si="130"/>
        <v>1675</v>
      </c>
      <c r="D1677" s="1"/>
      <c r="F1677"/>
      <c r="L1677">
        <f t="shared" si="131"/>
        <v>9872</v>
      </c>
      <c r="N1677">
        <f t="shared" si="129"/>
        <v>7770327</v>
      </c>
    </row>
    <row r="1678" spans="2:15">
      <c r="B1678" s="2">
        <f t="shared" si="130"/>
        <v>1676</v>
      </c>
      <c r="D1678" s="1"/>
      <c r="F1678"/>
      <c r="L1678">
        <f t="shared" si="131"/>
        <v>9872</v>
      </c>
      <c r="N1678">
        <f t="shared" si="129"/>
        <v>7770327</v>
      </c>
    </row>
    <row r="1679" spans="2:15">
      <c r="B1679" s="2">
        <f t="shared" si="130"/>
        <v>1677</v>
      </c>
      <c r="D1679" s="1"/>
      <c r="F1679"/>
      <c r="L1679">
        <f t="shared" si="131"/>
        <v>9872</v>
      </c>
      <c r="N1679">
        <f t="shared" si="129"/>
        <v>7770327</v>
      </c>
    </row>
    <row r="1680" spans="2:15">
      <c r="B1680" s="2">
        <f t="shared" si="130"/>
        <v>1678</v>
      </c>
      <c r="D1680" s="1"/>
      <c r="F1680"/>
      <c r="G1680" s="13"/>
      <c r="L1680">
        <f t="shared" si="131"/>
        <v>9872</v>
      </c>
      <c r="N1680">
        <f t="shared" si="129"/>
        <v>7770327</v>
      </c>
    </row>
    <row r="1681" spans="2:14">
      <c r="B1681" s="2">
        <f t="shared" si="130"/>
        <v>1679</v>
      </c>
      <c r="D1681" s="1"/>
      <c r="F1681"/>
      <c r="G1681" s="13"/>
      <c r="L1681">
        <f t="shared" si="131"/>
        <v>9872</v>
      </c>
      <c r="N1681">
        <f t="shared" si="129"/>
        <v>7770327</v>
      </c>
    </row>
    <row r="1682" spans="2:14">
      <c r="B1682" s="2">
        <f t="shared" si="130"/>
        <v>1680</v>
      </c>
      <c r="D1682" s="1"/>
      <c r="E1682" s="22"/>
      <c r="F1682"/>
      <c r="L1682">
        <f t="shared" si="131"/>
        <v>9872</v>
      </c>
      <c r="N1682">
        <f t="shared" si="129"/>
        <v>7770327</v>
      </c>
    </row>
    <row r="1683" spans="2:14">
      <c r="B1683" s="2">
        <f t="shared" si="130"/>
        <v>1681</v>
      </c>
      <c r="D1683" s="1"/>
      <c r="F1683"/>
      <c r="L1683">
        <f t="shared" si="131"/>
        <v>9872</v>
      </c>
      <c r="N1683">
        <f t="shared" si="129"/>
        <v>7770327</v>
      </c>
    </row>
    <row r="1684" spans="2:14">
      <c r="B1684" s="2">
        <f t="shared" si="130"/>
        <v>1682</v>
      </c>
      <c r="D1684" s="1"/>
      <c r="F1684"/>
      <c r="L1684">
        <f t="shared" si="131"/>
        <v>9872</v>
      </c>
      <c r="N1684">
        <f t="shared" si="129"/>
        <v>7770327</v>
      </c>
    </row>
    <row r="1685" spans="2:14">
      <c r="B1685" s="2">
        <f t="shared" si="130"/>
        <v>1683</v>
      </c>
      <c r="D1685" s="1"/>
      <c r="F1685"/>
      <c r="L1685">
        <f t="shared" si="131"/>
        <v>9872</v>
      </c>
      <c r="N1685">
        <f t="shared" si="129"/>
        <v>7770327</v>
      </c>
    </row>
    <row r="1686" spans="2:14">
      <c r="B1686" s="2">
        <f t="shared" si="130"/>
        <v>1684</v>
      </c>
      <c r="D1686" s="1"/>
      <c r="F1686"/>
      <c r="L1686">
        <f t="shared" si="131"/>
        <v>9872</v>
      </c>
      <c r="N1686">
        <f t="shared" si="129"/>
        <v>7770327</v>
      </c>
    </row>
    <row r="1687" spans="2:14">
      <c r="B1687" s="2">
        <f t="shared" si="130"/>
        <v>1685</v>
      </c>
      <c r="D1687" s="1"/>
      <c r="F1687"/>
      <c r="L1687">
        <f t="shared" si="131"/>
        <v>9872</v>
      </c>
      <c r="N1687">
        <f t="shared" si="129"/>
        <v>7770327</v>
      </c>
    </row>
    <row r="1688" spans="2:14">
      <c r="B1688" s="2">
        <f t="shared" si="130"/>
        <v>1686</v>
      </c>
      <c r="D1688" s="1"/>
      <c r="F1688"/>
      <c r="L1688">
        <f t="shared" si="131"/>
        <v>9872</v>
      </c>
      <c r="N1688">
        <f t="shared" si="129"/>
        <v>7770327</v>
      </c>
    </row>
    <row r="1689" spans="2:14">
      <c r="B1689" s="2">
        <f t="shared" si="130"/>
        <v>1687</v>
      </c>
      <c r="D1689" s="1"/>
      <c r="E1689" s="22"/>
      <c r="F1689"/>
      <c r="L1689">
        <f t="shared" si="131"/>
        <v>9872</v>
      </c>
      <c r="N1689">
        <f t="shared" si="129"/>
        <v>7770327</v>
      </c>
    </row>
    <row r="1690" spans="2:14">
      <c r="B1690" s="2">
        <f t="shared" si="130"/>
        <v>1688</v>
      </c>
      <c r="D1690" s="1"/>
      <c r="F1690"/>
      <c r="G1690" s="6"/>
      <c r="L1690">
        <f t="shared" si="131"/>
        <v>9872</v>
      </c>
      <c r="N1690">
        <f t="shared" si="129"/>
        <v>7770327</v>
      </c>
    </row>
    <row r="1691" spans="2:14">
      <c r="B1691" s="2">
        <f t="shared" si="130"/>
        <v>1689</v>
      </c>
      <c r="D1691" s="1"/>
      <c r="F1691"/>
      <c r="G1691" s="6"/>
      <c r="L1691">
        <f t="shared" si="131"/>
        <v>9872</v>
      </c>
      <c r="N1691">
        <f t="shared" si="129"/>
        <v>7770327</v>
      </c>
    </row>
    <row r="1692" spans="2:14">
      <c r="B1692" s="2">
        <f t="shared" si="130"/>
        <v>1690</v>
      </c>
      <c r="D1692" s="1"/>
      <c r="F1692"/>
      <c r="G1692" s="6"/>
      <c r="L1692">
        <f t="shared" si="131"/>
        <v>9872</v>
      </c>
      <c r="N1692">
        <f t="shared" si="129"/>
        <v>7770327</v>
      </c>
    </row>
    <row r="1693" spans="2:14">
      <c r="B1693" s="2">
        <f t="shared" si="130"/>
        <v>1691</v>
      </c>
      <c r="D1693" s="1"/>
      <c r="F1693"/>
      <c r="G1693" s="6"/>
      <c r="L1693">
        <f t="shared" si="131"/>
        <v>9872</v>
      </c>
      <c r="N1693">
        <f t="shared" si="129"/>
        <v>7770327</v>
      </c>
    </row>
    <row r="1694" spans="2:14">
      <c r="B1694" s="2">
        <f t="shared" si="130"/>
        <v>1692</v>
      </c>
      <c r="D1694" s="1"/>
      <c r="F1694"/>
      <c r="G1694" s="6"/>
      <c r="L1694">
        <f t="shared" si="131"/>
        <v>9872</v>
      </c>
      <c r="N1694">
        <f t="shared" si="129"/>
        <v>7770327</v>
      </c>
    </row>
    <row r="1695" spans="2:14">
      <c r="B1695" s="2">
        <f t="shared" si="130"/>
        <v>1693</v>
      </c>
      <c r="D1695" s="1"/>
      <c r="F1695"/>
      <c r="G1695" s="6"/>
      <c r="L1695">
        <f t="shared" si="131"/>
        <v>9872</v>
      </c>
      <c r="N1695">
        <f t="shared" si="129"/>
        <v>7770327</v>
      </c>
    </row>
    <row r="1696" spans="2:14">
      <c r="B1696" s="2">
        <f t="shared" si="130"/>
        <v>1694</v>
      </c>
      <c r="D1696" s="1"/>
      <c r="F1696"/>
      <c r="G1696" s="6"/>
      <c r="L1696">
        <f t="shared" si="131"/>
        <v>9872</v>
      </c>
      <c r="N1696">
        <f t="shared" si="129"/>
        <v>7770327</v>
      </c>
    </row>
    <row r="1697" spans="2:14">
      <c r="B1697" s="2">
        <f t="shared" si="130"/>
        <v>1695</v>
      </c>
      <c r="D1697" s="1"/>
      <c r="F1697"/>
      <c r="G1697" s="6"/>
      <c r="L1697">
        <f t="shared" si="131"/>
        <v>9872</v>
      </c>
      <c r="N1697">
        <f t="shared" si="129"/>
        <v>7770327</v>
      </c>
    </row>
    <row r="1698" spans="2:14">
      <c r="B1698" s="2">
        <f t="shared" si="130"/>
        <v>1696</v>
      </c>
      <c r="D1698" s="1"/>
      <c r="F1698"/>
      <c r="G1698" s="6"/>
      <c r="L1698">
        <f t="shared" si="131"/>
        <v>9872</v>
      </c>
      <c r="N1698">
        <f t="shared" si="129"/>
        <v>7770327</v>
      </c>
    </row>
    <row r="1699" spans="2:14">
      <c r="B1699" s="2">
        <f t="shared" si="130"/>
        <v>1697</v>
      </c>
      <c r="D1699" s="1"/>
      <c r="F1699"/>
      <c r="G1699" s="6"/>
      <c r="L1699">
        <f t="shared" si="131"/>
        <v>9872</v>
      </c>
      <c r="N1699">
        <f t="shared" si="129"/>
        <v>7770327</v>
      </c>
    </row>
    <row r="1700" spans="2:14">
      <c r="B1700" s="2">
        <f t="shared" si="130"/>
        <v>1698</v>
      </c>
      <c r="D1700" s="1"/>
      <c r="F1700"/>
      <c r="G1700" s="6"/>
      <c r="L1700">
        <f t="shared" si="131"/>
        <v>9872</v>
      </c>
      <c r="N1700">
        <f t="shared" si="129"/>
        <v>7770327</v>
      </c>
    </row>
    <row r="1701" spans="2:14">
      <c r="B1701" s="2">
        <f t="shared" si="130"/>
        <v>1699</v>
      </c>
      <c r="D1701" s="1"/>
      <c r="F1701"/>
      <c r="G1701" s="6"/>
      <c r="L1701">
        <f t="shared" si="131"/>
        <v>9872</v>
      </c>
      <c r="N1701">
        <f t="shared" si="129"/>
        <v>7770327</v>
      </c>
    </row>
    <row r="1702" spans="2:14">
      <c r="B1702" s="2">
        <f t="shared" si="130"/>
        <v>1700</v>
      </c>
      <c r="D1702" s="1"/>
      <c r="F1702"/>
      <c r="G1702" s="6"/>
      <c r="L1702">
        <f t="shared" si="131"/>
        <v>9872</v>
      </c>
      <c r="N1702">
        <f t="shared" si="129"/>
        <v>7770327</v>
      </c>
    </row>
    <row r="1703" spans="2:14">
      <c r="B1703" s="2">
        <f t="shared" si="130"/>
        <v>1701</v>
      </c>
      <c r="D1703" s="1"/>
      <c r="F1703"/>
      <c r="G1703" s="6"/>
      <c r="L1703">
        <f t="shared" si="131"/>
        <v>9872</v>
      </c>
      <c r="N1703">
        <f t="shared" si="129"/>
        <v>7770327</v>
      </c>
    </row>
    <row r="1704" spans="2:14">
      <c r="B1704" s="2">
        <f t="shared" si="130"/>
        <v>1702</v>
      </c>
      <c r="D1704" s="1"/>
      <c r="F1704"/>
      <c r="G1704" s="6"/>
      <c r="L1704">
        <f t="shared" si="131"/>
        <v>9872</v>
      </c>
      <c r="N1704">
        <f t="shared" si="129"/>
        <v>7770327</v>
      </c>
    </row>
    <row r="1705" spans="2:14">
      <c r="B1705" s="2">
        <f t="shared" si="130"/>
        <v>1703</v>
      </c>
      <c r="D1705" s="1"/>
      <c r="F1705"/>
      <c r="G1705" s="6"/>
      <c r="L1705">
        <f t="shared" si="131"/>
        <v>9872</v>
      </c>
      <c r="N1705">
        <f t="shared" si="129"/>
        <v>7770327</v>
      </c>
    </row>
    <row r="1706" spans="2:14">
      <c r="B1706" s="2">
        <f t="shared" si="130"/>
        <v>1704</v>
      </c>
      <c r="D1706" s="1"/>
      <c r="F1706"/>
      <c r="G1706" s="6"/>
      <c r="L1706">
        <f t="shared" si="131"/>
        <v>9872</v>
      </c>
      <c r="N1706">
        <f t="shared" si="129"/>
        <v>7770327</v>
      </c>
    </row>
    <row r="1707" spans="2:14">
      <c r="B1707" s="2">
        <f t="shared" si="130"/>
        <v>1705</v>
      </c>
      <c r="D1707" s="1"/>
      <c r="F1707"/>
      <c r="G1707" s="6"/>
      <c r="L1707">
        <f t="shared" si="131"/>
        <v>9872</v>
      </c>
      <c r="N1707">
        <f t="shared" si="129"/>
        <v>7770327</v>
      </c>
    </row>
    <row r="1708" spans="2:14">
      <c r="B1708" s="2">
        <f t="shared" si="130"/>
        <v>1706</v>
      </c>
      <c r="D1708" s="1"/>
      <c r="F1708"/>
      <c r="G1708" s="6"/>
      <c r="L1708">
        <f t="shared" si="131"/>
        <v>9872</v>
      </c>
      <c r="N1708">
        <f t="shared" si="129"/>
        <v>7770327</v>
      </c>
    </row>
    <row r="1709" spans="2:14">
      <c r="B1709" s="2">
        <f t="shared" si="130"/>
        <v>1707</v>
      </c>
      <c r="D1709" s="1"/>
      <c r="F1709"/>
      <c r="G1709" s="6"/>
      <c r="L1709">
        <f t="shared" si="131"/>
        <v>9872</v>
      </c>
      <c r="M1709">
        <v>500000</v>
      </c>
      <c r="N1709">
        <f t="shared" si="129"/>
        <v>8270327</v>
      </c>
    </row>
    <row r="1710" spans="2:14">
      <c r="B1710" s="2">
        <f t="shared" si="130"/>
        <v>1708</v>
      </c>
      <c r="D1710" s="1"/>
      <c r="F1710"/>
      <c r="G1710" s="6"/>
      <c r="L1710">
        <f t="shared" si="131"/>
        <v>9872</v>
      </c>
      <c r="N1710">
        <f t="shared" si="129"/>
        <v>8270327</v>
      </c>
    </row>
    <row r="1711" spans="2:14">
      <c r="B1711" s="2">
        <f t="shared" si="130"/>
        <v>1709</v>
      </c>
      <c r="D1711" s="1"/>
      <c r="F1711"/>
      <c r="G1711" s="6"/>
      <c r="L1711">
        <f t="shared" si="131"/>
        <v>9872</v>
      </c>
      <c r="N1711">
        <f t="shared" si="129"/>
        <v>8270327</v>
      </c>
    </row>
    <row r="1712" spans="2:14">
      <c r="B1712" s="2">
        <f t="shared" si="130"/>
        <v>1710</v>
      </c>
      <c r="D1712" s="1"/>
      <c r="F1712"/>
      <c r="G1712" s="6"/>
      <c r="L1712">
        <f t="shared" si="131"/>
        <v>9872</v>
      </c>
      <c r="N1712">
        <f t="shared" si="129"/>
        <v>8270327</v>
      </c>
    </row>
    <row r="1713" spans="2:14">
      <c r="B1713" s="2">
        <f t="shared" si="130"/>
        <v>1711</v>
      </c>
      <c r="D1713" s="1"/>
      <c r="F1713"/>
      <c r="G1713" s="6"/>
      <c r="L1713">
        <f t="shared" si="131"/>
        <v>9872</v>
      </c>
      <c r="N1713">
        <f t="shared" si="129"/>
        <v>8270327</v>
      </c>
    </row>
    <row r="1714" spans="2:14">
      <c r="B1714" s="2">
        <f t="shared" si="130"/>
        <v>1712</v>
      </c>
      <c r="D1714" s="1"/>
      <c r="F1714"/>
      <c r="G1714" s="6"/>
      <c r="L1714">
        <f t="shared" si="131"/>
        <v>9872</v>
      </c>
      <c r="N1714">
        <f t="shared" ref="N1714:N1777" si="132">N1713+M1714-IF(J1714=100,0,K1714)-O1714</f>
        <v>8270327</v>
      </c>
    </row>
    <row r="1715" spans="2:14">
      <c r="B1715" s="2">
        <f t="shared" si="130"/>
        <v>1713</v>
      </c>
      <c r="D1715" s="1"/>
      <c r="F1715"/>
      <c r="G1715" s="6"/>
      <c r="L1715">
        <f t="shared" si="131"/>
        <v>9872</v>
      </c>
      <c r="N1715">
        <f t="shared" si="132"/>
        <v>8270327</v>
      </c>
    </row>
    <row r="1716" spans="2:14">
      <c r="B1716" s="2">
        <f t="shared" si="130"/>
        <v>1714</v>
      </c>
      <c r="D1716" s="1"/>
      <c r="F1716"/>
      <c r="G1716" s="6"/>
      <c r="L1716">
        <f t="shared" si="131"/>
        <v>9872</v>
      </c>
      <c r="N1716">
        <f t="shared" si="132"/>
        <v>8270327</v>
      </c>
    </row>
    <row r="1717" spans="2:14">
      <c r="B1717" s="2">
        <f t="shared" si="130"/>
        <v>1715</v>
      </c>
      <c r="D1717" s="1"/>
      <c r="F1717"/>
      <c r="G1717" s="6"/>
      <c r="L1717">
        <f t="shared" si="131"/>
        <v>9872</v>
      </c>
      <c r="N1717">
        <f t="shared" si="132"/>
        <v>8270327</v>
      </c>
    </row>
    <row r="1718" spans="2:14">
      <c r="B1718" s="2">
        <f t="shared" si="130"/>
        <v>1716</v>
      </c>
      <c r="D1718" s="1"/>
      <c r="F1718"/>
      <c r="L1718">
        <f t="shared" si="131"/>
        <v>9872</v>
      </c>
      <c r="N1718">
        <f t="shared" si="132"/>
        <v>8270327</v>
      </c>
    </row>
    <row r="1719" spans="2:14">
      <c r="B1719" s="2">
        <f t="shared" si="130"/>
        <v>1717</v>
      </c>
      <c r="D1719" s="1"/>
      <c r="F1719"/>
      <c r="G1719" s="6"/>
      <c r="L1719">
        <f t="shared" si="131"/>
        <v>9872</v>
      </c>
      <c r="N1719">
        <f t="shared" si="132"/>
        <v>8270327</v>
      </c>
    </row>
    <row r="1720" spans="2:14">
      <c r="B1720" s="2">
        <f t="shared" si="130"/>
        <v>1718</v>
      </c>
      <c r="D1720" s="1"/>
      <c r="F1720"/>
      <c r="G1720" s="6"/>
      <c r="L1720">
        <f t="shared" si="131"/>
        <v>9872</v>
      </c>
      <c r="N1720">
        <f t="shared" si="132"/>
        <v>8270327</v>
      </c>
    </row>
    <row r="1721" spans="2:14">
      <c r="B1721" s="2">
        <f t="shared" si="130"/>
        <v>1719</v>
      </c>
      <c r="D1721" s="1"/>
      <c r="F1721"/>
      <c r="G1721" s="6"/>
      <c r="L1721">
        <f t="shared" si="131"/>
        <v>9872</v>
      </c>
      <c r="N1721">
        <f t="shared" si="132"/>
        <v>8270327</v>
      </c>
    </row>
    <row r="1722" spans="2:14">
      <c r="B1722" s="2">
        <f t="shared" si="130"/>
        <v>1720</v>
      </c>
      <c r="D1722" s="1"/>
      <c r="F1722"/>
      <c r="G1722" s="6"/>
      <c r="L1722">
        <f t="shared" si="131"/>
        <v>9872</v>
      </c>
      <c r="N1722">
        <f t="shared" si="132"/>
        <v>8270327</v>
      </c>
    </row>
    <row r="1723" spans="2:14">
      <c r="B1723" s="2">
        <f t="shared" si="130"/>
        <v>1721</v>
      </c>
      <c r="D1723" s="1"/>
      <c r="F1723"/>
      <c r="G1723" s="6"/>
      <c r="L1723">
        <f t="shared" si="131"/>
        <v>9872</v>
      </c>
      <c r="N1723">
        <f t="shared" si="132"/>
        <v>8270327</v>
      </c>
    </row>
    <row r="1724" spans="2:14">
      <c r="B1724" s="2">
        <f t="shared" si="130"/>
        <v>1722</v>
      </c>
      <c r="D1724" s="1"/>
      <c r="F1724"/>
      <c r="G1724" s="6"/>
      <c r="L1724">
        <f t="shared" si="131"/>
        <v>9872</v>
      </c>
      <c r="N1724">
        <f t="shared" si="132"/>
        <v>8270327</v>
      </c>
    </row>
    <row r="1725" spans="2:14">
      <c r="B1725" s="2">
        <f t="shared" si="130"/>
        <v>1723</v>
      </c>
      <c r="D1725" s="1"/>
      <c r="F1725"/>
      <c r="L1725">
        <f t="shared" si="131"/>
        <v>9872</v>
      </c>
      <c r="N1725">
        <f t="shared" si="132"/>
        <v>8270327</v>
      </c>
    </row>
    <row r="1726" spans="2:14">
      <c r="B1726" s="2">
        <f t="shared" si="130"/>
        <v>1724</v>
      </c>
      <c r="D1726" s="1"/>
      <c r="F1726"/>
      <c r="L1726">
        <f t="shared" si="131"/>
        <v>9872</v>
      </c>
      <c r="N1726">
        <f t="shared" si="132"/>
        <v>8270327</v>
      </c>
    </row>
    <row r="1727" spans="2:14">
      <c r="B1727" s="2">
        <f t="shared" si="130"/>
        <v>1725</v>
      </c>
      <c r="D1727" s="1"/>
      <c r="F1727"/>
      <c r="L1727">
        <f t="shared" si="131"/>
        <v>9872</v>
      </c>
      <c r="N1727">
        <f t="shared" si="132"/>
        <v>8270327</v>
      </c>
    </row>
    <row r="1728" spans="2:14">
      <c r="B1728" s="2">
        <f t="shared" si="130"/>
        <v>1726</v>
      </c>
      <c r="D1728" s="1"/>
      <c r="F1728"/>
      <c r="L1728">
        <f t="shared" ref="L1728:L1789" si="133">K1728+L1727+J1728</f>
        <v>9872</v>
      </c>
      <c r="N1728">
        <f t="shared" si="132"/>
        <v>8270327</v>
      </c>
    </row>
    <row r="1729" spans="2:14">
      <c r="B1729" s="2">
        <f t="shared" si="130"/>
        <v>1727</v>
      </c>
      <c r="D1729" s="1"/>
      <c r="F1729"/>
      <c r="G1729" s="6"/>
      <c r="L1729">
        <f t="shared" si="133"/>
        <v>9872</v>
      </c>
      <c r="N1729">
        <f t="shared" si="132"/>
        <v>8270327</v>
      </c>
    </row>
    <row r="1730" spans="2:14">
      <c r="B1730" s="2">
        <f t="shared" si="130"/>
        <v>1728</v>
      </c>
      <c r="D1730" s="1"/>
      <c r="F1730"/>
      <c r="G1730" s="6"/>
      <c r="L1730">
        <f t="shared" si="133"/>
        <v>9872</v>
      </c>
      <c r="N1730">
        <f t="shared" si="132"/>
        <v>8270327</v>
      </c>
    </row>
    <row r="1731" spans="2:14">
      <c r="B1731" s="2">
        <f t="shared" si="130"/>
        <v>1729</v>
      </c>
      <c r="D1731" s="1"/>
      <c r="F1731"/>
      <c r="G1731" s="6"/>
      <c r="L1731">
        <f t="shared" si="133"/>
        <v>9872</v>
      </c>
      <c r="N1731">
        <f t="shared" si="132"/>
        <v>8270327</v>
      </c>
    </row>
    <row r="1732" spans="2:14">
      <c r="B1732" s="2">
        <f t="shared" si="130"/>
        <v>1730</v>
      </c>
      <c r="D1732" s="1"/>
      <c r="E1732" s="22"/>
      <c r="F1732"/>
      <c r="L1732">
        <f t="shared" si="133"/>
        <v>9872</v>
      </c>
      <c r="N1732">
        <f t="shared" si="132"/>
        <v>8270327</v>
      </c>
    </row>
    <row r="1733" spans="2:14">
      <c r="B1733" s="2">
        <f t="shared" ref="B1733:B1796" si="134">B1732+1</f>
        <v>1731</v>
      </c>
      <c r="D1733" s="1"/>
      <c r="F1733"/>
      <c r="L1733">
        <f t="shared" si="133"/>
        <v>9872</v>
      </c>
      <c r="N1733">
        <f t="shared" si="132"/>
        <v>8270327</v>
      </c>
    </row>
    <row r="1734" spans="2:14">
      <c r="B1734" s="2">
        <f t="shared" si="134"/>
        <v>1732</v>
      </c>
      <c r="D1734" s="1"/>
      <c r="F1734"/>
      <c r="L1734">
        <f t="shared" si="133"/>
        <v>9872</v>
      </c>
      <c r="N1734">
        <f t="shared" si="132"/>
        <v>8270327</v>
      </c>
    </row>
    <row r="1735" spans="2:14">
      <c r="B1735" s="2">
        <f t="shared" si="134"/>
        <v>1733</v>
      </c>
      <c r="D1735" s="1"/>
      <c r="F1735"/>
      <c r="G1735" s="6"/>
      <c r="L1735">
        <f t="shared" si="133"/>
        <v>9872</v>
      </c>
      <c r="N1735">
        <f t="shared" si="132"/>
        <v>8270327</v>
      </c>
    </row>
    <row r="1736" spans="2:14">
      <c r="B1736" s="2">
        <f t="shared" si="134"/>
        <v>1734</v>
      </c>
      <c r="D1736" s="1"/>
      <c r="F1736"/>
      <c r="G1736" s="6"/>
      <c r="L1736">
        <f t="shared" si="133"/>
        <v>9872</v>
      </c>
      <c r="N1736">
        <f t="shared" si="132"/>
        <v>8270327</v>
      </c>
    </row>
    <row r="1737" spans="2:14">
      <c r="B1737" s="2">
        <f t="shared" si="134"/>
        <v>1735</v>
      </c>
      <c r="D1737" s="1"/>
      <c r="F1737"/>
      <c r="G1737" s="6"/>
      <c r="L1737">
        <f t="shared" si="133"/>
        <v>9872</v>
      </c>
      <c r="N1737">
        <f t="shared" si="132"/>
        <v>8270327</v>
      </c>
    </row>
    <row r="1738" spans="2:14">
      <c r="B1738" s="2">
        <f t="shared" si="134"/>
        <v>1736</v>
      </c>
      <c r="D1738" s="1"/>
      <c r="F1738"/>
      <c r="G1738" s="6"/>
      <c r="L1738">
        <f t="shared" si="133"/>
        <v>9872</v>
      </c>
      <c r="N1738">
        <f t="shared" si="132"/>
        <v>8270327</v>
      </c>
    </row>
    <row r="1739" spans="2:14">
      <c r="B1739" s="2">
        <f t="shared" si="134"/>
        <v>1737</v>
      </c>
      <c r="D1739" s="1"/>
      <c r="F1739"/>
      <c r="G1739" s="6"/>
      <c r="L1739">
        <f t="shared" si="133"/>
        <v>9872</v>
      </c>
      <c r="N1739">
        <f t="shared" si="132"/>
        <v>8270327</v>
      </c>
    </row>
    <row r="1740" spans="2:14">
      <c r="B1740" s="2">
        <f t="shared" si="134"/>
        <v>1738</v>
      </c>
      <c r="D1740" s="1"/>
      <c r="F1740"/>
      <c r="G1740" s="6"/>
      <c r="L1740">
        <f t="shared" si="133"/>
        <v>9872</v>
      </c>
      <c r="N1740">
        <f t="shared" si="132"/>
        <v>8270327</v>
      </c>
    </row>
    <row r="1741" spans="2:14">
      <c r="B1741" s="2">
        <f t="shared" si="134"/>
        <v>1739</v>
      </c>
      <c r="D1741" s="1"/>
      <c r="F1741"/>
      <c r="L1741">
        <f t="shared" si="133"/>
        <v>9872</v>
      </c>
      <c r="N1741">
        <f t="shared" si="132"/>
        <v>8270327</v>
      </c>
    </row>
    <row r="1742" spans="2:14">
      <c r="B1742" s="2">
        <f t="shared" si="134"/>
        <v>1740</v>
      </c>
      <c r="D1742" s="1"/>
      <c r="F1742"/>
      <c r="G1742" s="6"/>
      <c r="L1742">
        <f t="shared" si="133"/>
        <v>9872</v>
      </c>
      <c r="M1742">
        <v>500000</v>
      </c>
      <c r="N1742">
        <f t="shared" si="132"/>
        <v>8770327</v>
      </c>
    </row>
    <row r="1743" spans="2:14">
      <c r="B1743" s="2">
        <f t="shared" si="134"/>
        <v>1741</v>
      </c>
      <c r="D1743" s="1"/>
      <c r="F1743"/>
      <c r="G1743" s="6"/>
      <c r="L1743">
        <f t="shared" si="133"/>
        <v>9872</v>
      </c>
      <c r="N1743">
        <f t="shared" si="132"/>
        <v>8770327</v>
      </c>
    </row>
    <row r="1744" spans="2:14">
      <c r="B1744" s="2">
        <f t="shared" si="134"/>
        <v>1742</v>
      </c>
      <c r="D1744" s="1"/>
      <c r="F1744"/>
      <c r="G1744" s="6"/>
      <c r="L1744">
        <f t="shared" si="133"/>
        <v>9872</v>
      </c>
      <c r="N1744">
        <f t="shared" si="132"/>
        <v>8770327</v>
      </c>
    </row>
    <row r="1745" spans="2:14">
      <c r="B1745" s="2">
        <f t="shared" si="134"/>
        <v>1743</v>
      </c>
      <c r="D1745" s="1"/>
      <c r="F1745"/>
      <c r="G1745" s="6"/>
      <c r="L1745">
        <f t="shared" si="133"/>
        <v>9872</v>
      </c>
      <c r="N1745">
        <f t="shared" si="132"/>
        <v>8770327</v>
      </c>
    </row>
    <row r="1746" spans="2:14">
      <c r="B1746" s="2">
        <f t="shared" si="134"/>
        <v>1744</v>
      </c>
      <c r="D1746" s="1"/>
      <c r="F1746"/>
      <c r="G1746" s="6"/>
      <c r="L1746">
        <f t="shared" si="133"/>
        <v>9872</v>
      </c>
      <c r="N1746">
        <f t="shared" si="132"/>
        <v>8770327</v>
      </c>
    </row>
    <row r="1747" spans="2:14">
      <c r="B1747" s="2">
        <f t="shared" si="134"/>
        <v>1745</v>
      </c>
      <c r="D1747" s="1"/>
      <c r="F1747"/>
      <c r="G1747" s="6"/>
      <c r="L1747">
        <f t="shared" si="133"/>
        <v>9872</v>
      </c>
      <c r="N1747">
        <f t="shared" si="132"/>
        <v>8770327</v>
      </c>
    </row>
    <row r="1748" spans="2:14">
      <c r="B1748" s="2">
        <f t="shared" si="134"/>
        <v>1746</v>
      </c>
      <c r="D1748" s="1"/>
      <c r="E1748" s="22"/>
      <c r="F1748"/>
      <c r="L1748">
        <f t="shared" si="133"/>
        <v>9872</v>
      </c>
      <c r="N1748">
        <f t="shared" si="132"/>
        <v>8770327</v>
      </c>
    </row>
    <row r="1749" spans="2:14">
      <c r="B1749" s="2">
        <f t="shared" si="134"/>
        <v>1747</v>
      </c>
      <c r="D1749" s="1"/>
      <c r="F1749"/>
      <c r="L1749">
        <f t="shared" si="133"/>
        <v>9872</v>
      </c>
      <c r="N1749">
        <f t="shared" si="132"/>
        <v>8770327</v>
      </c>
    </row>
    <row r="1750" spans="2:14">
      <c r="B1750" s="2">
        <f t="shared" si="134"/>
        <v>1748</v>
      </c>
      <c r="D1750" s="1"/>
      <c r="F1750"/>
      <c r="L1750">
        <f t="shared" si="133"/>
        <v>9872</v>
      </c>
      <c r="N1750">
        <f t="shared" si="132"/>
        <v>8770327</v>
      </c>
    </row>
    <row r="1751" spans="2:14">
      <c r="B1751" s="2">
        <f t="shared" si="134"/>
        <v>1749</v>
      </c>
      <c r="D1751" s="1"/>
      <c r="F1751"/>
      <c r="G1751" s="6"/>
      <c r="L1751">
        <f t="shared" si="133"/>
        <v>9872</v>
      </c>
      <c r="N1751">
        <f t="shared" si="132"/>
        <v>8770327</v>
      </c>
    </row>
    <row r="1752" spans="2:14">
      <c r="B1752" s="2">
        <f t="shared" si="134"/>
        <v>1750</v>
      </c>
      <c r="D1752" s="1"/>
      <c r="F1752"/>
      <c r="G1752" s="6"/>
      <c r="L1752">
        <f t="shared" si="133"/>
        <v>9872</v>
      </c>
      <c r="N1752">
        <f t="shared" si="132"/>
        <v>8770327</v>
      </c>
    </row>
    <row r="1753" spans="2:14">
      <c r="B1753" s="2">
        <f t="shared" si="134"/>
        <v>1751</v>
      </c>
      <c r="D1753" s="1"/>
      <c r="F1753"/>
      <c r="G1753" s="6"/>
      <c r="L1753">
        <f t="shared" si="133"/>
        <v>9872</v>
      </c>
      <c r="N1753">
        <f t="shared" si="132"/>
        <v>8770327</v>
      </c>
    </row>
    <row r="1754" spans="2:14">
      <c r="B1754" s="2">
        <f t="shared" si="134"/>
        <v>1752</v>
      </c>
      <c r="D1754" s="1"/>
      <c r="F1754"/>
      <c r="G1754" s="6"/>
      <c r="L1754">
        <f t="shared" si="133"/>
        <v>9872</v>
      </c>
      <c r="N1754">
        <f t="shared" si="132"/>
        <v>8770327</v>
      </c>
    </row>
    <row r="1755" spans="2:14">
      <c r="B1755" s="2">
        <f t="shared" si="134"/>
        <v>1753</v>
      </c>
      <c r="D1755" s="1"/>
      <c r="F1755"/>
      <c r="G1755" s="6"/>
      <c r="L1755">
        <f t="shared" si="133"/>
        <v>9872</v>
      </c>
      <c r="N1755">
        <f t="shared" si="132"/>
        <v>8770327</v>
      </c>
    </row>
    <row r="1756" spans="2:14">
      <c r="B1756" s="2">
        <f t="shared" si="134"/>
        <v>1754</v>
      </c>
      <c r="D1756" s="1"/>
      <c r="F1756"/>
      <c r="L1756">
        <f t="shared" si="133"/>
        <v>9872</v>
      </c>
      <c r="N1756">
        <f t="shared" si="132"/>
        <v>8770327</v>
      </c>
    </row>
    <row r="1757" spans="2:14">
      <c r="B1757" s="2">
        <f t="shared" si="134"/>
        <v>1755</v>
      </c>
      <c r="D1757" s="1"/>
      <c r="F1757"/>
      <c r="L1757">
        <f t="shared" si="133"/>
        <v>9872</v>
      </c>
      <c r="N1757">
        <f t="shared" si="132"/>
        <v>8770327</v>
      </c>
    </row>
    <row r="1758" spans="2:14">
      <c r="B1758" s="2">
        <f t="shared" si="134"/>
        <v>1756</v>
      </c>
      <c r="D1758" s="1"/>
      <c r="F1758"/>
      <c r="L1758">
        <f t="shared" si="133"/>
        <v>9872</v>
      </c>
      <c r="N1758">
        <f t="shared" si="132"/>
        <v>8770327</v>
      </c>
    </row>
    <row r="1759" spans="2:14">
      <c r="B1759" s="2">
        <f t="shared" si="134"/>
        <v>1757</v>
      </c>
      <c r="D1759" s="1"/>
      <c r="F1759"/>
      <c r="L1759">
        <f t="shared" si="133"/>
        <v>9872</v>
      </c>
      <c r="N1759">
        <f t="shared" si="132"/>
        <v>8770327</v>
      </c>
    </row>
    <row r="1760" spans="2:14">
      <c r="B1760" s="2">
        <f t="shared" si="134"/>
        <v>1758</v>
      </c>
      <c r="D1760" s="1"/>
      <c r="F1760"/>
      <c r="L1760">
        <f t="shared" si="133"/>
        <v>9872</v>
      </c>
      <c r="N1760">
        <f t="shared" si="132"/>
        <v>8770327</v>
      </c>
    </row>
    <row r="1761" spans="2:14">
      <c r="B1761" s="2">
        <f t="shared" si="134"/>
        <v>1759</v>
      </c>
      <c r="D1761" s="1"/>
      <c r="F1761"/>
      <c r="L1761">
        <f t="shared" si="133"/>
        <v>9872</v>
      </c>
      <c r="N1761">
        <f t="shared" si="132"/>
        <v>8770327</v>
      </c>
    </row>
    <row r="1762" spans="2:14">
      <c r="B1762" s="2">
        <f t="shared" si="134"/>
        <v>1760</v>
      </c>
      <c r="D1762" s="1"/>
      <c r="F1762"/>
      <c r="L1762">
        <f t="shared" si="133"/>
        <v>9872</v>
      </c>
      <c r="N1762">
        <f t="shared" si="132"/>
        <v>8770327</v>
      </c>
    </row>
    <row r="1763" spans="2:14">
      <c r="B1763" s="2">
        <f t="shared" si="134"/>
        <v>1761</v>
      </c>
      <c r="D1763" s="1"/>
      <c r="F1763"/>
      <c r="L1763">
        <f t="shared" si="133"/>
        <v>9872</v>
      </c>
      <c r="N1763">
        <f t="shared" si="132"/>
        <v>8770327</v>
      </c>
    </row>
    <row r="1764" spans="2:14">
      <c r="B1764" s="2">
        <f t="shared" si="134"/>
        <v>1762</v>
      </c>
      <c r="D1764" s="1"/>
      <c r="F1764"/>
      <c r="L1764">
        <f t="shared" si="133"/>
        <v>9872</v>
      </c>
      <c r="N1764">
        <f t="shared" si="132"/>
        <v>8770327</v>
      </c>
    </row>
    <row r="1765" spans="2:14">
      <c r="B1765" s="2">
        <f t="shared" si="134"/>
        <v>1763</v>
      </c>
      <c r="D1765" s="1"/>
      <c r="F1765"/>
      <c r="G1765" s="6"/>
      <c r="L1765">
        <f t="shared" si="133"/>
        <v>9872</v>
      </c>
      <c r="N1765">
        <f t="shared" si="132"/>
        <v>8770327</v>
      </c>
    </row>
    <row r="1766" spans="2:14">
      <c r="B1766" s="2">
        <f t="shared" si="134"/>
        <v>1764</v>
      </c>
      <c r="D1766" s="1"/>
      <c r="F1766"/>
      <c r="G1766" s="6"/>
      <c r="L1766">
        <f t="shared" si="133"/>
        <v>9872</v>
      </c>
      <c r="N1766">
        <f t="shared" si="132"/>
        <v>8770327</v>
      </c>
    </row>
    <row r="1767" spans="2:14">
      <c r="B1767" s="2">
        <f t="shared" si="134"/>
        <v>1765</v>
      </c>
      <c r="D1767" s="1"/>
      <c r="F1767"/>
      <c r="G1767" s="6"/>
      <c r="L1767">
        <f t="shared" si="133"/>
        <v>9872</v>
      </c>
      <c r="N1767">
        <f t="shared" si="132"/>
        <v>8770327</v>
      </c>
    </row>
    <row r="1768" spans="2:14">
      <c r="B1768" s="2">
        <f t="shared" si="134"/>
        <v>1766</v>
      </c>
      <c r="D1768" s="1"/>
      <c r="F1768"/>
      <c r="G1768" s="6"/>
      <c r="L1768">
        <f t="shared" si="133"/>
        <v>9872</v>
      </c>
      <c r="N1768">
        <f t="shared" si="132"/>
        <v>8770327</v>
      </c>
    </row>
    <row r="1769" spans="2:14">
      <c r="B1769" s="2">
        <f t="shared" si="134"/>
        <v>1767</v>
      </c>
      <c r="D1769" s="1"/>
      <c r="F1769"/>
      <c r="G1769" s="6"/>
      <c r="L1769">
        <f t="shared" si="133"/>
        <v>9872</v>
      </c>
      <c r="N1769">
        <f t="shared" si="132"/>
        <v>8770327</v>
      </c>
    </row>
    <row r="1770" spans="2:14">
      <c r="B1770" s="2">
        <f t="shared" si="134"/>
        <v>1768</v>
      </c>
      <c r="D1770" s="1"/>
      <c r="F1770"/>
      <c r="L1770">
        <f t="shared" si="133"/>
        <v>9872</v>
      </c>
      <c r="N1770">
        <f t="shared" si="132"/>
        <v>8770327</v>
      </c>
    </row>
    <row r="1771" spans="2:14">
      <c r="B1771" s="2">
        <f t="shared" si="134"/>
        <v>1769</v>
      </c>
      <c r="D1771" s="1"/>
      <c r="F1771"/>
      <c r="G1771" s="6"/>
      <c r="L1771">
        <f t="shared" si="133"/>
        <v>9872</v>
      </c>
      <c r="N1771">
        <f t="shared" si="132"/>
        <v>8770327</v>
      </c>
    </row>
    <row r="1772" spans="2:14">
      <c r="B1772" s="2">
        <f t="shared" si="134"/>
        <v>1770</v>
      </c>
      <c r="D1772" s="1"/>
      <c r="F1772"/>
      <c r="G1772" s="6"/>
      <c r="L1772">
        <f t="shared" si="133"/>
        <v>9872</v>
      </c>
      <c r="N1772">
        <f t="shared" si="132"/>
        <v>8770327</v>
      </c>
    </row>
    <row r="1773" spans="2:14">
      <c r="B1773" s="2">
        <f t="shared" si="134"/>
        <v>1771</v>
      </c>
      <c r="D1773" s="1"/>
      <c r="F1773"/>
      <c r="G1773" s="6"/>
      <c r="L1773">
        <f t="shared" si="133"/>
        <v>9872</v>
      </c>
      <c r="N1773">
        <f t="shared" si="132"/>
        <v>8770327</v>
      </c>
    </row>
    <row r="1774" spans="2:14">
      <c r="B1774" s="2">
        <f t="shared" si="134"/>
        <v>1772</v>
      </c>
      <c r="D1774" s="1"/>
      <c r="F1774"/>
      <c r="G1774" s="6"/>
      <c r="L1774">
        <f t="shared" si="133"/>
        <v>9872</v>
      </c>
      <c r="N1774">
        <f t="shared" si="132"/>
        <v>8770327</v>
      </c>
    </row>
    <row r="1775" spans="2:14">
      <c r="B1775" s="2">
        <f t="shared" si="134"/>
        <v>1773</v>
      </c>
      <c r="D1775" s="1"/>
      <c r="F1775"/>
      <c r="G1775" s="6"/>
      <c r="L1775">
        <f t="shared" si="133"/>
        <v>9872</v>
      </c>
      <c r="N1775">
        <f t="shared" si="132"/>
        <v>8770327</v>
      </c>
    </row>
    <row r="1776" spans="2:14">
      <c r="B1776" s="2">
        <f t="shared" si="134"/>
        <v>1774</v>
      </c>
      <c r="D1776" s="1"/>
      <c r="F1776"/>
      <c r="G1776" s="6"/>
      <c r="L1776">
        <f t="shared" si="133"/>
        <v>9872</v>
      </c>
      <c r="N1776">
        <f t="shared" si="132"/>
        <v>8770327</v>
      </c>
    </row>
    <row r="1777" spans="2:14">
      <c r="B1777" s="2">
        <f t="shared" si="134"/>
        <v>1775</v>
      </c>
      <c r="D1777" s="1"/>
      <c r="F1777"/>
      <c r="L1777">
        <f t="shared" si="133"/>
        <v>9872</v>
      </c>
      <c r="N1777">
        <f t="shared" si="132"/>
        <v>8770327</v>
      </c>
    </row>
    <row r="1778" spans="2:14">
      <c r="B1778" s="2">
        <f t="shared" si="134"/>
        <v>1776</v>
      </c>
      <c r="D1778" s="1"/>
      <c r="F1778"/>
      <c r="L1778">
        <f t="shared" si="133"/>
        <v>9872</v>
      </c>
      <c r="N1778">
        <f t="shared" ref="N1778:N1841" si="135">N1777+M1778-IF(J1778=100,0,K1778)-O1778</f>
        <v>8770327</v>
      </c>
    </row>
    <row r="1779" spans="2:14">
      <c r="B1779" s="2">
        <f t="shared" si="134"/>
        <v>1777</v>
      </c>
      <c r="D1779" s="1"/>
      <c r="F1779"/>
      <c r="G1779" s="6"/>
      <c r="L1779">
        <f t="shared" si="133"/>
        <v>9872</v>
      </c>
      <c r="N1779">
        <f t="shared" si="135"/>
        <v>8770327</v>
      </c>
    </row>
    <row r="1780" spans="2:14">
      <c r="B1780" s="2">
        <f t="shared" si="134"/>
        <v>1778</v>
      </c>
      <c r="D1780" s="1"/>
      <c r="F1780"/>
      <c r="G1780" s="6"/>
      <c r="L1780">
        <f t="shared" si="133"/>
        <v>9872</v>
      </c>
      <c r="N1780">
        <f t="shared" si="135"/>
        <v>8770327</v>
      </c>
    </row>
    <row r="1781" spans="2:14">
      <c r="B1781" s="2">
        <f t="shared" si="134"/>
        <v>1779</v>
      </c>
      <c r="D1781" s="1"/>
      <c r="F1781"/>
      <c r="G1781" s="6"/>
      <c r="L1781">
        <f t="shared" si="133"/>
        <v>9872</v>
      </c>
      <c r="N1781">
        <f t="shared" si="135"/>
        <v>8770327</v>
      </c>
    </row>
    <row r="1782" spans="2:14">
      <c r="B1782" s="2">
        <f t="shared" si="134"/>
        <v>1780</v>
      </c>
      <c r="D1782" s="1"/>
      <c r="F1782"/>
      <c r="L1782">
        <f t="shared" si="133"/>
        <v>9872</v>
      </c>
      <c r="N1782">
        <f t="shared" si="135"/>
        <v>8770327</v>
      </c>
    </row>
    <row r="1783" spans="2:14">
      <c r="B1783" s="2">
        <f t="shared" si="134"/>
        <v>1781</v>
      </c>
      <c r="D1783" s="1"/>
      <c r="F1783"/>
      <c r="L1783">
        <f t="shared" si="133"/>
        <v>9872</v>
      </c>
      <c r="N1783">
        <f t="shared" si="135"/>
        <v>8770327</v>
      </c>
    </row>
    <row r="1784" spans="2:14">
      <c r="B1784" s="2">
        <f t="shared" si="134"/>
        <v>1782</v>
      </c>
      <c r="D1784" s="1"/>
      <c r="F1784"/>
      <c r="L1784">
        <f t="shared" si="133"/>
        <v>9872</v>
      </c>
      <c r="N1784">
        <f t="shared" si="135"/>
        <v>8770327</v>
      </c>
    </row>
    <row r="1785" spans="2:14">
      <c r="B1785" s="2">
        <f t="shared" si="134"/>
        <v>1783</v>
      </c>
      <c r="D1785" s="1"/>
      <c r="F1785"/>
      <c r="L1785">
        <f t="shared" si="133"/>
        <v>9872</v>
      </c>
      <c r="N1785">
        <f t="shared" si="135"/>
        <v>8770327</v>
      </c>
    </row>
    <row r="1786" spans="2:14">
      <c r="B1786" s="2">
        <f t="shared" si="134"/>
        <v>1784</v>
      </c>
      <c r="D1786" s="1"/>
      <c r="F1786"/>
      <c r="L1786">
        <f t="shared" si="133"/>
        <v>9872</v>
      </c>
      <c r="N1786">
        <f t="shared" si="135"/>
        <v>8770327</v>
      </c>
    </row>
    <row r="1787" spans="2:14">
      <c r="B1787" s="2">
        <f t="shared" si="134"/>
        <v>1785</v>
      </c>
      <c r="D1787" s="1"/>
      <c r="F1787"/>
      <c r="L1787">
        <f t="shared" si="133"/>
        <v>9872</v>
      </c>
      <c r="N1787">
        <f t="shared" si="135"/>
        <v>8770327</v>
      </c>
    </row>
    <row r="1788" spans="2:14">
      <c r="B1788" s="2">
        <f t="shared" si="134"/>
        <v>1786</v>
      </c>
      <c r="D1788" s="1"/>
      <c r="F1788"/>
      <c r="G1788" s="6"/>
      <c r="L1788">
        <f t="shared" si="133"/>
        <v>9872</v>
      </c>
      <c r="N1788">
        <f t="shared" si="135"/>
        <v>8770327</v>
      </c>
    </row>
    <row r="1789" spans="2:14">
      <c r="B1789" s="2">
        <f t="shared" si="134"/>
        <v>1787</v>
      </c>
      <c r="D1789" s="1"/>
      <c r="E1789" s="22"/>
      <c r="F1789"/>
      <c r="L1789">
        <f t="shared" si="133"/>
        <v>9872</v>
      </c>
      <c r="N1789">
        <f t="shared" si="135"/>
        <v>8770327</v>
      </c>
    </row>
    <row r="1790" spans="2:14">
      <c r="B1790" s="2">
        <f t="shared" si="134"/>
        <v>1788</v>
      </c>
      <c r="D1790" s="1"/>
      <c r="F1790"/>
      <c r="L1790">
        <f t="shared" ref="L1790:L1853" si="136">K1790+L1789+J1790</f>
        <v>9872</v>
      </c>
      <c r="N1790">
        <f t="shared" si="135"/>
        <v>8770327</v>
      </c>
    </row>
    <row r="1791" spans="2:14">
      <c r="B1791" s="2">
        <f t="shared" si="134"/>
        <v>1789</v>
      </c>
      <c r="D1791" s="1"/>
      <c r="F1791"/>
      <c r="L1791">
        <f t="shared" si="136"/>
        <v>9872</v>
      </c>
      <c r="N1791">
        <f t="shared" si="135"/>
        <v>8770327</v>
      </c>
    </row>
    <row r="1792" spans="2:14">
      <c r="B1792" s="2">
        <f t="shared" si="134"/>
        <v>1790</v>
      </c>
      <c r="D1792" s="1"/>
      <c r="F1792"/>
      <c r="G1792" s="6"/>
      <c r="L1792">
        <f t="shared" si="136"/>
        <v>9872</v>
      </c>
      <c r="N1792">
        <f t="shared" si="135"/>
        <v>8770327</v>
      </c>
    </row>
    <row r="1793" spans="2:14">
      <c r="B1793" s="2">
        <f t="shared" si="134"/>
        <v>1791</v>
      </c>
      <c r="D1793" s="1"/>
      <c r="F1793"/>
      <c r="G1793" s="6"/>
      <c r="L1793">
        <f t="shared" si="136"/>
        <v>9872</v>
      </c>
      <c r="N1793">
        <f t="shared" si="135"/>
        <v>8770327</v>
      </c>
    </row>
    <row r="1794" spans="2:14">
      <c r="B1794" s="2">
        <f t="shared" si="134"/>
        <v>1792</v>
      </c>
      <c r="D1794" s="1"/>
      <c r="F1794"/>
      <c r="L1794">
        <f t="shared" si="136"/>
        <v>9872</v>
      </c>
      <c r="N1794">
        <f t="shared" si="135"/>
        <v>8770327</v>
      </c>
    </row>
    <row r="1795" spans="2:14">
      <c r="B1795" s="2">
        <f t="shared" si="134"/>
        <v>1793</v>
      </c>
      <c r="D1795" s="1"/>
      <c r="F1795"/>
      <c r="G1795" s="6"/>
      <c r="L1795">
        <f t="shared" si="136"/>
        <v>9872</v>
      </c>
      <c r="N1795">
        <f t="shared" si="135"/>
        <v>8770327</v>
      </c>
    </row>
    <row r="1796" spans="2:14">
      <c r="B1796" s="2">
        <f t="shared" si="134"/>
        <v>1794</v>
      </c>
      <c r="D1796" s="1"/>
      <c r="F1796"/>
      <c r="L1796">
        <f t="shared" si="136"/>
        <v>9872</v>
      </c>
      <c r="N1796">
        <f t="shared" si="135"/>
        <v>8770327</v>
      </c>
    </row>
    <row r="1797" spans="2:14">
      <c r="B1797" s="2">
        <f t="shared" ref="B1797:B1860" si="137">B1796+1</f>
        <v>1795</v>
      </c>
      <c r="D1797" s="1"/>
      <c r="F1797"/>
      <c r="L1797">
        <f t="shared" si="136"/>
        <v>9872</v>
      </c>
      <c r="N1797">
        <f t="shared" si="135"/>
        <v>8770327</v>
      </c>
    </row>
    <row r="1798" spans="2:14">
      <c r="B1798" s="2">
        <f t="shared" si="137"/>
        <v>1796</v>
      </c>
      <c r="D1798" s="1"/>
      <c r="F1798"/>
      <c r="L1798">
        <f t="shared" si="136"/>
        <v>9872</v>
      </c>
      <c r="N1798">
        <f t="shared" si="135"/>
        <v>8770327</v>
      </c>
    </row>
    <row r="1799" spans="2:14">
      <c r="B1799" s="2">
        <f t="shared" si="137"/>
        <v>1797</v>
      </c>
      <c r="D1799" s="1"/>
      <c r="F1799"/>
      <c r="G1799" s="6"/>
      <c r="L1799">
        <f t="shared" si="136"/>
        <v>9872</v>
      </c>
      <c r="N1799">
        <f t="shared" si="135"/>
        <v>8770327</v>
      </c>
    </row>
    <row r="1800" spans="2:14">
      <c r="B1800" s="2">
        <f t="shared" si="137"/>
        <v>1798</v>
      </c>
      <c r="D1800" s="1"/>
      <c r="F1800"/>
      <c r="L1800">
        <f t="shared" si="136"/>
        <v>9872</v>
      </c>
      <c r="N1800">
        <f t="shared" si="135"/>
        <v>8770327</v>
      </c>
    </row>
    <row r="1801" spans="2:14">
      <c r="B1801" s="2">
        <f t="shared" si="137"/>
        <v>1799</v>
      </c>
      <c r="D1801" s="1"/>
      <c r="F1801"/>
      <c r="L1801">
        <f t="shared" si="136"/>
        <v>9872</v>
      </c>
      <c r="N1801">
        <f t="shared" si="135"/>
        <v>8770327</v>
      </c>
    </row>
    <row r="1802" spans="2:14">
      <c r="B1802" s="2">
        <f t="shared" si="137"/>
        <v>1800</v>
      </c>
      <c r="D1802" s="1"/>
      <c r="F1802"/>
      <c r="L1802">
        <f t="shared" si="136"/>
        <v>9872</v>
      </c>
      <c r="N1802">
        <f t="shared" si="135"/>
        <v>8770327</v>
      </c>
    </row>
    <row r="1803" spans="2:14">
      <c r="B1803" s="2">
        <f t="shared" si="137"/>
        <v>1801</v>
      </c>
      <c r="D1803" s="1"/>
      <c r="F1803"/>
      <c r="L1803">
        <f t="shared" si="136"/>
        <v>9872</v>
      </c>
      <c r="N1803">
        <f t="shared" si="135"/>
        <v>8770327</v>
      </c>
    </row>
    <row r="1804" spans="2:14">
      <c r="B1804" s="2">
        <f t="shared" si="137"/>
        <v>1802</v>
      </c>
      <c r="D1804" s="1"/>
      <c r="F1804"/>
      <c r="G1804" s="6"/>
      <c r="L1804">
        <f t="shared" si="136"/>
        <v>9872</v>
      </c>
      <c r="N1804">
        <f t="shared" si="135"/>
        <v>8770327</v>
      </c>
    </row>
    <row r="1805" spans="2:14">
      <c r="B1805" s="2">
        <f t="shared" si="137"/>
        <v>1803</v>
      </c>
      <c r="D1805" s="1"/>
      <c r="F1805"/>
      <c r="G1805" s="6"/>
      <c r="L1805">
        <f t="shared" si="136"/>
        <v>9872</v>
      </c>
      <c r="N1805">
        <f t="shared" si="135"/>
        <v>8770327</v>
      </c>
    </row>
    <row r="1806" spans="2:14">
      <c r="B1806" s="2">
        <f t="shared" si="137"/>
        <v>1804</v>
      </c>
      <c r="D1806" s="1"/>
      <c r="F1806"/>
      <c r="G1806" s="6"/>
      <c r="L1806">
        <f t="shared" si="136"/>
        <v>9872</v>
      </c>
      <c r="N1806">
        <f t="shared" si="135"/>
        <v>8770327</v>
      </c>
    </row>
    <row r="1807" spans="2:14">
      <c r="B1807" s="2">
        <f t="shared" si="137"/>
        <v>1805</v>
      </c>
      <c r="D1807" s="1"/>
      <c r="F1807"/>
      <c r="G1807" s="6"/>
      <c r="L1807">
        <f t="shared" si="136"/>
        <v>9872</v>
      </c>
      <c r="N1807">
        <f t="shared" si="135"/>
        <v>8770327</v>
      </c>
    </row>
    <row r="1808" spans="2:14">
      <c r="B1808" s="2">
        <f t="shared" si="137"/>
        <v>1806</v>
      </c>
      <c r="D1808" s="1"/>
      <c r="F1808"/>
      <c r="G1808" s="6"/>
      <c r="L1808">
        <f t="shared" si="136"/>
        <v>9872</v>
      </c>
      <c r="N1808">
        <f t="shared" si="135"/>
        <v>8770327</v>
      </c>
    </row>
    <row r="1809" spans="2:14">
      <c r="B1809" s="2">
        <f t="shared" si="137"/>
        <v>1807</v>
      </c>
      <c r="D1809" s="1"/>
      <c r="F1809"/>
      <c r="G1809" s="6"/>
      <c r="L1809">
        <f t="shared" si="136"/>
        <v>9872</v>
      </c>
      <c r="N1809">
        <f t="shared" si="135"/>
        <v>8770327</v>
      </c>
    </row>
    <row r="1810" spans="2:14">
      <c r="B1810" s="2">
        <f t="shared" si="137"/>
        <v>1808</v>
      </c>
      <c r="D1810" s="1"/>
      <c r="F1810"/>
      <c r="G1810" s="6"/>
      <c r="L1810">
        <f t="shared" si="136"/>
        <v>9872</v>
      </c>
      <c r="N1810">
        <f t="shared" si="135"/>
        <v>8770327</v>
      </c>
    </row>
    <row r="1811" spans="2:14">
      <c r="B1811" s="2">
        <f t="shared" si="137"/>
        <v>1809</v>
      </c>
      <c r="D1811" s="1"/>
      <c r="F1811"/>
      <c r="L1811">
        <f t="shared" si="136"/>
        <v>9872</v>
      </c>
      <c r="N1811">
        <f t="shared" si="135"/>
        <v>8770327</v>
      </c>
    </row>
    <row r="1812" spans="2:14">
      <c r="B1812" s="2">
        <f t="shared" si="137"/>
        <v>1810</v>
      </c>
      <c r="D1812" s="1"/>
      <c r="F1812"/>
      <c r="L1812">
        <f t="shared" si="136"/>
        <v>9872</v>
      </c>
      <c r="N1812">
        <f t="shared" si="135"/>
        <v>8770327</v>
      </c>
    </row>
    <row r="1813" spans="2:14">
      <c r="B1813" s="2">
        <f t="shared" si="137"/>
        <v>1811</v>
      </c>
      <c r="D1813" s="1"/>
      <c r="F1813"/>
      <c r="L1813">
        <f t="shared" si="136"/>
        <v>9872</v>
      </c>
      <c r="N1813">
        <f t="shared" si="135"/>
        <v>8770327</v>
      </c>
    </row>
    <row r="1814" spans="2:14">
      <c r="B1814" s="2">
        <f t="shared" si="137"/>
        <v>1812</v>
      </c>
      <c r="D1814" s="1"/>
      <c r="F1814"/>
      <c r="L1814">
        <f t="shared" si="136"/>
        <v>9872</v>
      </c>
      <c r="N1814">
        <f t="shared" si="135"/>
        <v>8770327</v>
      </c>
    </row>
    <row r="1815" spans="2:14">
      <c r="B1815" s="2">
        <f t="shared" si="137"/>
        <v>1813</v>
      </c>
      <c r="D1815" s="1"/>
      <c r="F1815"/>
      <c r="L1815">
        <f t="shared" si="136"/>
        <v>9872</v>
      </c>
      <c r="N1815">
        <f t="shared" si="135"/>
        <v>8770327</v>
      </c>
    </row>
    <row r="1816" spans="2:14">
      <c r="B1816" s="2">
        <f t="shared" si="137"/>
        <v>1814</v>
      </c>
      <c r="D1816" s="1"/>
      <c r="F1816"/>
      <c r="G1816" s="6"/>
      <c r="L1816">
        <f t="shared" si="136"/>
        <v>9872</v>
      </c>
      <c r="N1816">
        <f t="shared" si="135"/>
        <v>8770327</v>
      </c>
    </row>
    <row r="1817" spans="2:14">
      <c r="B1817" s="2">
        <f t="shared" si="137"/>
        <v>1815</v>
      </c>
      <c r="D1817" s="1"/>
      <c r="F1817"/>
      <c r="G1817" s="6"/>
      <c r="L1817">
        <f t="shared" si="136"/>
        <v>9872</v>
      </c>
      <c r="N1817">
        <f t="shared" si="135"/>
        <v>8770327</v>
      </c>
    </row>
    <row r="1818" spans="2:14">
      <c r="B1818" s="2">
        <f t="shared" si="137"/>
        <v>1816</v>
      </c>
      <c r="D1818" s="1"/>
      <c r="F1818"/>
      <c r="G1818" s="6"/>
      <c r="L1818">
        <f t="shared" si="136"/>
        <v>9872</v>
      </c>
      <c r="N1818">
        <f t="shared" si="135"/>
        <v>8770327</v>
      </c>
    </row>
    <row r="1819" spans="2:14">
      <c r="B1819" s="2">
        <f t="shared" si="137"/>
        <v>1817</v>
      </c>
      <c r="D1819" s="1"/>
      <c r="F1819"/>
      <c r="G1819" s="6"/>
      <c r="L1819">
        <f t="shared" si="136"/>
        <v>9872</v>
      </c>
      <c r="N1819">
        <f t="shared" si="135"/>
        <v>8770327</v>
      </c>
    </row>
    <row r="1820" spans="2:14">
      <c r="B1820" s="2">
        <f t="shared" si="137"/>
        <v>1818</v>
      </c>
      <c r="D1820" s="1"/>
      <c r="F1820"/>
      <c r="G1820" s="6"/>
      <c r="L1820">
        <f t="shared" si="136"/>
        <v>9872</v>
      </c>
      <c r="N1820">
        <f t="shared" si="135"/>
        <v>8770327</v>
      </c>
    </row>
    <row r="1821" spans="2:14">
      <c r="B1821" s="2">
        <f t="shared" si="137"/>
        <v>1819</v>
      </c>
      <c r="D1821" s="1"/>
      <c r="F1821"/>
      <c r="L1821">
        <f t="shared" si="136"/>
        <v>9872</v>
      </c>
      <c r="N1821">
        <f t="shared" si="135"/>
        <v>8770327</v>
      </c>
    </row>
    <row r="1822" spans="2:14">
      <c r="B1822" s="2">
        <f t="shared" si="137"/>
        <v>1820</v>
      </c>
      <c r="D1822" s="1"/>
      <c r="F1822"/>
      <c r="L1822">
        <f t="shared" si="136"/>
        <v>9872</v>
      </c>
      <c r="M1822">
        <v>500000</v>
      </c>
      <c r="N1822">
        <f t="shared" si="135"/>
        <v>9270327</v>
      </c>
    </row>
    <row r="1823" spans="2:14">
      <c r="B1823" s="2">
        <f t="shared" si="137"/>
        <v>1821</v>
      </c>
      <c r="D1823" s="1"/>
      <c r="F1823"/>
      <c r="L1823">
        <f t="shared" si="136"/>
        <v>9872</v>
      </c>
      <c r="N1823">
        <f t="shared" si="135"/>
        <v>9270327</v>
      </c>
    </row>
    <row r="1824" spans="2:14">
      <c r="B1824" s="2">
        <f t="shared" si="137"/>
        <v>1822</v>
      </c>
      <c r="D1824" s="1"/>
      <c r="F1824"/>
      <c r="L1824">
        <f t="shared" si="136"/>
        <v>9872</v>
      </c>
      <c r="N1824">
        <f t="shared" si="135"/>
        <v>9270327</v>
      </c>
    </row>
    <row r="1825" spans="2:14">
      <c r="B1825" s="2">
        <f t="shared" si="137"/>
        <v>1823</v>
      </c>
      <c r="D1825" s="1"/>
      <c r="F1825"/>
      <c r="L1825">
        <f t="shared" si="136"/>
        <v>9872</v>
      </c>
      <c r="N1825">
        <f t="shared" si="135"/>
        <v>9270327</v>
      </c>
    </row>
    <row r="1826" spans="2:14">
      <c r="B1826" s="2">
        <f t="shared" si="137"/>
        <v>1824</v>
      </c>
      <c r="D1826" s="1"/>
      <c r="F1826"/>
      <c r="L1826">
        <f t="shared" si="136"/>
        <v>9872</v>
      </c>
      <c r="N1826">
        <f t="shared" si="135"/>
        <v>9270327</v>
      </c>
    </row>
    <row r="1827" spans="2:14">
      <c r="B1827" s="2">
        <f t="shared" si="137"/>
        <v>1825</v>
      </c>
      <c r="D1827" s="1"/>
      <c r="F1827"/>
      <c r="L1827">
        <f t="shared" si="136"/>
        <v>9872</v>
      </c>
      <c r="N1827">
        <f t="shared" si="135"/>
        <v>9270327</v>
      </c>
    </row>
    <row r="1828" spans="2:14">
      <c r="B1828" s="2">
        <f t="shared" si="137"/>
        <v>1826</v>
      </c>
      <c r="D1828" s="1"/>
      <c r="F1828"/>
      <c r="L1828">
        <f t="shared" si="136"/>
        <v>9872</v>
      </c>
      <c r="N1828">
        <f t="shared" si="135"/>
        <v>9270327</v>
      </c>
    </row>
    <row r="1829" spans="2:14">
      <c r="B1829" s="2">
        <f t="shared" si="137"/>
        <v>1827</v>
      </c>
      <c r="D1829" s="1"/>
      <c r="F1829"/>
      <c r="L1829">
        <f t="shared" si="136"/>
        <v>9872</v>
      </c>
      <c r="N1829">
        <f t="shared" si="135"/>
        <v>9270327</v>
      </c>
    </row>
    <row r="1830" spans="2:14">
      <c r="B1830" s="2">
        <f t="shared" si="137"/>
        <v>1828</v>
      </c>
      <c r="D1830" s="1"/>
      <c r="F1830"/>
      <c r="L1830">
        <f t="shared" si="136"/>
        <v>9872</v>
      </c>
      <c r="N1830">
        <f t="shared" si="135"/>
        <v>9270327</v>
      </c>
    </row>
    <row r="1831" spans="2:14">
      <c r="B1831" s="2">
        <f t="shared" si="137"/>
        <v>1829</v>
      </c>
      <c r="D1831" s="1"/>
      <c r="F1831"/>
      <c r="L1831">
        <f t="shared" si="136"/>
        <v>9872</v>
      </c>
      <c r="N1831">
        <f t="shared" si="135"/>
        <v>9270327</v>
      </c>
    </row>
    <row r="1832" spans="2:14">
      <c r="B1832" s="2">
        <f t="shared" si="137"/>
        <v>1830</v>
      </c>
      <c r="D1832" s="1"/>
      <c r="F1832"/>
      <c r="L1832">
        <f t="shared" si="136"/>
        <v>9872</v>
      </c>
      <c r="N1832">
        <f t="shared" si="135"/>
        <v>9270327</v>
      </c>
    </row>
    <row r="1833" spans="2:14">
      <c r="B1833" s="2">
        <f t="shared" si="137"/>
        <v>1831</v>
      </c>
      <c r="D1833" s="1"/>
      <c r="F1833"/>
      <c r="L1833">
        <f t="shared" si="136"/>
        <v>9872</v>
      </c>
      <c r="N1833">
        <f t="shared" si="135"/>
        <v>9270327</v>
      </c>
    </row>
    <row r="1834" spans="2:14">
      <c r="B1834" s="2">
        <f t="shared" si="137"/>
        <v>1832</v>
      </c>
      <c r="D1834" s="1"/>
      <c r="F1834"/>
      <c r="L1834">
        <f t="shared" si="136"/>
        <v>9872</v>
      </c>
      <c r="N1834">
        <f t="shared" si="135"/>
        <v>9270327</v>
      </c>
    </row>
    <row r="1835" spans="2:14">
      <c r="B1835" s="2">
        <f t="shared" si="137"/>
        <v>1833</v>
      </c>
      <c r="D1835" s="1"/>
      <c r="F1835"/>
      <c r="L1835">
        <f t="shared" si="136"/>
        <v>9872</v>
      </c>
      <c r="N1835">
        <f t="shared" si="135"/>
        <v>9270327</v>
      </c>
    </row>
    <row r="1836" spans="2:14">
      <c r="B1836" s="2">
        <f t="shared" si="137"/>
        <v>1834</v>
      </c>
      <c r="D1836" s="1"/>
      <c r="F1836"/>
      <c r="L1836">
        <f t="shared" si="136"/>
        <v>9872</v>
      </c>
      <c r="N1836">
        <f t="shared" si="135"/>
        <v>9270327</v>
      </c>
    </row>
    <row r="1837" spans="2:14">
      <c r="B1837" s="2">
        <f t="shared" si="137"/>
        <v>1835</v>
      </c>
      <c r="D1837" s="1"/>
      <c r="F1837"/>
      <c r="L1837">
        <f t="shared" si="136"/>
        <v>9872</v>
      </c>
      <c r="N1837">
        <f t="shared" si="135"/>
        <v>9270327</v>
      </c>
    </row>
    <row r="1838" spans="2:14">
      <c r="B1838" s="2">
        <f t="shared" si="137"/>
        <v>1836</v>
      </c>
      <c r="D1838" s="1"/>
      <c r="F1838"/>
      <c r="L1838">
        <f t="shared" si="136"/>
        <v>9872</v>
      </c>
      <c r="N1838">
        <f t="shared" si="135"/>
        <v>9270327</v>
      </c>
    </row>
    <row r="1839" spans="2:14">
      <c r="B1839" s="2">
        <f t="shared" si="137"/>
        <v>1837</v>
      </c>
      <c r="D1839" s="1"/>
      <c r="F1839"/>
      <c r="G1839" s="6"/>
      <c r="L1839">
        <f t="shared" si="136"/>
        <v>9872</v>
      </c>
      <c r="N1839">
        <f t="shared" si="135"/>
        <v>9270327</v>
      </c>
    </row>
    <row r="1840" spans="2:14">
      <c r="B1840" s="2">
        <f t="shared" si="137"/>
        <v>1838</v>
      </c>
      <c r="D1840" s="1"/>
      <c r="F1840"/>
      <c r="G1840" s="6"/>
      <c r="L1840">
        <f t="shared" si="136"/>
        <v>9872</v>
      </c>
      <c r="N1840">
        <f t="shared" si="135"/>
        <v>9270327</v>
      </c>
    </row>
    <row r="1841" spans="2:14">
      <c r="B1841" s="2">
        <f t="shared" si="137"/>
        <v>1839</v>
      </c>
      <c r="D1841" s="1"/>
      <c r="F1841"/>
      <c r="G1841" s="6"/>
      <c r="L1841">
        <f t="shared" si="136"/>
        <v>9872</v>
      </c>
      <c r="N1841">
        <f t="shared" si="135"/>
        <v>9270327</v>
      </c>
    </row>
    <row r="1842" spans="2:14">
      <c r="B1842" s="2">
        <f t="shared" si="137"/>
        <v>1840</v>
      </c>
      <c r="D1842" s="1"/>
      <c r="F1842"/>
      <c r="G1842" s="6"/>
      <c r="L1842">
        <f t="shared" si="136"/>
        <v>9872</v>
      </c>
      <c r="N1842">
        <f t="shared" ref="N1842:N1905" si="138">N1841+M1842-IF(J1842=100,0,K1842)-O1842</f>
        <v>9270327</v>
      </c>
    </row>
    <row r="1843" spans="2:14">
      <c r="B1843" s="2">
        <f t="shared" si="137"/>
        <v>1841</v>
      </c>
      <c r="D1843" s="1"/>
      <c r="F1843"/>
      <c r="G1843" s="6"/>
      <c r="L1843">
        <f t="shared" si="136"/>
        <v>9872</v>
      </c>
      <c r="N1843">
        <f t="shared" si="138"/>
        <v>9270327</v>
      </c>
    </row>
    <row r="1844" spans="2:14">
      <c r="B1844" s="2">
        <f t="shared" si="137"/>
        <v>1842</v>
      </c>
      <c r="D1844" s="1"/>
      <c r="F1844"/>
      <c r="L1844">
        <f t="shared" si="136"/>
        <v>9872</v>
      </c>
      <c r="N1844">
        <f t="shared" si="138"/>
        <v>9270327</v>
      </c>
    </row>
    <row r="1845" spans="2:14">
      <c r="B1845" s="2">
        <f t="shared" si="137"/>
        <v>1843</v>
      </c>
      <c r="D1845" s="1"/>
      <c r="F1845"/>
      <c r="G1845" s="6"/>
      <c r="L1845">
        <f t="shared" si="136"/>
        <v>9872</v>
      </c>
      <c r="N1845">
        <f t="shared" si="138"/>
        <v>9270327</v>
      </c>
    </row>
    <row r="1846" spans="2:14">
      <c r="B1846" s="2">
        <f t="shared" si="137"/>
        <v>1844</v>
      </c>
      <c r="D1846" s="1"/>
      <c r="F1846"/>
      <c r="G1846" s="6"/>
      <c r="L1846">
        <f t="shared" si="136"/>
        <v>9872</v>
      </c>
      <c r="N1846">
        <f t="shared" si="138"/>
        <v>9270327</v>
      </c>
    </row>
    <row r="1847" spans="2:14">
      <c r="B1847" s="2">
        <f t="shared" si="137"/>
        <v>1845</v>
      </c>
      <c r="D1847" s="1"/>
      <c r="F1847"/>
      <c r="G1847" s="6"/>
      <c r="L1847">
        <f t="shared" si="136"/>
        <v>9872</v>
      </c>
      <c r="N1847">
        <f t="shared" si="138"/>
        <v>9270327</v>
      </c>
    </row>
    <row r="1848" spans="2:14">
      <c r="B1848" s="2">
        <f t="shared" si="137"/>
        <v>1846</v>
      </c>
      <c r="D1848" s="1"/>
      <c r="F1848"/>
      <c r="G1848" s="6"/>
      <c r="L1848">
        <f t="shared" si="136"/>
        <v>9872</v>
      </c>
      <c r="N1848">
        <f t="shared" si="138"/>
        <v>9270327</v>
      </c>
    </row>
    <row r="1849" spans="2:14">
      <c r="B1849" s="2">
        <f t="shared" si="137"/>
        <v>1847</v>
      </c>
      <c r="D1849" s="1"/>
      <c r="F1849"/>
      <c r="G1849" s="6"/>
      <c r="L1849">
        <f t="shared" si="136"/>
        <v>9872</v>
      </c>
      <c r="N1849">
        <f t="shared" si="138"/>
        <v>9270327</v>
      </c>
    </row>
    <row r="1850" spans="2:14">
      <c r="B1850" s="2">
        <f t="shared" si="137"/>
        <v>1848</v>
      </c>
      <c r="D1850" s="1"/>
      <c r="F1850"/>
      <c r="G1850" s="6"/>
      <c r="L1850">
        <f t="shared" si="136"/>
        <v>9872</v>
      </c>
      <c r="N1850">
        <f t="shared" si="138"/>
        <v>9270327</v>
      </c>
    </row>
    <row r="1851" spans="2:14">
      <c r="B1851" s="2">
        <f t="shared" si="137"/>
        <v>1849</v>
      </c>
      <c r="D1851" s="1"/>
      <c r="F1851"/>
      <c r="L1851">
        <f t="shared" si="136"/>
        <v>9872</v>
      </c>
      <c r="N1851">
        <f t="shared" si="138"/>
        <v>9270327</v>
      </c>
    </row>
    <row r="1852" spans="2:14">
      <c r="B1852" s="2">
        <f t="shared" si="137"/>
        <v>1850</v>
      </c>
      <c r="D1852" s="1"/>
      <c r="F1852"/>
      <c r="L1852">
        <f t="shared" si="136"/>
        <v>9872</v>
      </c>
      <c r="N1852">
        <f t="shared" si="138"/>
        <v>9270327</v>
      </c>
    </row>
    <row r="1853" spans="2:14">
      <c r="B1853" s="2">
        <f t="shared" si="137"/>
        <v>1851</v>
      </c>
      <c r="D1853" s="1"/>
      <c r="F1853"/>
      <c r="G1853" s="6"/>
      <c r="L1853">
        <f t="shared" si="136"/>
        <v>9872</v>
      </c>
      <c r="N1853">
        <f t="shared" si="138"/>
        <v>9270327</v>
      </c>
    </row>
    <row r="1854" spans="2:14">
      <c r="B1854" s="2">
        <f t="shared" si="137"/>
        <v>1852</v>
      </c>
      <c r="D1854" s="1"/>
      <c r="F1854"/>
      <c r="G1854" s="6"/>
      <c r="L1854">
        <f t="shared" ref="L1854:L1917" si="139">K1854+L1853+J1854</f>
        <v>9872</v>
      </c>
      <c r="N1854">
        <f t="shared" si="138"/>
        <v>9270327</v>
      </c>
    </row>
    <row r="1855" spans="2:14">
      <c r="B1855" s="2">
        <f t="shared" si="137"/>
        <v>1853</v>
      </c>
      <c r="D1855" s="1"/>
      <c r="F1855"/>
      <c r="G1855" s="6"/>
      <c r="L1855">
        <f t="shared" si="139"/>
        <v>9872</v>
      </c>
      <c r="N1855">
        <f t="shared" si="138"/>
        <v>9270327</v>
      </c>
    </row>
    <row r="1856" spans="2:14">
      <c r="B1856" s="2">
        <f t="shared" si="137"/>
        <v>1854</v>
      </c>
      <c r="D1856" s="1"/>
      <c r="F1856"/>
      <c r="L1856">
        <f t="shared" si="139"/>
        <v>9872</v>
      </c>
      <c r="N1856">
        <f t="shared" si="138"/>
        <v>9270327</v>
      </c>
    </row>
    <row r="1857" spans="2:14">
      <c r="B1857" s="2">
        <f t="shared" si="137"/>
        <v>1855</v>
      </c>
      <c r="D1857" s="1"/>
      <c r="F1857"/>
      <c r="L1857">
        <f t="shared" si="139"/>
        <v>9872</v>
      </c>
      <c r="N1857">
        <f t="shared" si="138"/>
        <v>9270327</v>
      </c>
    </row>
    <row r="1858" spans="2:14">
      <c r="B1858" s="2">
        <f t="shared" si="137"/>
        <v>1856</v>
      </c>
      <c r="D1858" s="1"/>
      <c r="F1858"/>
      <c r="L1858">
        <f t="shared" si="139"/>
        <v>9872</v>
      </c>
      <c r="N1858">
        <f t="shared" si="138"/>
        <v>9270327</v>
      </c>
    </row>
    <row r="1859" spans="2:14">
      <c r="B1859" s="2">
        <f t="shared" si="137"/>
        <v>1857</v>
      </c>
      <c r="D1859" s="1"/>
      <c r="F1859"/>
      <c r="L1859">
        <f t="shared" si="139"/>
        <v>9872</v>
      </c>
      <c r="N1859">
        <f t="shared" si="138"/>
        <v>9270327</v>
      </c>
    </row>
    <row r="1860" spans="2:14">
      <c r="B1860" s="2">
        <f t="shared" si="137"/>
        <v>1858</v>
      </c>
      <c r="D1860" s="1"/>
      <c r="F1860"/>
      <c r="L1860">
        <f t="shared" si="139"/>
        <v>9872</v>
      </c>
      <c r="N1860">
        <f t="shared" si="138"/>
        <v>9270327</v>
      </c>
    </row>
    <row r="1861" spans="2:14">
      <c r="B1861" s="2">
        <f t="shared" ref="B1861:B1924" si="140">B1860+1</f>
        <v>1859</v>
      </c>
      <c r="D1861" s="1"/>
      <c r="F1861"/>
      <c r="L1861">
        <f t="shared" si="139"/>
        <v>9872</v>
      </c>
      <c r="N1861">
        <f t="shared" si="138"/>
        <v>9270327</v>
      </c>
    </row>
    <row r="1862" spans="2:14">
      <c r="B1862" s="2">
        <f t="shared" si="140"/>
        <v>1860</v>
      </c>
      <c r="D1862" s="1"/>
      <c r="F1862"/>
      <c r="L1862">
        <f t="shared" si="139"/>
        <v>9872</v>
      </c>
      <c r="N1862">
        <f t="shared" si="138"/>
        <v>9270327</v>
      </c>
    </row>
    <row r="1863" spans="2:14">
      <c r="B1863" s="2">
        <f t="shared" si="140"/>
        <v>1861</v>
      </c>
      <c r="D1863" s="1"/>
      <c r="F1863"/>
      <c r="L1863">
        <f t="shared" si="139"/>
        <v>9872</v>
      </c>
      <c r="N1863">
        <f t="shared" si="138"/>
        <v>9270327</v>
      </c>
    </row>
    <row r="1864" spans="2:14">
      <c r="B1864" s="2">
        <f t="shared" si="140"/>
        <v>1862</v>
      </c>
      <c r="D1864" s="1"/>
      <c r="F1864"/>
      <c r="L1864">
        <f t="shared" si="139"/>
        <v>9872</v>
      </c>
      <c r="N1864">
        <f t="shared" si="138"/>
        <v>9270327</v>
      </c>
    </row>
    <row r="1865" spans="2:14">
      <c r="B1865" s="2">
        <f t="shared" si="140"/>
        <v>1863</v>
      </c>
      <c r="D1865" s="1"/>
      <c r="F1865"/>
      <c r="L1865">
        <f t="shared" si="139"/>
        <v>9872</v>
      </c>
      <c r="N1865">
        <f t="shared" si="138"/>
        <v>9270327</v>
      </c>
    </row>
    <row r="1866" spans="2:14">
      <c r="B1866" s="2">
        <f t="shared" si="140"/>
        <v>1864</v>
      </c>
      <c r="D1866" s="1"/>
      <c r="F1866"/>
      <c r="L1866">
        <f t="shared" si="139"/>
        <v>9872</v>
      </c>
      <c r="N1866">
        <f t="shared" si="138"/>
        <v>9270327</v>
      </c>
    </row>
    <row r="1867" spans="2:14">
      <c r="B1867" s="2">
        <f t="shared" si="140"/>
        <v>1865</v>
      </c>
      <c r="D1867" s="1"/>
      <c r="F1867"/>
      <c r="L1867">
        <f t="shared" si="139"/>
        <v>9872</v>
      </c>
      <c r="N1867">
        <f t="shared" si="138"/>
        <v>9270327</v>
      </c>
    </row>
    <row r="1868" spans="2:14">
      <c r="B1868" s="2">
        <f t="shared" si="140"/>
        <v>1866</v>
      </c>
      <c r="D1868" s="1"/>
      <c r="F1868"/>
      <c r="L1868">
        <f t="shared" si="139"/>
        <v>9872</v>
      </c>
      <c r="N1868">
        <f t="shared" si="138"/>
        <v>9270327</v>
      </c>
    </row>
    <row r="1869" spans="2:14">
      <c r="B1869" s="2">
        <f t="shared" si="140"/>
        <v>1867</v>
      </c>
      <c r="D1869" s="1"/>
      <c r="F1869"/>
      <c r="L1869">
        <f t="shared" si="139"/>
        <v>9872</v>
      </c>
      <c r="N1869">
        <f t="shared" si="138"/>
        <v>9270327</v>
      </c>
    </row>
    <row r="1870" spans="2:14">
      <c r="B1870" s="2">
        <f t="shared" si="140"/>
        <v>1868</v>
      </c>
      <c r="D1870" s="1"/>
      <c r="F1870"/>
      <c r="L1870">
        <f t="shared" si="139"/>
        <v>9872</v>
      </c>
      <c r="N1870">
        <f t="shared" si="138"/>
        <v>9270327</v>
      </c>
    </row>
    <row r="1871" spans="2:14">
      <c r="B1871" s="2">
        <f t="shared" si="140"/>
        <v>1869</v>
      </c>
      <c r="D1871" s="1"/>
      <c r="F1871"/>
      <c r="L1871">
        <f t="shared" si="139"/>
        <v>9872</v>
      </c>
      <c r="N1871">
        <f t="shared" si="138"/>
        <v>9270327</v>
      </c>
    </row>
    <row r="1872" spans="2:14">
      <c r="B1872" s="2">
        <f t="shared" si="140"/>
        <v>1870</v>
      </c>
      <c r="D1872" s="1"/>
      <c r="F1872"/>
      <c r="L1872">
        <f t="shared" si="139"/>
        <v>9872</v>
      </c>
      <c r="N1872">
        <f t="shared" si="138"/>
        <v>9270327</v>
      </c>
    </row>
    <row r="1873" spans="2:15">
      <c r="B1873" s="2">
        <f t="shared" si="140"/>
        <v>1871</v>
      </c>
      <c r="D1873" s="1"/>
      <c r="F1873"/>
      <c r="L1873">
        <f t="shared" si="139"/>
        <v>9872</v>
      </c>
      <c r="N1873">
        <f t="shared" si="138"/>
        <v>9270327</v>
      </c>
    </row>
    <row r="1874" spans="2:15">
      <c r="B1874" s="2">
        <f t="shared" si="140"/>
        <v>1872</v>
      </c>
      <c r="D1874" s="1"/>
      <c r="F1874"/>
      <c r="L1874">
        <f t="shared" si="139"/>
        <v>9872</v>
      </c>
      <c r="N1874">
        <f t="shared" si="138"/>
        <v>9270327</v>
      </c>
    </row>
    <row r="1875" spans="2:15">
      <c r="B1875" s="2">
        <f t="shared" si="140"/>
        <v>1873</v>
      </c>
      <c r="D1875" s="1"/>
      <c r="F1875"/>
      <c r="L1875">
        <f t="shared" si="139"/>
        <v>9872</v>
      </c>
      <c r="N1875">
        <f t="shared" si="138"/>
        <v>9270327</v>
      </c>
    </row>
    <row r="1876" spans="2:15">
      <c r="B1876" s="2">
        <f t="shared" si="140"/>
        <v>1874</v>
      </c>
      <c r="D1876" s="1"/>
      <c r="F1876"/>
      <c r="L1876">
        <f t="shared" si="139"/>
        <v>9872</v>
      </c>
      <c r="N1876">
        <f t="shared" si="138"/>
        <v>9270327</v>
      </c>
    </row>
    <row r="1877" spans="2:15">
      <c r="B1877" s="2">
        <f t="shared" si="140"/>
        <v>1875</v>
      </c>
      <c r="D1877" s="1"/>
      <c r="F1877"/>
      <c r="L1877">
        <f t="shared" si="139"/>
        <v>9872</v>
      </c>
      <c r="N1877">
        <f t="shared" si="138"/>
        <v>9270327</v>
      </c>
    </row>
    <row r="1878" spans="2:15">
      <c r="B1878" s="2">
        <f t="shared" si="140"/>
        <v>1876</v>
      </c>
      <c r="D1878" s="1"/>
      <c r="F1878"/>
      <c r="L1878">
        <f t="shared" si="139"/>
        <v>9872</v>
      </c>
      <c r="N1878">
        <f t="shared" si="138"/>
        <v>9270327</v>
      </c>
    </row>
    <row r="1879" spans="2:15">
      <c r="B1879" s="2">
        <f t="shared" si="140"/>
        <v>1877</v>
      </c>
      <c r="D1879" s="1"/>
      <c r="F1879"/>
      <c r="L1879">
        <f t="shared" si="139"/>
        <v>9872</v>
      </c>
      <c r="N1879">
        <f t="shared" si="138"/>
        <v>9270327</v>
      </c>
    </row>
    <row r="1880" spans="2:15">
      <c r="B1880" s="2">
        <f t="shared" si="140"/>
        <v>1878</v>
      </c>
      <c r="D1880" s="1"/>
      <c r="F1880"/>
      <c r="L1880">
        <f t="shared" si="139"/>
        <v>9872</v>
      </c>
      <c r="M1880">
        <v>500000</v>
      </c>
      <c r="N1880">
        <f t="shared" si="138"/>
        <v>9280909</v>
      </c>
      <c r="O1880">
        <v>489418</v>
      </c>
    </row>
    <row r="1881" spans="2:15">
      <c r="B1881" s="2">
        <f t="shared" si="140"/>
        <v>1879</v>
      </c>
      <c r="D1881" s="1"/>
      <c r="F1881"/>
      <c r="L1881">
        <f t="shared" si="139"/>
        <v>9872</v>
      </c>
      <c r="N1881">
        <f t="shared" si="138"/>
        <v>9280909</v>
      </c>
    </row>
    <row r="1882" spans="2:15">
      <c r="B1882" s="2">
        <f t="shared" si="140"/>
        <v>1880</v>
      </c>
      <c r="D1882" s="1"/>
      <c r="F1882"/>
      <c r="L1882">
        <f t="shared" si="139"/>
        <v>9872</v>
      </c>
      <c r="N1882">
        <f t="shared" si="138"/>
        <v>9280909</v>
      </c>
    </row>
    <row r="1883" spans="2:15">
      <c r="B1883" s="2">
        <f t="shared" si="140"/>
        <v>1881</v>
      </c>
      <c r="D1883" s="1"/>
      <c r="F1883"/>
      <c r="L1883">
        <f t="shared" si="139"/>
        <v>9872</v>
      </c>
      <c r="N1883">
        <f t="shared" si="138"/>
        <v>9280909</v>
      </c>
    </row>
    <row r="1884" spans="2:15">
      <c r="B1884" s="2">
        <f t="shared" si="140"/>
        <v>1882</v>
      </c>
      <c r="D1884" s="1"/>
      <c r="F1884"/>
      <c r="L1884">
        <f t="shared" si="139"/>
        <v>9872</v>
      </c>
      <c r="N1884">
        <f t="shared" si="138"/>
        <v>9280909</v>
      </c>
    </row>
    <row r="1885" spans="2:15">
      <c r="B1885" s="2">
        <f t="shared" si="140"/>
        <v>1883</v>
      </c>
      <c r="D1885" s="1"/>
      <c r="F1885"/>
      <c r="L1885">
        <f t="shared" si="139"/>
        <v>9872</v>
      </c>
      <c r="N1885">
        <f t="shared" si="138"/>
        <v>9280909</v>
      </c>
    </row>
    <row r="1886" spans="2:15">
      <c r="B1886" s="2">
        <f t="shared" si="140"/>
        <v>1884</v>
      </c>
      <c r="D1886" s="1"/>
      <c r="F1886"/>
      <c r="L1886">
        <f t="shared" si="139"/>
        <v>9872</v>
      </c>
      <c r="N1886">
        <f t="shared" si="138"/>
        <v>9280909</v>
      </c>
    </row>
    <row r="1887" spans="2:15">
      <c r="B1887" s="2">
        <f t="shared" si="140"/>
        <v>1885</v>
      </c>
      <c r="D1887" s="1"/>
      <c r="F1887"/>
      <c r="L1887">
        <f t="shared" si="139"/>
        <v>9872</v>
      </c>
      <c r="N1887">
        <f t="shared" si="138"/>
        <v>9280909</v>
      </c>
    </row>
    <row r="1888" spans="2:15">
      <c r="B1888" s="2">
        <f t="shared" si="140"/>
        <v>1886</v>
      </c>
      <c r="D1888" s="1"/>
      <c r="F1888"/>
      <c r="L1888">
        <f t="shared" si="139"/>
        <v>9872</v>
      </c>
      <c r="N1888">
        <f t="shared" si="138"/>
        <v>9280909</v>
      </c>
    </row>
    <row r="1889" spans="2:14">
      <c r="B1889" s="2">
        <f t="shared" si="140"/>
        <v>1887</v>
      </c>
      <c r="D1889" s="1"/>
      <c r="F1889"/>
      <c r="L1889">
        <f t="shared" si="139"/>
        <v>9872</v>
      </c>
      <c r="N1889">
        <f t="shared" si="138"/>
        <v>9280909</v>
      </c>
    </row>
    <row r="1890" spans="2:14">
      <c r="B1890" s="2">
        <f t="shared" si="140"/>
        <v>1888</v>
      </c>
      <c r="D1890" s="1"/>
      <c r="F1890"/>
      <c r="L1890">
        <f t="shared" si="139"/>
        <v>9872</v>
      </c>
      <c r="N1890">
        <f t="shared" si="138"/>
        <v>9280909</v>
      </c>
    </row>
    <row r="1891" spans="2:14">
      <c r="B1891" s="2">
        <f t="shared" si="140"/>
        <v>1889</v>
      </c>
      <c r="D1891" s="1"/>
      <c r="F1891"/>
      <c r="L1891">
        <f t="shared" si="139"/>
        <v>9872</v>
      </c>
      <c r="N1891">
        <f t="shared" si="138"/>
        <v>9280909</v>
      </c>
    </row>
    <row r="1892" spans="2:14">
      <c r="B1892" s="2">
        <f t="shared" si="140"/>
        <v>1890</v>
      </c>
      <c r="D1892" s="1"/>
      <c r="F1892"/>
      <c r="L1892">
        <f t="shared" si="139"/>
        <v>9872</v>
      </c>
      <c r="N1892">
        <f t="shared" si="138"/>
        <v>9280909</v>
      </c>
    </row>
    <row r="1893" spans="2:14">
      <c r="B1893" s="2">
        <f t="shared" si="140"/>
        <v>1891</v>
      </c>
      <c r="D1893" s="1"/>
      <c r="F1893"/>
      <c r="L1893">
        <f t="shared" si="139"/>
        <v>9872</v>
      </c>
      <c r="N1893">
        <f t="shared" si="138"/>
        <v>9280909</v>
      </c>
    </row>
    <row r="1894" spans="2:14">
      <c r="B1894" s="2">
        <f t="shared" si="140"/>
        <v>1892</v>
      </c>
      <c r="D1894" s="1"/>
      <c r="F1894"/>
      <c r="L1894">
        <f t="shared" si="139"/>
        <v>9872</v>
      </c>
      <c r="N1894">
        <f t="shared" si="138"/>
        <v>9280909</v>
      </c>
    </row>
    <row r="1895" spans="2:14">
      <c r="B1895" s="2">
        <f t="shared" si="140"/>
        <v>1893</v>
      </c>
      <c r="D1895" s="1"/>
      <c r="F1895"/>
      <c r="G1895" s="6"/>
      <c r="L1895">
        <f t="shared" si="139"/>
        <v>9872</v>
      </c>
      <c r="N1895">
        <f t="shared" si="138"/>
        <v>9280909</v>
      </c>
    </row>
    <row r="1896" spans="2:14">
      <c r="B1896" s="2">
        <f t="shared" si="140"/>
        <v>1894</v>
      </c>
      <c r="D1896" s="1"/>
      <c r="F1896"/>
      <c r="G1896" s="6"/>
      <c r="L1896">
        <f t="shared" si="139"/>
        <v>9872</v>
      </c>
      <c r="N1896">
        <f t="shared" si="138"/>
        <v>9280909</v>
      </c>
    </row>
    <row r="1897" spans="2:14">
      <c r="B1897" s="2">
        <f t="shared" si="140"/>
        <v>1895</v>
      </c>
      <c r="D1897" s="1"/>
      <c r="F1897"/>
      <c r="L1897">
        <f t="shared" si="139"/>
        <v>9872</v>
      </c>
      <c r="N1897">
        <f t="shared" si="138"/>
        <v>9280909</v>
      </c>
    </row>
    <row r="1898" spans="2:14">
      <c r="B1898" s="2">
        <f t="shared" si="140"/>
        <v>1896</v>
      </c>
      <c r="D1898" s="1"/>
      <c r="F1898"/>
      <c r="G1898" s="6"/>
      <c r="L1898">
        <f t="shared" si="139"/>
        <v>9872</v>
      </c>
      <c r="N1898">
        <f t="shared" si="138"/>
        <v>9280909</v>
      </c>
    </row>
    <row r="1899" spans="2:14">
      <c r="B1899" s="2">
        <f t="shared" si="140"/>
        <v>1897</v>
      </c>
      <c r="D1899" s="1"/>
      <c r="F1899"/>
      <c r="G1899" s="6"/>
      <c r="L1899">
        <f t="shared" si="139"/>
        <v>9872</v>
      </c>
      <c r="N1899">
        <f t="shared" si="138"/>
        <v>9280909</v>
      </c>
    </row>
    <row r="1900" spans="2:14">
      <c r="B1900" s="2">
        <f t="shared" si="140"/>
        <v>1898</v>
      </c>
      <c r="D1900" s="1"/>
      <c r="F1900"/>
      <c r="G1900" s="6"/>
      <c r="L1900">
        <f t="shared" si="139"/>
        <v>9872</v>
      </c>
      <c r="N1900">
        <f t="shared" si="138"/>
        <v>9280909</v>
      </c>
    </row>
    <row r="1901" spans="2:14">
      <c r="B1901" s="2">
        <f t="shared" si="140"/>
        <v>1899</v>
      </c>
      <c r="D1901" s="1"/>
      <c r="F1901"/>
      <c r="G1901" s="6"/>
      <c r="L1901">
        <f t="shared" si="139"/>
        <v>9872</v>
      </c>
      <c r="N1901">
        <f t="shared" si="138"/>
        <v>9280909</v>
      </c>
    </row>
    <row r="1902" spans="2:14">
      <c r="B1902" s="2">
        <f t="shared" si="140"/>
        <v>1900</v>
      </c>
      <c r="D1902" s="1"/>
      <c r="F1902"/>
      <c r="G1902" s="6"/>
      <c r="L1902">
        <f t="shared" si="139"/>
        <v>9872</v>
      </c>
      <c r="N1902">
        <f t="shared" si="138"/>
        <v>9280909</v>
      </c>
    </row>
    <row r="1903" spans="2:14">
      <c r="B1903" s="2">
        <f t="shared" si="140"/>
        <v>1901</v>
      </c>
      <c r="D1903" s="1"/>
      <c r="F1903"/>
      <c r="G1903" s="6"/>
      <c r="L1903">
        <f t="shared" si="139"/>
        <v>9872</v>
      </c>
      <c r="N1903">
        <f t="shared" si="138"/>
        <v>9280909</v>
      </c>
    </row>
    <row r="1904" spans="2:14">
      <c r="B1904" s="2">
        <f t="shared" si="140"/>
        <v>1902</v>
      </c>
      <c r="D1904" s="1"/>
      <c r="F1904"/>
      <c r="L1904">
        <f t="shared" si="139"/>
        <v>9872</v>
      </c>
      <c r="N1904">
        <f t="shared" si="138"/>
        <v>9280909</v>
      </c>
    </row>
    <row r="1905" spans="2:14">
      <c r="B1905" s="2">
        <f t="shared" si="140"/>
        <v>1903</v>
      </c>
      <c r="D1905" s="1"/>
      <c r="F1905"/>
      <c r="L1905">
        <f t="shared" si="139"/>
        <v>9872</v>
      </c>
      <c r="N1905">
        <f t="shared" si="138"/>
        <v>9280909</v>
      </c>
    </row>
    <row r="1906" spans="2:14">
      <c r="B1906" s="2">
        <f t="shared" si="140"/>
        <v>1904</v>
      </c>
      <c r="D1906" s="1"/>
      <c r="F1906"/>
      <c r="G1906" s="6"/>
      <c r="L1906">
        <f t="shared" si="139"/>
        <v>9872</v>
      </c>
      <c r="N1906">
        <f t="shared" ref="N1906:N1969" si="141">N1905+M1906-IF(J1906=100,0,K1906)-O1906</f>
        <v>9280909</v>
      </c>
    </row>
    <row r="1907" spans="2:14">
      <c r="B1907" s="2">
        <f t="shared" si="140"/>
        <v>1905</v>
      </c>
      <c r="D1907" s="1"/>
      <c r="F1907"/>
      <c r="G1907" s="6"/>
      <c r="L1907">
        <f t="shared" si="139"/>
        <v>9872</v>
      </c>
      <c r="N1907">
        <f t="shared" si="141"/>
        <v>9280909</v>
      </c>
    </row>
    <row r="1908" spans="2:14">
      <c r="B1908" s="2">
        <f t="shared" si="140"/>
        <v>1906</v>
      </c>
      <c r="D1908" s="1"/>
      <c r="F1908"/>
      <c r="G1908" s="6"/>
      <c r="L1908">
        <f t="shared" si="139"/>
        <v>9872</v>
      </c>
      <c r="N1908">
        <f t="shared" si="141"/>
        <v>9280909</v>
      </c>
    </row>
    <row r="1909" spans="2:14">
      <c r="B1909" s="2">
        <f t="shared" si="140"/>
        <v>1907</v>
      </c>
      <c r="D1909" s="1"/>
      <c r="F1909"/>
      <c r="G1909" s="6"/>
      <c r="L1909">
        <f t="shared" si="139"/>
        <v>9872</v>
      </c>
      <c r="N1909">
        <f t="shared" si="141"/>
        <v>9280909</v>
      </c>
    </row>
    <row r="1910" spans="2:14">
      <c r="B1910" s="2">
        <f t="shared" si="140"/>
        <v>1908</v>
      </c>
      <c r="D1910" s="1"/>
      <c r="F1910"/>
      <c r="G1910" s="6"/>
      <c r="L1910">
        <f t="shared" si="139"/>
        <v>9872</v>
      </c>
      <c r="N1910">
        <f t="shared" si="141"/>
        <v>9280909</v>
      </c>
    </row>
    <row r="1911" spans="2:14">
      <c r="B1911" s="2">
        <f t="shared" si="140"/>
        <v>1909</v>
      </c>
      <c r="D1911" s="1"/>
      <c r="F1911"/>
      <c r="L1911">
        <f t="shared" si="139"/>
        <v>9872</v>
      </c>
      <c r="N1911">
        <f t="shared" si="141"/>
        <v>9280909</v>
      </c>
    </row>
    <row r="1912" spans="2:14">
      <c r="B1912" s="2">
        <f t="shared" si="140"/>
        <v>1910</v>
      </c>
      <c r="D1912" s="1"/>
      <c r="F1912"/>
      <c r="L1912">
        <f t="shared" si="139"/>
        <v>9872</v>
      </c>
      <c r="N1912">
        <f t="shared" si="141"/>
        <v>9280909</v>
      </c>
    </row>
    <row r="1913" spans="2:14">
      <c r="B1913" s="2">
        <f t="shared" si="140"/>
        <v>1911</v>
      </c>
      <c r="D1913" s="1"/>
      <c r="F1913"/>
      <c r="L1913">
        <f t="shared" si="139"/>
        <v>9872</v>
      </c>
      <c r="N1913">
        <f t="shared" si="141"/>
        <v>9280909</v>
      </c>
    </row>
    <row r="1914" spans="2:14">
      <c r="B1914" s="2">
        <f t="shared" si="140"/>
        <v>1912</v>
      </c>
      <c r="D1914" s="1"/>
      <c r="F1914"/>
      <c r="L1914">
        <f t="shared" si="139"/>
        <v>9872</v>
      </c>
      <c r="N1914">
        <f t="shared" si="141"/>
        <v>9280909</v>
      </c>
    </row>
    <row r="1915" spans="2:14">
      <c r="B1915" s="2">
        <f t="shared" si="140"/>
        <v>1913</v>
      </c>
      <c r="D1915" s="1"/>
      <c r="F1915"/>
      <c r="L1915">
        <f t="shared" si="139"/>
        <v>9872</v>
      </c>
      <c r="N1915">
        <f t="shared" si="141"/>
        <v>9280909</v>
      </c>
    </row>
    <row r="1916" spans="2:14">
      <c r="B1916" s="2">
        <f t="shared" si="140"/>
        <v>1914</v>
      </c>
      <c r="D1916" s="1"/>
      <c r="F1916"/>
      <c r="L1916">
        <f t="shared" si="139"/>
        <v>9872</v>
      </c>
      <c r="N1916">
        <f t="shared" si="141"/>
        <v>9280909</v>
      </c>
    </row>
    <row r="1917" spans="2:14">
      <c r="B1917" s="2">
        <f t="shared" si="140"/>
        <v>1915</v>
      </c>
      <c r="D1917" s="1"/>
      <c r="F1917"/>
      <c r="L1917">
        <f t="shared" si="139"/>
        <v>9872</v>
      </c>
      <c r="N1917">
        <f t="shared" si="141"/>
        <v>9280909</v>
      </c>
    </row>
    <row r="1918" spans="2:14">
      <c r="B1918" s="2">
        <f t="shared" si="140"/>
        <v>1916</v>
      </c>
      <c r="D1918" s="1"/>
      <c r="F1918"/>
      <c r="L1918">
        <f t="shared" ref="L1918:L1981" si="142">K1918+L1917+J1918</f>
        <v>9872</v>
      </c>
      <c r="N1918">
        <f t="shared" si="141"/>
        <v>9280909</v>
      </c>
    </row>
    <row r="1919" spans="2:14">
      <c r="B1919" s="2">
        <f t="shared" si="140"/>
        <v>1917</v>
      </c>
      <c r="D1919" s="1"/>
      <c r="F1919"/>
      <c r="L1919">
        <f t="shared" si="142"/>
        <v>9872</v>
      </c>
      <c r="N1919">
        <f t="shared" si="141"/>
        <v>9280909</v>
      </c>
    </row>
    <row r="1920" spans="2:14">
      <c r="B1920" s="2">
        <f t="shared" si="140"/>
        <v>1918</v>
      </c>
      <c r="D1920" s="1"/>
      <c r="F1920"/>
      <c r="L1920">
        <f t="shared" si="142"/>
        <v>9872</v>
      </c>
      <c r="N1920">
        <f t="shared" si="141"/>
        <v>9280909</v>
      </c>
    </row>
    <row r="1921" spans="2:14">
      <c r="B1921" s="2">
        <f t="shared" si="140"/>
        <v>1919</v>
      </c>
      <c r="D1921" s="1"/>
      <c r="F1921"/>
      <c r="L1921">
        <f t="shared" si="142"/>
        <v>9872</v>
      </c>
      <c r="N1921">
        <f t="shared" si="141"/>
        <v>9280909</v>
      </c>
    </row>
    <row r="1922" spans="2:14">
      <c r="B1922" s="2">
        <f t="shared" si="140"/>
        <v>1920</v>
      </c>
      <c r="D1922" s="1"/>
      <c r="F1922"/>
      <c r="L1922">
        <f t="shared" si="142"/>
        <v>9872</v>
      </c>
      <c r="N1922">
        <f t="shared" si="141"/>
        <v>9280909</v>
      </c>
    </row>
    <row r="1923" spans="2:14">
      <c r="B1923" s="2">
        <f t="shared" si="140"/>
        <v>1921</v>
      </c>
      <c r="D1923" s="1"/>
      <c r="F1923"/>
      <c r="L1923">
        <f t="shared" si="142"/>
        <v>9872</v>
      </c>
      <c r="N1923">
        <f t="shared" si="141"/>
        <v>9280909</v>
      </c>
    </row>
    <row r="1924" spans="2:14">
      <c r="B1924" s="2">
        <f t="shared" si="140"/>
        <v>1922</v>
      </c>
      <c r="D1924" s="1"/>
      <c r="F1924"/>
      <c r="L1924">
        <f t="shared" si="142"/>
        <v>9872</v>
      </c>
      <c r="N1924">
        <f t="shared" si="141"/>
        <v>9280909</v>
      </c>
    </row>
    <row r="1925" spans="2:14">
      <c r="B1925" s="2">
        <f t="shared" ref="B1925:B1988" si="143">B1924+1</f>
        <v>1923</v>
      </c>
      <c r="D1925" s="1"/>
      <c r="F1925"/>
      <c r="L1925">
        <f t="shared" si="142"/>
        <v>9872</v>
      </c>
      <c r="N1925">
        <f t="shared" si="141"/>
        <v>9280909</v>
      </c>
    </row>
    <row r="1926" spans="2:14">
      <c r="B1926" s="2">
        <f t="shared" si="143"/>
        <v>1924</v>
      </c>
      <c r="D1926" s="1"/>
      <c r="F1926"/>
      <c r="L1926">
        <f t="shared" si="142"/>
        <v>9872</v>
      </c>
      <c r="N1926">
        <f t="shared" si="141"/>
        <v>9280909</v>
      </c>
    </row>
    <row r="1927" spans="2:14">
      <c r="B1927" s="2">
        <f t="shared" si="143"/>
        <v>1925</v>
      </c>
      <c r="D1927" s="1"/>
      <c r="F1927"/>
      <c r="L1927">
        <f t="shared" si="142"/>
        <v>9872</v>
      </c>
      <c r="N1927">
        <f t="shared" si="141"/>
        <v>9280909</v>
      </c>
    </row>
    <row r="1928" spans="2:14">
      <c r="B1928" s="2">
        <f t="shared" si="143"/>
        <v>1926</v>
      </c>
      <c r="D1928" s="1"/>
      <c r="F1928"/>
      <c r="L1928">
        <f t="shared" si="142"/>
        <v>9872</v>
      </c>
      <c r="N1928">
        <f t="shared" si="141"/>
        <v>9280909</v>
      </c>
    </row>
    <row r="1929" spans="2:14">
      <c r="B1929" s="2">
        <f t="shared" si="143"/>
        <v>1927</v>
      </c>
      <c r="D1929" s="1"/>
      <c r="F1929"/>
      <c r="L1929">
        <f t="shared" si="142"/>
        <v>9872</v>
      </c>
      <c r="N1929">
        <f t="shared" si="141"/>
        <v>9280909</v>
      </c>
    </row>
    <row r="1930" spans="2:14">
      <c r="B1930" s="2">
        <f t="shared" si="143"/>
        <v>1928</v>
      </c>
      <c r="D1930" s="1"/>
      <c r="F1930"/>
      <c r="L1930">
        <f t="shared" si="142"/>
        <v>9872</v>
      </c>
      <c r="N1930">
        <f t="shared" si="141"/>
        <v>9280909</v>
      </c>
    </row>
    <row r="1931" spans="2:14">
      <c r="B1931" s="2">
        <f t="shared" si="143"/>
        <v>1929</v>
      </c>
      <c r="D1931" s="1"/>
      <c r="F1931"/>
      <c r="L1931">
        <f t="shared" si="142"/>
        <v>9872</v>
      </c>
      <c r="N1931">
        <f t="shared" si="141"/>
        <v>9280909</v>
      </c>
    </row>
    <row r="1932" spans="2:14">
      <c r="B1932" s="2">
        <f t="shared" si="143"/>
        <v>1930</v>
      </c>
      <c r="D1932" s="1"/>
      <c r="F1932"/>
      <c r="L1932">
        <f t="shared" si="142"/>
        <v>9872</v>
      </c>
      <c r="N1932">
        <f t="shared" si="141"/>
        <v>9280909</v>
      </c>
    </row>
    <row r="1933" spans="2:14">
      <c r="B1933" s="2">
        <f t="shared" si="143"/>
        <v>1931</v>
      </c>
      <c r="D1933" s="1"/>
      <c r="F1933"/>
      <c r="L1933">
        <f t="shared" si="142"/>
        <v>9872</v>
      </c>
      <c r="N1933">
        <f t="shared" si="141"/>
        <v>9280909</v>
      </c>
    </row>
    <row r="1934" spans="2:14">
      <c r="B1934" s="2">
        <f t="shared" si="143"/>
        <v>1932</v>
      </c>
      <c r="D1934" s="1"/>
      <c r="F1934"/>
      <c r="L1934">
        <f t="shared" si="142"/>
        <v>9872</v>
      </c>
      <c r="N1934">
        <f t="shared" si="141"/>
        <v>9280909</v>
      </c>
    </row>
    <row r="1935" spans="2:14">
      <c r="B1935" s="2">
        <f t="shared" si="143"/>
        <v>1933</v>
      </c>
      <c r="D1935" s="1"/>
      <c r="F1935"/>
      <c r="L1935">
        <f t="shared" si="142"/>
        <v>9872</v>
      </c>
      <c r="N1935">
        <f t="shared" si="141"/>
        <v>9280909</v>
      </c>
    </row>
    <row r="1936" spans="2:14">
      <c r="B1936" s="2">
        <f t="shared" si="143"/>
        <v>1934</v>
      </c>
      <c r="D1936" s="1"/>
      <c r="F1936"/>
      <c r="L1936">
        <f t="shared" si="142"/>
        <v>9872</v>
      </c>
      <c r="N1936">
        <f t="shared" si="141"/>
        <v>9280909</v>
      </c>
    </row>
    <row r="1937" spans="2:14">
      <c r="B1937" s="2">
        <f t="shared" si="143"/>
        <v>1935</v>
      </c>
      <c r="D1937" s="1"/>
      <c r="F1937"/>
      <c r="L1937">
        <f t="shared" si="142"/>
        <v>9872</v>
      </c>
      <c r="N1937">
        <f t="shared" si="141"/>
        <v>9280909</v>
      </c>
    </row>
    <row r="1938" spans="2:14">
      <c r="B1938" s="2">
        <f t="shared" si="143"/>
        <v>1936</v>
      </c>
      <c r="D1938" s="1"/>
      <c r="F1938"/>
      <c r="L1938">
        <f t="shared" si="142"/>
        <v>9872</v>
      </c>
      <c r="N1938">
        <f t="shared" si="141"/>
        <v>9280909</v>
      </c>
    </row>
    <row r="1939" spans="2:14">
      <c r="B1939" s="2">
        <f t="shared" si="143"/>
        <v>1937</v>
      </c>
      <c r="D1939" s="1"/>
      <c r="F1939"/>
      <c r="L1939">
        <f t="shared" si="142"/>
        <v>9872</v>
      </c>
      <c r="N1939">
        <f t="shared" si="141"/>
        <v>9280909</v>
      </c>
    </row>
    <row r="1940" spans="2:14">
      <c r="B1940" s="2">
        <f t="shared" si="143"/>
        <v>1938</v>
      </c>
      <c r="D1940" s="1"/>
      <c r="F1940"/>
      <c r="L1940">
        <f t="shared" si="142"/>
        <v>9872</v>
      </c>
      <c r="N1940">
        <f t="shared" si="141"/>
        <v>9280909</v>
      </c>
    </row>
    <row r="1941" spans="2:14">
      <c r="B1941" s="2">
        <f t="shared" si="143"/>
        <v>1939</v>
      </c>
      <c r="D1941" s="1"/>
      <c r="F1941"/>
      <c r="L1941">
        <f t="shared" si="142"/>
        <v>9872</v>
      </c>
      <c r="N1941">
        <f t="shared" si="141"/>
        <v>9280909</v>
      </c>
    </row>
    <row r="1942" spans="2:14">
      <c r="B1942" s="2">
        <f t="shared" si="143"/>
        <v>1940</v>
      </c>
      <c r="D1942" s="1"/>
      <c r="F1942"/>
      <c r="L1942">
        <f t="shared" si="142"/>
        <v>9872</v>
      </c>
      <c r="N1942">
        <f t="shared" si="141"/>
        <v>9280909</v>
      </c>
    </row>
    <row r="1943" spans="2:14">
      <c r="B1943" s="2">
        <f t="shared" si="143"/>
        <v>1941</v>
      </c>
      <c r="D1943" s="1"/>
      <c r="F1943"/>
      <c r="L1943">
        <f t="shared" si="142"/>
        <v>9872</v>
      </c>
      <c r="N1943">
        <f t="shared" si="141"/>
        <v>9280909</v>
      </c>
    </row>
    <row r="1944" spans="2:14">
      <c r="B1944" s="2">
        <f t="shared" si="143"/>
        <v>1942</v>
      </c>
      <c r="D1944" s="1"/>
      <c r="F1944"/>
      <c r="L1944">
        <f t="shared" si="142"/>
        <v>9872</v>
      </c>
      <c r="N1944">
        <f t="shared" si="141"/>
        <v>9280909</v>
      </c>
    </row>
    <row r="1945" spans="2:14">
      <c r="B1945" s="2">
        <f t="shared" si="143"/>
        <v>1943</v>
      </c>
      <c r="D1945" s="1"/>
      <c r="F1945"/>
      <c r="L1945">
        <f t="shared" si="142"/>
        <v>9872</v>
      </c>
      <c r="N1945">
        <f t="shared" si="141"/>
        <v>9280909</v>
      </c>
    </row>
    <row r="1946" spans="2:14">
      <c r="B1946" s="2">
        <f t="shared" si="143"/>
        <v>1944</v>
      </c>
      <c r="D1946" s="1"/>
      <c r="F1946"/>
      <c r="L1946">
        <f t="shared" si="142"/>
        <v>9872</v>
      </c>
      <c r="N1946">
        <f t="shared" si="141"/>
        <v>9280909</v>
      </c>
    </row>
    <row r="1947" spans="2:14">
      <c r="B1947" s="2">
        <f t="shared" si="143"/>
        <v>1945</v>
      </c>
      <c r="D1947" s="1"/>
      <c r="F1947"/>
      <c r="L1947">
        <f t="shared" si="142"/>
        <v>9872</v>
      </c>
      <c r="N1947">
        <f t="shared" si="141"/>
        <v>9280909</v>
      </c>
    </row>
    <row r="1948" spans="2:14">
      <c r="B1948" s="2">
        <f t="shared" si="143"/>
        <v>1946</v>
      </c>
      <c r="D1948" s="1"/>
      <c r="F1948"/>
      <c r="L1948">
        <f t="shared" si="142"/>
        <v>9872</v>
      </c>
      <c r="N1948">
        <f t="shared" si="141"/>
        <v>9280909</v>
      </c>
    </row>
    <row r="1949" spans="2:14">
      <c r="B1949" s="2">
        <f t="shared" si="143"/>
        <v>1947</v>
      </c>
      <c r="D1949" s="1"/>
      <c r="F1949"/>
      <c r="L1949">
        <f t="shared" si="142"/>
        <v>9872</v>
      </c>
      <c r="N1949">
        <f t="shared" si="141"/>
        <v>9280909</v>
      </c>
    </row>
    <row r="1950" spans="2:14">
      <c r="B1950" s="2">
        <f t="shared" si="143"/>
        <v>1948</v>
      </c>
      <c r="D1950" s="1"/>
      <c r="F1950"/>
      <c r="L1950">
        <f t="shared" si="142"/>
        <v>9872</v>
      </c>
      <c r="N1950">
        <f t="shared" si="141"/>
        <v>9280909</v>
      </c>
    </row>
    <row r="1951" spans="2:14">
      <c r="B1951" s="2">
        <f t="shared" si="143"/>
        <v>1949</v>
      </c>
      <c r="D1951" s="1"/>
      <c r="F1951"/>
      <c r="L1951">
        <f t="shared" si="142"/>
        <v>9872</v>
      </c>
      <c r="N1951">
        <f t="shared" si="141"/>
        <v>9280909</v>
      </c>
    </row>
    <row r="1952" spans="2:14">
      <c r="B1952" s="2">
        <f t="shared" si="143"/>
        <v>1950</v>
      </c>
      <c r="D1952" s="1"/>
      <c r="F1952"/>
      <c r="L1952">
        <f t="shared" si="142"/>
        <v>9872</v>
      </c>
      <c r="N1952">
        <f t="shared" si="141"/>
        <v>9280909</v>
      </c>
    </row>
    <row r="1953" spans="2:14">
      <c r="B1953" s="2">
        <f t="shared" si="143"/>
        <v>1951</v>
      </c>
      <c r="D1953" s="1"/>
      <c r="F1953"/>
      <c r="L1953">
        <f t="shared" si="142"/>
        <v>9872</v>
      </c>
      <c r="N1953">
        <f t="shared" si="141"/>
        <v>9280909</v>
      </c>
    </row>
    <row r="1954" spans="2:14">
      <c r="B1954" s="2">
        <f t="shared" si="143"/>
        <v>1952</v>
      </c>
      <c r="D1954" s="1"/>
      <c r="F1954"/>
      <c r="L1954">
        <f t="shared" si="142"/>
        <v>9872</v>
      </c>
      <c r="N1954">
        <f t="shared" si="141"/>
        <v>9280909</v>
      </c>
    </row>
    <row r="1955" spans="2:14">
      <c r="B1955" s="2">
        <f t="shared" si="143"/>
        <v>1953</v>
      </c>
      <c r="D1955" s="1"/>
      <c r="F1955"/>
      <c r="L1955">
        <f t="shared" si="142"/>
        <v>9872</v>
      </c>
      <c r="N1955">
        <f t="shared" si="141"/>
        <v>9280909</v>
      </c>
    </row>
    <row r="1956" spans="2:14">
      <c r="B1956" s="2">
        <f t="shared" si="143"/>
        <v>1954</v>
      </c>
      <c r="D1956" s="1"/>
      <c r="F1956"/>
      <c r="L1956">
        <f t="shared" si="142"/>
        <v>9872</v>
      </c>
      <c r="N1956">
        <f t="shared" si="141"/>
        <v>9280909</v>
      </c>
    </row>
    <row r="1957" spans="2:14">
      <c r="B1957" s="2">
        <f t="shared" si="143"/>
        <v>1955</v>
      </c>
      <c r="D1957" s="1"/>
      <c r="F1957"/>
      <c r="L1957">
        <f t="shared" si="142"/>
        <v>9872</v>
      </c>
      <c r="N1957">
        <f t="shared" si="141"/>
        <v>9280909</v>
      </c>
    </row>
    <row r="1958" spans="2:14">
      <c r="B1958" s="2">
        <f t="shared" si="143"/>
        <v>1956</v>
      </c>
      <c r="D1958" s="1"/>
      <c r="F1958"/>
      <c r="L1958">
        <f t="shared" si="142"/>
        <v>9872</v>
      </c>
      <c r="N1958">
        <f t="shared" si="141"/>
        <v>9280909</v>
      </c>
    </row>
    <row r="1959" spans="2:14">
      <c r="B1959" s="2">
        <f t="shared" si="143"/>
        <v>1957</v>
      </c>
      <c r="D1959" s="1"/>
      <c r="F1959"/>
      <c r="L1959">
        <f t="shared" si="142"/>
        <v>9872</v>
      </c>
      <c r="N1959">
        <f t="shared" si="141"/>
        <v>9280909</v>
      </c>
    </row>
    <row r="1960" spans="2:14">
      <c r="B1960" s="2">
        <f t="shared" si="143"/>
        <v>1958</v>
      </c>
      <c r="D1960" s="1"/>
      <c r="F1960"/>
      <c r="L1960">
        <f t="shared" si="142"/>
        <v>9872</v>
      </c>
      <c r="N1960">
        <f t="shared" si="141"/>
        <v>9280909</v>
      </c>
    </row>
    <row r="1961" spans="2:14">
      <c r="B1961" s="2">
        <f t="shared" si="143"/>
        <v>1959</v>
      </c>
      <c r="D1961" s="1"/>
      <c r="F1961"/>
      <c r="L1961">
        <f t="shared" si="142"/>
        <v>9872</v>
      </c>
      <c r="N1961">
        <f t="shared" si="141"/>
        <v>9280909</v>
      </c>
    </row>
    <row r="1962" spans="2:14">
      <c r="B1962" s="2">
        <f t="shared" si="143"/>
        <v>1960</v>
      </c>
      <c r="D1962" s="1"/>
      <c r="F1962"/>
      <c r="L1962">
        <f t="shared" si="142"/>
        <v>9872</v>
      </c>
      <c r="N1962">
        <f t="shared" si="141"/>
        <v>9280909</v>
      </c>
    </row>
    <row r="1963" spans="2:14">
      <c r="B1963" s="2">
        <f t="shared" si="143"/>
        <v>1961</v>
      </c>
      <c r="D1963" s="1"/>
      <c r="F1963"/>
      <c r="L1963">
        <f t="shared" si="142"/>
        <v>9872</v>
      </c>
      <c r="N1963">
        <f t="shared" si="141"/>
        <v>9280909</v>
      </c>
    </row>
    <row r="1964" spans="2:14">
      <c r="B1964" s="2">
        <f t="shared" si="143"/>
        <v>1962</v>
      </c>
      <c r="D1964" s="1"/>
      <c r="F1964"/>
      <c r="L1964">
        <f t="shared" si="142"/>
        <v>9872</v>
      </c>
      <c r="N1964">
        <f t="shared" si="141"/>
        <v>9280909</v>
      </c>
    </row>
    <row r="1965" spans="2:14">
      <c r="B1965" s="2">
        <f t="shared" si="143"/>
        <v>1963</v>
      </c>
      <c r="D1965" s="1"/>
      <c r="F1965"/>
      <c r="L1965">
        <f t="shared" si="142"/>
        <v>9872</v>
      </c>
      <c r="N1965">
        <f t="shared" si="141"/>
        <v>9280909</v>
      </c>
    </row>
    <row r="1966" spans="2:14">
      <c r="B1966" s="2">
        <f t="shared" si="143"/>
        <v>1964</v>
      </c>
      <c r="D1966" s="1"/>
      <c r="F1966"/>
      <c r="L1966">
        <f t="shared" si="142"/>
        <v>9872</v>
      </c>
      <c r="N1966">
        <f t="shared" si="141"/>
        <v>9280909</v>
      </c>
    </row>
    <row r="1967" spans="2:14">
      <c r="B1967" s="2">
        <f t="shared" si="143"/>
        <v>1965</v>
      </c>
      <c r="D1967" s="1"/>
      <c r="F1967"/>
      <c r="L1967">
        <f t="shared" si="142"/>
        <v>9872</v>
      </c>
      <c r="N1967">
        <f t="shared" si="141"/>
        <v>9280909</v>
      </c>
    </row>
    <row r="1968" spans="2:14">
      <c r="B1968" s="2">
        <f t="shared" si="143"/>
        <v>1966</v>
      </c>
      <c r="D1968" s="1"/>
      <c r="F1968"/>
      <c r="L1968">
        <f t="shared" si="142"/>
        <v>9872</v>
      </c>
      <c r="N1968">
        <f t="shared" si="141"/>
        <v>9280909</v>
      </c>
    </row>
    <row r="1969" spans="2:14">
      <c r="B1969" s="2">
        <f t="shared" si="143"/>
        <v>1967</v>
      </c>
      <c r="D1969" s="1"/>
      <c r="F1969"/>
      <c r="L1969">
        <f t="shared" si="142"/>
        <v>9872</v>
      </c>
      <c r="N1969">
        <f t="shared" si="141"/>
        <v>9280909</v>
      </c>
    </row>
    <row r="1970" spans="2:14">
      <c r="B1970" s="2">
        <f t="shared" si="143"/>
        <v>1968</v>
      </c>
      <c r="D1970" s="1"/>
      <c r="F1970"/>
      <c r="L1970">
        <f t="shared" si="142"/>
        <v>9872</v>
      </c>
      <c r="N1970">
        <f t="shared" ref="N1970:N2033" si="144">N1969+M1970-IF(J1970=100,0,K1970)-O1970</f>
        <v>9280909</v>
      </c>
    </row>
    <row r="1971" spans="2:14">
      <c r="B1971" s="2">
        <f t="shared" si="143"/>
        <v>1969</v>
      </c>
      <c r="D1971" s="1"/>
      <c r="F1971"/>
      <c r="L1971">
        <f t="shared" si="142"/>
        <v>9872</v>
      </c>
      <c r="N1971">
        <f t="shared" si="144"/>
        <v>9280909</v>
      </c>
    </row>
    <row r="1972" spans="2:14">
      <c r="B1972" s="2">
        <f t="shared" si="143"/>
        <v>1970</v>
      </c>
      <c r="D1972" s="1"/>
      <c r="F1972"/>
      <c r="L1972">
        <f t="shared" si="142"/>
        <v>9872</v>
      </c>
      <c r="N1972">
        <f t="shared" si="144"/>
        <v>9280909</v>
      </c>
    </row>
    <row r="1973" spans="2:14">
      <c r="B1973" s="2">
        <f t="shared" si="143"/>
        <v>1971</v>
      </c>
      <c r="D1973" s="1"/>
      <c r="F1973"/>
      <c r="L1973">
        <f t="shared" si="142"/>
        <v>9872</v>
      </c>
      <c r="N1973">
        <f t="shared" si="144"/>
        <v>9280909</v>
      </c>
    </row>
    <row r="1974" spans="2:14">
      <c r="B1974" s="2">
        <f t="shared" si="143"/>
        <v>1972</v>
      </c>
      <c r="D1974" s="1"/>
      <c r="F1974"/>
      <c r="L1974">
        <f t="shared" si="142"/>
        <v>9872</v>
      </c>
      <c r="N1974">
        <f t="shared" si="144"/>
        <v>9280909</v>
      </c>
    </row>
    <row r="1975" spans="2:14">
      <c r="B1975" s="2">
        <f t="shared" si="143"/>
        <v>1973</v>
      </c>
      <c r="D1975" s="1"/>
      <c r="F1975"/>
      <c r="L1975">
        <f t="shared" si="142"/>
        <v>9872</v>
      </c>
      <c r="N1975">
        <f t="shared" si="144"/>
        <v>9280909</v>
      </c>
    </row>
    <row r="1976" spans="2:14">
      <c r="B1976" s="2">
        <f t="shared" si="143"/>
        <v>1974</v>
      </c>
      <c r="D1976" s="1"/>
      <c r="F1976"/>
      <c r="L1976">
        <f t="shared" si="142"/>
        <v>9872</v>
      </c>
      <c r="N1976">
        <f t="shared" si="144"/>
        <v>9280909</v>
      </c>
    </row>
    <row r="1977" spans="2:14">
      <c r="B1977" s="2">
        <f t="shared" si="143"/>
        <v>1975</v>
      </c>
      <c r="D1977" s="1"/>
      <c r="F1977"/>
      <c r="L1977">
        <f t="shared" si="142"/>
        <v>9872</v>
      </c>
      <c r="N1977">
        <f t="shared" si="144"/>
        <v>9280909</v>
      </c>
    </row>
    <row r="1978" spans="2:14">
      <c r="B1978" s="2">
        <f t="shared" si="143"/>
        <v>1976</v>
      </c>
      <c r="D1978" s="1"/>
      <c r="F1978"/>
      <c r="L1978">
        <f t="shared" si="142"/>
        <v>9872</v>
      </c>
      <c r="N1978">
        <f t="shared" si="144"/>
        <v>9280909</v>
      </c>
    </row>
    <row r="1979" spans="2:14">
      <c r="B1979" s="2">
        <f t="shared" si="143"/>
        <v>1977</v>
      </c>
      <c r="D1979" s="1"/>
      <c r="F1979"/>
      <c r="L1979">
        <f t="shared" si="142"/>
        <v>9872</v>
      </c>
      <c r="N1979">
        <f t="shared" si="144"/>
        <v>9280909</v>
      </c>
    </row>
    <row r="1980" spans="2:14">
      <c r="B1980" s="2">
        <f t="shared" si="143"/>
        <v>1978</v>
      </c>
      <c r="D1980" s="1"/>
      <c r="F1980"/>
      <c r="L1980">
        <f t="shared" si="142"/>
        <v>9872</v>
      </c>
      <c r="N1980">
        <f t="shared" si="144"/>
        <v>9280909</v>
      </c>
    </row>
    <row r="1981" spans="2:14">
      <c r="B1981" s="2">
        <f t="shared" si="143"/>
        <v>1979</v>
      </c>
      <c r="D1981" s="1"/>
      <c r="F1981"/>
      <c r="L1981">
        <f t="shared" si="142"/>
        <v>9872</v>
      </c>
      <c r="N1981">
        <f t="shared" si="144"/>
        <v>9280909</v>
      </c>
    </row>
    <row r="1982" spans="2:14">
      <c r="B1982" s="2">
        <f t="shared" si="143"/>
        <v>1980</v>
      </c>
      <c r="D1982" s="1"/>
      <c r="F1982"/>
      <c r="L1982">
        <f t="shared" ref="L1982:L2045" si="145">K1982+L1981+J1982</f>
        <v>9872</v>
      </c>
      <c r="N1982">
        <f t="shared" si="144"/>
        <v>9280909</v>
      </c>
    </row>
    <row r="1983" spans="2:14">
      <c r="B1983" s="2">
        <f t="shared" si="143"/>
        <v>1981</v>
      </c>
      <c r="D1983" s="1"/>
      <c r="F1983"/>
      <c r="L1983">
        <f t="shared" si="145"/>
        <v>9872</v>
      </c>
      <c r="N1983">
        <f t="shared" si="144"/>
        <v>9280909</v>
      </c>
    </row>
    <row r="1984" spans="2:14">
      <c r="B1984" s="2">
        <f t="shared" si="143"/>
        <v>1982</v>
      </c>
      <c r="D1984" s="1"/>
      <c r="F1984"/>
      <c r="L1984">
        <f t="shared" si="145"/>
        <v>9872</v>
      </c>
      <c r="N1984">
        <f t="shared" si="144"/>
        <v>9280909</v>
      </c>
    </row>
    <row r="1985" spans="2:14">
      <c r="B1985" s="2">
        <f t="shared" si="143"/>
        <v>1983</v>
      </c>
      <c r="D1985" s="1"/>
      <c r="F1985"/>
      <c r="L1985">
        <f t="shared" si="145"/>
        <v>9872</v>
      </c>
      <c r="N1985">
        <f t="shared" si="144"/>
        <v>9280909</v>
      </c>
    </row>
    <row r="1986" spans="2:14">
      <c r="B1986" s="2">
        <f t="shared" si="143"/>
        <v>1984</v>
      </c>
      <c r="D1986" s="1"/>
      <c r="F1986"/>
      <c r="L1986">
        <f t="shared" si="145"/>
        <v>9872</v>
      </c>
      <c r="N1986">
        <f t="shared" si="144"/>
        <v>9280909</v>
      </c>
    </row>
    <row r="1987" spans="2:14">
      <c r="B1987" s="2">
        <f t="shared" si="143"/>
        <v>1985</v>
      </c>
      <c r="D1987" s="1"/>
      <c r="F1987"/>
      <c r="L1987">
        <f t="shared" si="145"/>
        <v>9872</v>
      </c>
      <c r="N1987">
        <f t="shared" si="144"/>
        <v>9280909</v>
      </c>
    </row>
    <row r="1988" spans="2:14">
      <c r="B1988" s="2">
        <f t="shared" si="143"/>
        <v>1986</v>
      </c>
      <c r="D1988" s="1"/>
      <c r="F1988"/>
      <c r="L1988">
        <f t="shared" si="145"/>
        <v>9872</v>
      </c>
      <c r="N1988">
        <f t="shared" si="144"/>
        <v>9280909</v>
      </c>
    </row>
    <row r="1989" spans="2:14">
      <c r="B1989" s="2">
        <f t="shared" ref="B1989:B2052" si="146">B1988+1</f>
        <v>1987</v>
      </c>
      <c r="D1989" s="1"/>
      <c r="F1989"/>
      <c r="L1989">
        <f t="shared" si="145"/>
        <v>9872</v>
      </c>
      <c r="N1989">
        <f t="shared" si="144"/>
        <v>9280909</v>
      </c>
    </row>
    <row r="1990" spans="2:14">
      <c r="B1990" s="2">
        <f t="shared" si="146"/>
        <v>1988</v>
      </c>
      <c r="D1990" s="1"/>
      <c r="F1990"/>
      <c r="G1990" s="6"/>
      <c r="L1990">
        <f t="shared" si="145"/>
        <v>9872</v>
      </c>
      <c r="N1990">
        <f t="shared" si="144"/>
        <v>9280909</v>
      </c>
    </row>
    <row r="1991" spans="2:14">
      <c r="B1991" s="2">
        <f t="shared" si="146"/>
        <v>1989</v>
      </c>
      <c r="D1991" s="1"/>
      <c r="F1991"/>
      <c r="G1991" s="6"/>
      <c r="L1991">
        <f t="shared" si="145"/>
        <v>9872</v>
      </c>
      <c r="N1991">
        <f t="shared" si="144"/>
        <v>9280909</v>
      </c>
    </row>
    <row r="1992" spans="2:14">
      <c r="B1992" s="2">
        <f t="shared" si="146"/>
        <v>1990</v>
      </c>
      <c r="D1992" s="1"/>
      <c r="F1992"/>
      <c r="L1992">
        <f t="shared" si="145"/>
        <v>9872</v>
      </c>
      <c r="N1992">
        <f t="shared" si="144"/>
        <v>9280909</v>
      </c>
    </row>
    <row r="1993" spans="2:14">
      <c r="B1993" s="2">
        <f t="shared" si="146"/>
        <v>1991</v>
      </c>
      <c r="D1993" s="1"/>
      <c r="F1993"/>
      <c r="G1993" s="6"/>
      <c r="L1993">
        <f t="shared" si="145"/>
        <v>9872</v>
      </c>
      <c r="N1993">
        <f t="shared" si="144"/>
        <v>9280909</v>
      </c>
    </row>
    <row r="1994" spans="2:14">
      <c r="B1994" s="2">
        <f t="shared" si="146"/>
        <v>1992</v>
      </c>
      <c r="D1994" s="1"/>
      <c r="F1994"/>
      <c r="G1994" s="6"/>
      <c r="L1994">
        <f t="shared" si="145"/>
        <v>9872</v>
      </c>
      <c r="N1994">
        <f t="shared" si="144"/>
        <v>9280909</v>
      </c>
    </row>
    <row r="1995" spans="2:14">
      <c r="B1995" s="2">
        <f t="shared" si="146"/>
        <v>1993</v>
      </c>
      <c r="D1995" s="1"/>
      <c r="F1995"/>
      <c r="G1995" s="6"/>
      <c r="L1995">
        <f t="shared" si="145"/>
        <v>9872</v>
      </c>
      <c r="N1995">
        <f t="shared" si="144"/>
        <v>9280909</v>
      </c>
    </row>
    <row r="1996" spans="2:14">
      <c r="B1996" s="2">
        <f t="shared" si="146"/>
        <v>1994</v>
      </c>
      <c r="D1996" s="1"/>
      <c r="F1996"/>
      <c r="G1996" s="6"/>
      <c r="L1996">
        <f t="shared" si="145"/>
        <v>9872</v>
      </c>
      <c r="N1996">
        <f t="shared" si="144"/>
        <v>9280909</v>
      </c>
    </row>
    <row r="1997" spans="2:14">
      <c r="B1997" s="2">
        <f t="shared" si="146"/>
        <v>1995</v>
      </c>
      <c r="D1997" s="1"/>
      <c r="F1997"/>
      <c r="G1997" s="6"/>
      <c r="L1997">
        <f t="shared" si="145"/>
        <v>9872</v>
      </c>
      <c r="N1997">
        <f t="shared" si="144"/>
        <v>9280909</v>
      </c>
    </row>
    <row r="1998" spans="2:14">
      <c r="B1998" s="2">
        <f t="shared" si="146"/>
        <v>1996</v>
      </c>
      <c r="D1998" s="1"/>
      <c r="F1998"/>
      <c r="G1998" s="6"/>
      <c r="L1998">
        <f t="shared" si="145"/>
        <v>9872</v>
      </c>
      <c r="N1998">
        <f t="shared" si="144"/>
        <v>9280909</v>
      </c>
    </row>
    <row r="1999" spans="2:14">
      <c r="B1999" s="2">
        <f t="shared" si="146"/>
        <v>1997</v>
      </c>
      <c r="D1999" s="1"/>
      <c r="F1999"/>
      <c r="G1999" s="6"/>
      <c r="L1999">
        <f t="shared" si="145"/>
        <v>9872</v>
      </c>
      <c r="N1999">
        <f t="shared" si="144"/>
        <v>9280909</v>
      </c>
    </row>
    <row r="2000" spans="2:14">
      <c r="B2000" s="2">
        <f t="shared" si="146"/>
        <v>1998</v>
      </c>
      <c r="D2000" s="1"/>
      <c r="F2000"/>
      <c r="G2000" s="6"/>
      <c r="L2000">
        <f t="shared" si="145"/>
        <v>9872</v>
      </c>
      <c r="N2000">
        <f t="shared" si="144"/>
        <v>9280909</v>
      </c>
    </row>
    <row r="2001" spans="2:14">
      <c r="B2001" s="2">
        <f t="shared" si="146"/>
        <v>1999</v>
      </c>
      <c r="D2001" s="1"/>
      <c r="F2001"/>
      <c r="G2001" s="6"/>
      <c r="L2001">
        <f t="shared" si="145"/>
        <v>9872</v>
      </c>
      <c r="N2001">
        <f t="shared" si="144"/>
        <v>9280909</v>
      </c>
    </row>
    <row r="2002" spans="2:14">
      <c r="B2002" s="2">
        <f t="shared" si="146"/>
        <v>2000</v>
      </c>
      <c r="D2002" s="1"/>
      <c r="F2002"/>
      <c r="G2002" s="6"/>
      <c r="L2002">
        <f t="shared" si="145"/>
        <v>9872</v>
      </c>
      <c r="N2002">
        <f t="shared" si="144"/>
        <v>9280909</v>
      </c>
    </row>
    <row r="2003" spans="2:14">
      <c r="B2003" s="2">
        <f t="shared" si="146"/>
        <v>2001</v>
      </c>
      <c r="D2003" s="1"/>
      <c r="F2003"/>
      <c r="G2003" s="6"/>
      <c r="L2003">
        <f t="shared" si="145"/>
        <v>9872</v>
      </c>
      <c r="N2003">
        <f t="shared" si="144"/>
        <v>9280909</v>
      </c>
    </row>
    <row r="2004" spans="2:14">
      <c r="B2004" s="2">
        <f t="shared" si="146"/>
        <v>2002</v>
      </c>
      <c r="D2004" s="1"/>
      <c r="F2004"/>
      <c r="G2004" s="6"/>
      <c r="L2004">
        <f t="shared" si="145"/>
        <v>9872</v>
      </c>
      <c r="N2004">
        <f t="shared" si="144"/>
        <v>9280909</v>
      </c>
    </row>
    <row r="2005" spans="2:14">
      <c r="B2005" s="2">
        <f t="shared" si="146"/>
        <v>2003</v>
      </c>
      <c r="D2005" s="1"/>
      <c r="F2005"/>
      <c r="G2005" s="6"/>
      <c r="L2005">
        <f t="shared" si="145"/>
        <v>9872</v>
      </c>
      <c r="N2005">
        <f t="shared" si="144"/>
        <v>9280909</v>
      </c>
    </row>
    <row r="2006" spans="2:14">
      <c r="B2006" s="2">
        <f t="shared" si="146"/>
        <v>2004</v>
      </c>
      <c r="D2006" s="1"/>
      <c r="F2006"/>
      <c r="G2006" s="6"/>
      <c r="L2006">
        <f t="shared" si="145"/>
        <v>9872</v>
      </c>
      <c r="N2006">
        <f t="shared" si="144"/>
        <v>9280909</v>
      </c>
    </row>
    <row r="2007" spans="2:14">
      <c r="B2007" s="2">
        <f t="shared" si="146"/>
        <v>2005</v>
      </c>
      <c r="D2007" s="1"/>
      <c r="F2007"/>
      <c r="G2007" s="6"/>
      <c r="L2007">
        <f t="shared" si="145"/>
        <v>9872</v>
      </c>
      <c r="N2007">
        <f t="shared" si="144"/>
        <v>9280909</v>
      </c>
    </row>
    <row r="2008" spans="2:14">
      <c r="B2008" s="2">
        <f t="shared" si="146"/>
        <v>2006</v>
      </c>
      <c r="D2008" s="1"/>
      <c r="F2008"/>
      <c r="G2008" s="6"/>
      <c r="L2008">
        <f t="shared" si="145"/>
        <v>9872</v>
      </c>
      <c r="N2008">
        <f t="shared" si="144"/>
        <v>9280909</v>
      </c>
    </row>
    <row r="2009" spans="2:14">
      <c r="B2009" s="2">
        <f t="shared" si="146"/>
        <v>2007</v>
      </c>
      <c r="D2009" s="1"/>
      <c r="F2009"/>
      <c r="G2009" s="6"/>
      <c r="L2009">
        <f t="shared" si="145"/>
        <v>9872</v>
      </c>
      <c r="N2009">
        <f t="shared" si="144"/>
        <v>9280909</v>
      </c>
    </row>
    <row r="2010" spans="2:14">
      <c r="B2010" s="2">
        <f t="shared" si="146"/>
        <v>2008</v>
      </c>
      <c r="D2010" s="1"/>
      <c r="F2010"/>
      <c r="L2010">
        <f t="shared" si="145"/>
        <v>9872</v>
      </c>
      <c r="N2010">
        <f t="shared" si="144"/>
        <v>9280909</v>
      </c>
    </row>
    <row r="2011" spans="2:14">
      <c r="B2011" s="2">
        <f t="shared" si="146"/>
        <v>2009</v>
      </c>
      <c r="D2011" s="1"/>
      <c r="F2011"/>
      <c r="L2011">
        <f t="shared" si="145"/>
        <v>9872</v>
      </c>
      <c r="N2011">
        <f t="shared" si="144"/>
        <v>9280909</v>
      </c>
    </row>
    <row r="2012" spans="2:14">
      <c r="B2012" s="2">
        <f t="shared" si="146"/>
        <v>2010</v>
      </c>
      <c r="D2012" s="1"/>
      <c r="F2012"/>
      <c r="L2012">
        <f t="shared" si="145"/>
        <v>9872</v>
      </c>
      <c r="N2012">
        <f t="shared" si="144"/>
        <v>9280909</v>
      </c>
    </row>
    <row r="2013" spans="2:14">
      <c r="B2013" s="2">
        <f t="shared" si="146"/>
        <v>2011</v>
      </c>
      <c r="D2013" s="1"/>
      <c r="F2013"/>
      <c r="L2013">
        <f t="shared" si="145"/>
        <v>9872</v>
      </c>
      <c r="N2013">
        <f t="shared" si="144"/>
        <v>9280909</v>
      </c>
    </row>
    <row r="2014" spans="2:14">
      <c r="B2014" s="2">
        <f t="shared" si="146"/>
        <v>2012</v>
      </c>
      <c r="D2014" s="1"/>
      <c r="F2014"/>
      <c r="L2014">
        <f t="shared" si="145"/>
        <v>9872</v>
      </c>
      <c r="N2014">
        <f t="shared" si="144"/>
        <v>9280909</v>
      </c>
    </row>
    <row r="2015" spans="2:14">
      <c r="B2015" s="2">
        <f t="shared" si="146"/>
        <v>2013</v>
      </c>
      <c r="D2015" s="1"/>
      <c r="F2015"/>
      <c r="L2015">
        <f t="shared" si="145"/>
        <v>9872</v>
      </c>
      <c r="N2015">
        <f t="shared" si="144"/>
        <v>9280909</v>
      </c>
    </row>
    <row r="2016" spans="2:14">
      <c r="B2016" s="2">
        <f t="shared" si="146"/>
        <v>2014</v>
      </c>
      <c r="D2016" s="1"/>
      <c r="F2016"/>
      <c r="L2016">
        <f t="shared" si="145"/>
        <v>9872</v>
      </c>
      <c r="N2016">
        <f t="shared" si="144"/>
        <v>9280909</v>
      </c>
    </row>
    <row r="2017" spans="2:14">
      <c r="B2017" s="2">
        <f t="shared" si="146"/>
        <v>2015</v>
      </c>
      <c r="D2017" s="1"/>
      <c r="F2017"/>
      <c r="L2017">
        <f t="shared" si="145"/>
        <v>9872</v>
      </c>
      <c r="N2017">
        <f t="shared" si="144"/>
        <v>9280909</v>
      </c>
    </row>
    <row r="2018" spans="2:14">
      <c r="B2018" s="2">
        <f t="shared" si="146"/>
        <v>2016</v>
      </c>
      <c r="D2018" s="1"/>
      <c r="F2018"/>
      <c r="L2018">
        <f t="shared" si="145"/>
        <v>9872</v>
      </c>
      <c r="N2018">
        <f t="shared" si="144"/>
        <v>9280909</v>
      </c>
    </row>
    <row r="2019" spans="2:14">
      <c r="B2019" s="2">
        <f t="shared" si="146"/>
        <v>2017</v>
      </c>
      <c r="D2019" s="1"/>
      <c r="F2019"/>
      <c r="L2019">
        <f t="shared" si="145"/>
        <v>9872</v>
      </c>
      <c r="N2019">
        <f t="shared" si="144"/>
        <v>9280909</v>
      </c>
    </row>
    <row r="2020" spans="2:14">
      <c r="B2020" s="2">
        <f t="shared" si="146"/>
        <v>2018</v>
      </c>
      <c r="D2020" s="1"/>
      <c r="F2020"/>
      <c r="L2020">
        <f t="shared" si="145"/>
        <v>9872</v>
      </c>
      <c r="N2020">
        <f t="shared" si="144"/>
        <v>9280909</v>
      </c>
    </row>
    <row r="2021" spans="2:14">
      <c r="B2021" s="2">
        <f t="shared" si="146"/>
        <v>2019</v>
      </c>
      <c r="D2021" s="1"/>
      <c r="F2021"/>
      <c r="L2021">
        <f t="shared" si="145"/>
        <v>9872</v>
      </c>
      <c r="N2021">
        <f t="shared" si="144"/>
        <v>9280909</v>
      </c>
    </row>
    <row r="2022" spans="2:14">
      <c r="B2022" s="2">
        <f t="shared" si="146"/>
        <v>2020</v>
      </c>
      <c r="D2022" s="1"/>
      <c r="F2022"/>
      <c r="L2022">
        <f t="shared" si="145"/>
        <v>9872</v>
      </c>
      <c r="N2022">
        <f t="shared" si="144"/>
        <v>9280909</v>
      </c>
    </row>
    <row r="2023" spans="2:14">
      <c r="B2023" s="2">
        <f t="shared" si="146"/>
        <v>2021</v>
      </c>
      <c r="D2023" s="1"/>
      <c r="F2023"/>
      <c r="L2023">
        <f t="shared" si="145"/>
        <v>9872</v>
      </c>
      <c r="N2023">
        <f t="shared" si="144"/>
        <v>9280909</v>
      </c>
    </row>
    <row r="2024" spans="2:14">
      <c r="B2024" s="2">
        <f t="shared" si="146"/>
        <v>2022</v>
      </c>
      <c r="D2024" s="1"/>
      <c r="F2024"/>
      <c r="L2024">
        <f t="shared" si="145"/>
        <v>9872</v>
      </c>
      <c r="N2024">
        <f t="shared" si="144"/>
        <v>9280909</v>
      </c>
    </row>
    <row r="2025" spans="2:14">
      <c r="B2025" s="2">
        <f t="shared" si="146"/>
        <v>2023</v>
      </c>
      <c r="D2025" s="1"/>
      <c r="F2025"/>
      <c r="L2025">
        <f t="shared" si="145"/>
        <v>9872</v>
      </c>
      <c r="N2025">
        <f t="shared" si="144"/>
        <v>9280909</v>
      </c>
    </row>
    <row r="2026" spans="2:14">
      <c r="B2026" s="2">
        <f t="shared" si="146"/>
        <v>2024</v>
      </c>
      <c r="D2026" s="1"/>
      <c r="F2026"/>
      <c r="G2026" s="6"/>
      <c r="L2026">
        <f t="shared" si="145"/>
        <v>9872</v>
      </c>
      <c r="N2026">
        <f t="shared" si="144"/>
        <v>9280909</v>
      </c>
    </row>
    <row r="2027" spans="2:14">
      <c r="B2027" s="2">
        <f t="shared" si="146"/>
        <v>2025</v>
      </c>
      <c r="D2027" s="1"/>
      <c r="F2027"/>
      <c r="G2027" s="6"/>
      <c r="L2027">
        <f t="shared" si="145"/>
        <v>9872</v>
      </c>
      <c r="N2027">
        <f t="shared" si="144"/>
        <v>9280909</v>
      </c>
    </row>
    <row r="2028" spans="2:14">
      <c r="B2028" s="2">
        <f t="shared" si="146"/>
        <v>2026</v>
      </c>
      <c r="D2028" s="1"/>
      <c r="F2028"/>
      <c r="G2028" s="6"/>
      <c r="L2028">
        <f t="shared" si="145"/>
        <v>9872</v>
      </c>
      <c r="N2028">
        <f t="shared" si="144"/>
        <v>9280909</v>
      </c>
    </row>
    <row r="2029" spans="2:14">
      <c r="B2029" s="2">
        <f t="shared" si="146"/>
        <v>2027</v>
      </c>
      <c r="D2029" s="1"/>
      <c r="F2029"/>
      <c r="L2029">
        <f t="shared" si="145"/>
        <v>9872</v>
      </c>
      <c r="N2029">
        <f t="shared" si="144"/>
        <v>9280909</v>
      </c>
    </row>
    <row r="2030" spans="2:14">
      <c r="B2030" s="2">
        <f t="shared" si="146"/>
        <v>2028</v>
      </c>
      <c r="D2030" s="1"/>
      <c r="F2030"/>
      <c r="G2030" s="6"/>
      <c r="L2030">
        <f t="shared" si="145"/>
        <v>9872</v>
      </c>
      <c r="N2030">
        <f t="shared" si="144"/>
        <v>9280909</v>
      </c>
    </row>
    <row r="2031" spans="2:14">
      <c r="B2031" s="2">
        <f t="shared" si="146"/>
        <v>2029</v>
      </c>
      <c r="D2031" s="1"/>
      <c r="F2031"/>
      <c r="G2031" s="6"/>
      <c r="L2031">
        <f t="shared" si="145"/>
        <v>9872</v>
      </c>
      <c r="N2031">
        <f t="shared" si="144"/>
        <v>9280909</v>
      </c>
    </row>
    <row r="2032" spans="2:14">
      <c r="B2032" s="2">
        <f t="shared" si="146"/>
        <v>2030</v>
      </c>
      <c r="D2032" s="1"/>
      <c r="F2032"/>
      <c r="G2032" s="6"/>
      <c r="L2032">
        <f t="shared" si="145"/>
        <v>9872</v>
      </c>
      <c r="N2032">
        <f t="shared" si="144"/>
        <v>9280909</v>
      </c>
    </row>
    <row r="2033" spans="2:14">
      <c r="B2033" s="2">
        <f t="shared" si="146"/>
        <v>2031</v>
      </c>
      <c r="D2033" s="1"/>
      <c r="F2033"/>
      <c r="G2033" s="6"/>
      <c r="L2033">
        <f t="shared" si="145"/>
        <v>9872</v>
      </c>
      <c r="N2033">
        <f t="shared" si="144"/>
        <v>9280909</v>
      </c>
    </row>
    <row r="2034" spans="2:14">
      <c r="B2034" s="2">
        <f t="shared" si="146"/>
        <v>2032</v>
      </c>
      <c r="D2034" s="1"/>
      <c r="F2034"/>
      <c r="G2034" s="6"/>
      <c r="L2034">
        <f t="shared" si="145"/>
        <v>9872</v>
      </c>
      <c r="N2034">
        <f t="shared" ref="N2034:N2097" si="147">N2033+M2034-IF(J2034=100,0,K2034)-O2034</f>
        <v>9280909</v>
      </c>
    </row>
    <row r="2035" spans="2:14">
      <c r="B2035" s="2">
        <f t="shared" si="146"/>
        <v>2033</v>
      </c>
      <c r="D2035" s="1"/>
      <c r="F2035"/>
      <c r="L2035">
        <f t="shared" si="145"/>
        <v>9872</v>
      </c>
      <c r="N2035">
        <f t="shared" si="147"/>
        <v>9280909</v>
      </c>
    </row>
    <row r="2036" spans="2:14">
      <c r="B2036" s="2">
        <f t="shared" si="146"/>
        <v>2034</v>
      </c>
      <c r="D2036" s="1"/>
      <c r="F2036"/>
      <c r="L2036">
        <f t="shared" si="145"/>
        <v>9872</v>
      </c>
      <c r="N2036">
        <f t="shared" si="147"/>
        <v>9280909</v>
      </c>
    </row>
    <row r="2037" spans="2:14">
      <c r="B2037" s="2">
        <f t="shared" si="146"/>
        <v>2035</v>
      </c>
      <c r="D2037" s="1"/>
      <c r="F2037"/>
      <c r="L2037">
        <f t="shared" si="145"/>
        <v>9872</v>
      </c>
      <c r="N2037">
        <f t="shared" si="147"/>
        <v>9280909</v>
      </c>
    </row>
    <row r="2038" spans="2:14">
      <c r="B2038" s="2">
        <f t="shared" si="146"/>
        <v>2036</v>
      </c>
      <c r="D2038" s="1"/>
      <c r="F2038"/>
      <c r="L2038">
        <f t="shared" si="145"/>
        <v>9872</v>
      </c>
      <c r="N2038">
        <f t="shared" si="147"/>
        <v>9280909</v>
      </c>
    </row>
    <row r="2039" spans="2:14">
      <c r="B2039" s="2">
        <f t="shared" si="146"/>
        <v>2037</v>
      </c>
      <c r="D2039" s="1"/>
      <c r="F2039"/>
      <c r="L2039">
        <f t="shared" si="145"/>
        <v>9872</v>
      </c>
      <c r="N2039">
        <f t="shared" si="147"/>
        <v>9280909</v>
      </c>
    </row>
    <row r="2040" spans="2:14">
      <c r="B2040" s="2">
        <f t="shared" si="146"/>
        <v>2038</v>
      </c>
      <c r="D2040" s="1"/>
      <c r="F2040"/>
      <c r="L2040">
        <f t="shared" si="145"/>
        <v>9872</v>
      </c>
      <c r="N2040">
        <f t="shared" si="147"/>
        <v>9280909</v>
      </c>
    </row>
    <row r="2041" spans="2:14">
      <c r="B2041" s="2">
        <f t="shared" si="146"/>
        <v>2039</v>
      </c>
      <c r="D2041" s="1"/>
      <c r="F2041"/>
      <c r="L2041">
        <f t="shared" si="145"/>
        <v>9872</v>
      </c>
      <c r="N2041">
        <f t="shared" si="147"/>
        <v>9280909</v>
      </c>
    </row>
    <row r="2042" spans="2:14">
      <c r="B2042" s="2">
        <f t="shared" si="146"/>
        <v>2040</v>
      </c>
      <c r="D2042" s="1"/>
      <c r="F2042"/>
      <c r="L2042">
        <f t="shared" si="145"/>
        <v>9872</v>
      </c>
      <c r="N2042">
        <f t="shared" si="147"/>
        <v>9280909</v>
      </c>
    </row>
    <row r="2043" spans="2:14">
      <c r="B2043" s="2">
        <f t="shared" si="146"/>
        <v>2041</v>
      </c>
      <c r="D2043" s="1"/>
      <c r="F2043"/>
      <c r="L2043">
        <f t="shared" si="145"/>
        <v>9872</v>
      </c>
      <c r="N2043">
        <f t="shared" si="147"/>
        <v>9280909</v>
      </c>
    </row>
    <row r="2044" spans="2:14">
      <c r="B2044" s="2">
        <f t="shared" si="146"/>
        <v>2042</v>
      </c>
      <c r="D2044" s="1"/>
      <c r="F2044"/>
      <c r="L2044">
        <f t="shared" si="145"/>
        <v>9872</v>
      </c>
      <c r="N2044">
        <f t="shared" si="147"/>
        <v>9280909</v>
      </c>
    </row>
    <row r="2045" spans="2:14">
      <c r="B2045" s="2">
        <f t="shared" si="146"/>
        <v>2043</v>
      </c>
      <c r="D2045" s="1"/>
      <c r="F2045"/>
      <c r="L2045">
        <f t="shared" si="145"/>
        <v>9872</v>
      </c>
      <c r="N2045">
        <f t="shared" si="147"/>
        <v>9280909</v>
      </c>
    </row>
    <row r="2046" spans="2:14">
      <c r="B2046" s="2">
        <f t="shared" si="146"/>
        <v>2044</v>
      </c>
      <c r="D2046" s="1"/>
      <c r="F2046"/>
      <c r="L2046">
        <f t="shared" ref="L2046:L2109" si="148">K2046+L2045+J2046</f>
        <v>9872</v>
      </c>
      <c r="N2046">
        <f t="shared" si="147"/>
        <v>9280909</v>
      </c>
    </row>
    <row r="2047" spans="2:14">
      <c r="B2047" s="2">
        <f t="shared" si="146"/>
        <v>2045</v>
      </c>
      <c r="D2047" s="1"/>
      <c r="F2047"/>
      <c r="L2047">
        <f t="shared" si="148"/>
        <v>9872</v>
      </c>
      <c r="N2047">
        <f t="shared" si="147"/>
        <v>9280909</v>
      </c>
    </row>
    <row r="2048" spans="2:14">
      <c r="B2048" s="2">
        <f t="shared" si="146"/>
        <v>2046</v>
      </c>
      <c r="D2048" s="1"/>
      <c r="F2048"/>
      <c r="L2048">
        <f t="shared" si="148"/>
        <v>9872</v>
      </c>
      <c r="N2048">
        <f t="shared" si="147"/>
        <v>9280909</v>
      </c>
    </row>
    <row r="2049" spans="2:14">
      <c r="B2049" s="2">
        <f t="shared" si="146"/>
        <v>2047</v>
      </c>
      <c r="D2049" s="1"/>
      <c r="F2049"/>
      <c r="L2049">
        <f t="shared" si="148"/>
        <v>9872</v>
      </c>
      <c r="N2049">
        <f t="shared" si="147"/>
        <v>9280909</v>
      </c>
    </row>
    <row r="2050" spans="2:14">
      <c r="B2050" s="2">
        <f t="shared" si="146"/>
        <v>2048</v>
      </c>
      <c r="D2050" s="1"/>
      <c r="F2050"/>
      <c r="L2050">
        <f t="shared" si="148"/>
        <v>9872</v>
      </c>
      <c r="N2050">
        <f t="shared" si="147"/>
        <v>9280909</v>
      </c>
    </row>
    <row r="2051" spans="2:14">
      <c r="B2051" s="2">
        <f t="shared" si="146"/>
        <v>2049</v>
      </c>
      <c r="D2051" s="1"/>
      <c r="F2051"/>
      <c r="L2051">
        <f t="shared" si="148"/>
        <v>9872</v>
      </c>
      <c r="N2051">
        <f t="shared" si="147"/>
        <v>9280909</v>
      </c>
    </row>
    <row r="2052" spans="2:14">
      <c r="B2052" s="2">
        <f t="shared" si="146"/>
        <v>2050</v>
      </c>
      <c r="D2052" s="1"/>
      <c r="F2052"/>
      <c r="L2052">
        <f t="shared" si="148"/>
        <v>9872</v>
      </c>
      <c r="N2052">
        <f t="shared" si="147"/>
        <v>9280909</v>
      </c>
    </row>
    <row r="2053" spans="2:14">
      <c r="B2053" s="2">
        <f t="shared" ref="B2053:B2116" si="149">B2052+1</f>
        <v>2051</v>
      </c>
      <c r="D2053" s="1"/>
      <c r="F2053"/>
      <c r="L2053">
        <f t="shared" si="148"/>
        <v>9872</v>
      </c>
      <c r="N2053">
        <f t="shared" si="147"/>
        <v>9280909</v>
      </c>
    </row>
    <row r="2054" spans="2:14">
      <c r="B2054" s="2">
        <f t="shared" si="149"/>
        <v>2052</v>
      </c>
      <c r="D2054" s="1"/>
      <c r="F2054"/>
      <c r="L2054">
        <f t="shared" si="148"/>
        <v>9872</v>
      </c>
      <c r="N2054">
        <f t="shared" si="147"/>
        <v>9280909</v>
      </c>
    </row>
    <row r="2055" spans="2:14">
      <c r="B2055" s="2">
        <f t="shared" si="149"/>
        <v>2053</v>
      </c>
      <c r="D2055" s="1"/>
      <c r="F2055"/>
      <c r="L2055">
        <f t="shared" si="148"/>
        <v>9872</v>
      </c>
      <c r="N2055">
        <f t="shared" si="147"/>
        <v>9280909</v>
      </c>
    </row>
    <row r="2056" spans="2:14">
      <c r="B2056" s="2">
        <f t="shared" si="149"/>
        <v>2054</v>
      </c>
      <c r="D2056" s="1"/>
      <c r="F2056"/>
      <c r="L2056">
        <f t="shared" si="148"/>
        <v>9872</v>
      </c>
      <c r="N2056">
        <f t="shared" si="147"/>
        <v>9280909</v>
      </c>
    </row>
    <row r="2057" spans="2:14">
      <c r="B2057" s="2">
        <f t="shared" si="149"/>
        <v>2055</v>
      </c>
      <c r="D2057" s="1"/>
      <c r="F2057"/>
      <c r="L2057">
        <f t="shared" si="148"/>
        <v>9872</v>
      </c>
      <c r="N2057">
        <f t="shared" si="147"/>
        <v>9280909</v>
      </c>
    </row>
    <row r="2058" spans="2:14">
      <c r="B2058" s="2">
        <f t="shared" si="149"/>
        <v>2056</v>
      </c>
      <c r="D2058" s="1"/>
      <c r="F2058"/>
      <c r="L2058">
        <f t="shared" si="148"/>
        <v>9872</v>
      </c>
      <c r="N2058">
        <f t="shared" si="147"/>
        <v>9280909</v>
      </c>
    </row>
    <row r="2059" spans="2:14">
      <c r="B2059" s="2">
        <f t="shared" si="149"/>
        <v>2057</v>
      </c>
      <c r="D2059" s="1"/>
      <c r="F2059"/>
      <c r="L2059">
        <f t="shared" si="148"/>
        <v>9872</v>
      </c>
      <c r="N2059">
        <f t="shared" si="147"/>
        <v>9280909</v>
      </c>
    </row>
    <row r="2060" spans="2:14">
      <c r="B2060" s="2">
        <f t="shared" si="149"/>
        <v>2058</v>
      </c>
      <c r="D2060" s="1"/>
      <c r="F2060"/>
      <c r="L2060">
        <f t="shared" si="148"/>
        <v>9872</v>
      </c>
      <c r="N2060">
        <f t="shared" si="147"/>
        <v>9280909</v>
      </c>
    </row>
    <row r="2061" spans="2:14">
      <c r="B2061" s="2">
        <f t="shared" si="149"/>
        <v>2059</v>
      </c>
      <c r="D2061" s="1"/>
      <c r="F2061"/>
      <c r="L2061">
        <f t="shared" si="148"/>
        <v>9872</v>
      </c>
      <c r="N2061">
        <f t="shared" si="147"/>
        <v>9280909</v>
      </c>
    </row>
    <row r="2062" spans="2:14">
      <c r="B2062" s="2">
        <f t="shared" si="149"/>
        <v>2060</v>
      </c>
      <c r="D2062" s="1"/>
      <c r="F2062"/>
      <c r="L2062">
        <f t="shared" si="148"/>
        <v>9872</v>
      </c>
      <c r="N2062">
        <f t="shared" si="147"/>
        <v>9280909</v>
      </c>
    </row>
    <row r="2063" spans="2:14">
      <c r="B2063" s="2">
        <f t="shared" si="149"/>
        <v>2061</v>
      </c>
      <c r="D2063" s="1"/>
      <c r="F2063"/>
      <c r="L2063">
        <f t="shared" si="148"/>
        <v>9872</v>
      </c>
      <c r="N2063">
        <f t="shared" si="147"/>
        <v>9280909</v>
      </c>
    </row>
    <row r="2064" spans="2:14">
      <c r="B2064" s="2">
        <f t="shared" si="149"/>
        <v>2062</v>
      </c>
      <c r="D2064" s="1"/>
      <c r="F2064"/>
      <c r="L2064">
        <f t="shared" si="148"/>
        <v>9872</v>
      </c>
      <c r="N2064">
        <f t="shared" si="147"/>
        <v>9280909</v>
      </c>
    </row>
    <row r="2065" spans="2:14">
      <c r="B2065" s="2">
        <f t="shared" si="149"/>
        <v>2063</v>
      </c>
      <c r="D2065" s="1"/>
      <c r="F2065"/>
      <c r="L2065">
        <f t="shared" si="148"/>
        <v>9872</v>
      </c>
      <c r="N2065">
        <f t="shared" si="147"/>
        <v>9280909</v>
      </c>
    </row>
    <row r="2066" spans="2:14">
      <c r="B2066" s="2">
        <f t="shared" si="149"/>
        <v>2064</v>
      </c>
      <c r="D2066" s="1"/>
      <c r="F2066"/>
      <c r="L2066">
        <f t="shared" si="148"/>
        <v>9872</v>
      </c>
      <c r="N2066">
        <f t="shared" si="147"/>
        <v>9280909</v>
      </c>
    </row>
    <row r="2067" spans="2:14">
      <c r="B2067" s="2">
        <f t="shared" si="149"/>
        <v>2065</v>
      </c>
      <c r="D2067" s="1"/>
      <c r="F2067"/>
      <c r="L2067">
        <f t="shared" si="148"/>
        <v>9872</v>
      </c>
      <c r="N2067">
        <f t="shared" si="147"/>
        <v>9280909</v>
      </c>
    </row>
    <row r="2068" spans="2:14">
      <c r="B2068" s="2">
        <f t="shared" si="149"/>
        <v>2066</v>
      </c>
      <c r="D2068" s="1"/>
      <c r="F2068"/>
      <c r="L2068">
        <f t="shared" si="148"/>
        <v>9872</v>
      </c>
      <c r="N2068">
        <f t="shared" si="147"/>
        <v>9280909</v>
      </c>
    </row>
    <row r="2069" spans="2:14">
      <c r="B2069" s="2">
        <f t="shared" si="149"/>
        <v>2067</v>
      </c>
      <c r="D2069" s="1"/>
      <c r="F2069"/>
      <c r="L2069">
        <f t="shared" si="148"/>
        <v>9872</v>
      </c>
      <c r="N2069">
        <f t="shared" si="147"/>
        <v>9280909</v>
      </c>
    </row>
    <row r="2070" spans="2:14">
      <c r="B2070" s="2">
        <f t="shared" si="149"/>
        <v>2068</v>
      </c>
      <c r="D2070" s="1"/>
      <c r="F2070"/>
      <c r="L2070">
        <f t="shared" si="148"/>
        <v>9872</v>
      </c>
      <c r="N2070">
        <f t="shared" si="147"/>
        <v>9280909</v>
      </c>
    </row>
    <row r="2071" spans="2:14">
      <c r="B2071" s="2">
        <f t="shared" si="149"/>
        <v>2069</v>
      </c>
      <c r="D2071" s="1"/>
      <c r="F2071"/>
      <c r="L2071">
        <f t="shared" si="148"/>
        <v>9872</v>
      </c>
      <c r="N2071">
        <f t="shared" si="147"/>
        <v>9280909</v>
      </c>
    </row>
    <row r="2072" spans="2:14">
      <c r="B2072" s="2">
        <f t="shared" si="149"/>
        <v>2070</v>
      </c>
      <c r="D2072" s="1"/>
      <c r="F2072"/>
      <c r="L2072">
        <f t="shared" si="148"/>
        <v>9872</v>
      </c>
      <c r="N2072">
        <f t="shared" si="147"/>
        <v>9280909</v>
      </c>
    </row>
    <row r="2073" spans="2:14">
      <c r="B2073" s="2">
        <f t="shared" si="149"/>
        <v>2071</v>
      </c>
      <c r="D2073" s="1"/>
      <c r="F2073"/>
      <c r="L2073">
        <f t="shared" si="148"/>
        <v>9872</v>
      </c>
      <c r="N2073">
        <f t="shared" si="147"/>
        <v>9280909</v>
      </c>
    </row>
    <row r="2074" spans="2:14">
      <c r="B2074" s="2">
        <f t="shared" si="149"/>
        <v>2072</v>
      </c>
      <c r="D2074" s="1"/>
      <c r="F2074"/>
      <c r="L2074">
        <f t="shared" si="148"/>
        <v>9872</v>
      </c>
      <c r="N2074">
        <f t="shared" si="147"/>
        <v>9280909</v>
      </c>
    </row>
    <row r="2075" spans="2:14">
      <c r="B2075" s="2">
        <f t="shared" si="149"/>
        <v>2073</v>
      </c>
      <c r="D2075" s="1"/>
      <c r="F2075"/>
      <c r="L2075">
        <f t="shared" si="148"/>
        <v>9872</v>
      </c>
      <c r="N2075">
        <f t="shared" si="147"/>
        <v>9280909</v>
      </c>
    </row>
    <row r="2076" spans="2:14">
      <c r="B2076" s="2">
        <f t="shared" si="149"/>
        <v>2074</v>
      </c>
      <c r="D2076" s="1"/>
      <c r="F2076"/>
      <c r="L2076">
        <f t="shared" si="148"/>
        <v>9872</v>
      </c>
      <c r="N2076">
        <f t="shared" si="147"/>
        <v>9280909</v>
      </c>
    </row>
    <row r="2077" spans="2:14">
      <c r="B2077" s="2">
        <f t="shared" si="149"/>
        <v>2075</v>
      </c>
      <c r="D2077" s="1"/>
      <c r="F2077"/>
      <c r="L2077">
        <f t="shared" si="148"/>
        <v>9872</v>
      </c>
      <c r="N2077">
        <f t="shared" si="147"/>
        <v>9280909</v>
      </c>
    </row>
    <row r="2078" spans="2:14">
      <c r="B2078" s="2">
        <f t="shared" si="149"/>
        <v>2076</v>
      </c>
      <c r="D2078" s="1"/>
      <c r="F2078"/>
      <c r="L2078">
        <f t="shared" si="148"/>
        <v>9872</v>
      </c>
      <c r="N2078">
        <f t="shared" si="147"/>
        <v>9280909</v>
      </c>
    </row>
    <row r="2079" spans="2:14">
      <c r="B2079" s="2">
        <f t="shared" si="149"/>
        <v>2077</v>
      </c>
      <c r="D2079" s="1"/>
      <c r="F2079"/>
      <c r="L2079">
        <f t="shared" si="148"/>
        <v>9872</v>
      </c>
      <c r="N2079">
        <f t="shared" si="147"/>
        <v>9280909</v>
      </c>
    </row>
    <row r="2080" spans="2:14">
      <c r="B2080" s="2">
        <f t="shared" si="149"/>
        <v>2078</v>
      </c>
      <c r="D2080" s="1"/>
      <c r="F2080"/>
      <c r="L2080">
        <f t="shared" si="148"/>
        <v>9872</v>
      </c>
      <c r="N2080">
        <f t="shared" si="147"/>
        <v>9280909</v>
      </c>
    </row>
    <row r="2081" spans="2:14">
      <c r="B2081" s="2">
        <f t="shared" si="149"/>
        <v>2079</v>
      </c>
      <c r="D2081" s="1"/>
      <c r="F2081"/>
      <c r="L2081">
        <f t="shared" si="148"/>
        <v>9872</v>
      </c>
      <c r="N2081">
        <f t="shared" si="147"/>
        <v>9280909</v>
      </c>
    </row>
    <row r="2082" spans="2:14">
      <c r="B2082" s="2">
        <f t="shared" si="149"/>
        <v>2080</v>
      </c>
      <c r="D2082" s="1"/>
      <c r="F2082"/>
      <c r="L2082">
        <f t="shared" si="148"/>
        <v>9872</v>
      </c>
      <c r="N2082">
        <f t="shared" si="147"/>
        <v>9280909</v>
      </c>
    </row>
    <row r="2083" spans="2:14">
      <c r="B2083" s="2">
        <f t="shared" si="149"/>
        <v>2081</v>
      </c>
      <c r="D2083" s="1"/>
      <c r="F2083"/>
      <c r="L2083">
        <f t="shared" si="148"/>
        <v>9872</v>
      </c>
      <c r="N2083">
        <f t="shared" si="147"/>
        <v>9280909</v>
      </c>
    </row>
    <row r="2084" spans="2:14">
      <c r="B2084" s="2">
        <f t="shared" si="149"/>
        <v>2082</v>
      </c>
      <c r="D2084" s="1"/>
      <c r="F2084"/>
      <c r="L2084">
        <f t="shared" si="148"/>
        <v>9872</v>
      </c>
      <c r="N2084">
        <f t="shared" si="147"/>
        <v>9280909</v>
      </c>
    </row>
    <row r="2085" spans="2:14">
      <c r="B2085" s="2">
        <f t="shared" si="149"/>
        <v>2083</v>
      </c>
      <c r="D2085" s="1"/>
      <c r="F2085"/>
      <c r="L2085">
        <f t="shared" si="148"/>
        <v>9872</v>
      </c>
      <c r="N2085">
        <f t="shared" si="147"/>
        <v>9280909</v>
      </c>
    </row>
    <row r="2086" spans="2:14">
      <c r="B2086" s="2">
        <f t="shared" si="149"/>
        <v>2084</v>
      </c>
      <c r="D2086" s="1"/>
      <c r="F2086"/>
      <c r="L2086">
        <f t="shared" si="148"/>
        <v>9872</v>
      </c>
      <c r="N2086">
        <f t="shared" si="147"/>
        <v>9280909</v>
      </c>
    </row>
    <row r="2087" spans="2:14">
      <c r="B2087" s="2">
        <f t="shared" si="149"/>
        <v>2085</v>
      </c>
      <c r="D2087" s="1"/>
      <c r="F2087"/>
      <c r="L2087">
        <f t="shared" si="148"/>
        <v>9872</v>
      </c>
      <c r="N2087">
        <f t="shared" si="147"/>
        <v>9280909</v>
      </c>
    </row>
    <row r="2088" spans="2:14">
      <c r="B2088" s="2">
        <f t="shared" si="149"/>
        <v>2086</v>
      </c>
      <c r="D2088" s="1"/>
      <c r="F2088"/>
      <c r="L2088">
        <f t="shared" si="148"/>
        <v>9872</v>
      </c>
      <c r="N2088">
        <f t="shared" si="147"/>
        <v>9280909</v>
      </c>
    </row>
    <row r="2089" spans="2:14">
      <c r="B2089" s="2">
        <f t="shared" si="149"/>
        <v>2087</v>
      </c>
      <c r="D2089" s="1"/>
      <c r="F2089"/>
      <c r="L2089">
        <f t="shared" si="148"/>
        <v>9872</v>
      </c>
      <c r="N2089">
        <f t="shared" si="147"/>
        <v>9280909</v>
      </c>
    </row>
    <row r="2090" spans="2:14">
      <c r="B2090" s="2">
        <f t="shared" si="149"/>
        <v>2088</v>
      </c>
      <c r="D2090" s="1"/>
      <c r="F2090"/>
      <c r="L2090">
        <f t="shared" si="148"/>
        <v>9872</v>
      </c>
      <c r="N2090">
        <f t="shared" si="147"/>
        <v>9280909</v>
      </c>
    </row>
    <row r="2091" spans="2:14">
      <c r="B2091" s="2">
        <f t="shared" si="149"/>
        <v>2089</v>
      </c>
      <c r="D2091" s="1"/>
      <c r="F2091"/>
      <c r="L2091">
        <f t="shared" si="148"/>
        <v>9872</v>
      </c>
      <c r="N2091">
        <f t="shared" si="147"/>
        <v>9280909</v>
      </c>
    </row>
    <row r="2092" spans="2:14">
      <c r="B2092" s="2">
        <f t="shared" si="149"/>
        <v>2090</v>
      </c>
      <c r="D2092" s="1"/>
      <c r="F2092"/>
      <c r="L2092">
        <f t="shared" si="148"/>
        <v>9872</v>
      </c>
      <c r="N2092">
        <f t="shared" si="147"/>
        <v>9280909</v>
      </c>
    </row>
    <row r="2093" spans="2:14">
      <c r="B2093" s="2">
        <f t="shared" si="149"/>
        <v>2091</v>
      </c>
      <c r="D2093" s="1"/>
      <c r="F2093"/>
      <c r="L2093">
        <f t="shared" si="148"/>
        <v>9872</v>
      </c>
      <c r="N2093">
        <f t="shared" si="147"/>
        <v>9280909</v>
      </c>
    </row>
    <row r="2094" spans="2:14">
      <c r="B2094" s="2">
        <f t="shared" si="149"/>
        <v>2092</v>
      </c>
      <c r="D2094" s="1"/>
      <c r="F2094"/>
      <c r="L2094">
        <f t="shared" si="148"/>
        <v>9872</v>
      </c>
      <c r="N2094">
        <f t="shared" si="147"/>
        <v>9280909</v>
      </c>
    </row>
    <row r="2095" spans="2:14">
      <c r="B2095" s="2">
        <f t="shared" si="149"/>
        <v>2093</v>
      </c>
      <c r="D2095" s="1"/>
      <c r="F2095"/>
      <c r="L2095">
        <f t="shared" si="148"/>
        <v>9872</v>
      </c>
      <c r="N2095">
        <f t="shared" si="147"/>
        <v>9280909</v>
      </c>
    </row>
    <row r="2096" spans="2:14">
      <c r="B2096" s="2">
        <f t="shared" si="149"/>
        <v>2094</v>
      </c>
      <c r="D2096" s="1"/>
      <c r="F2096"/>
      <c r="L2096">
        <f t="shared" si="148"/>
        <v>9872</v>
      </c>
      <c r="N2096">
        <f t="shared" si="147"/>
        <v>9280909</v>
      </c>
    </row>
    <row r="2097" spans="2:14">
      <c r="B2097" s="2">
        <f t="shared" si="149"/>
        <v>2095</v>
      </c>
      <c r="D2097" s="1"/>
      <c r="F2097"/>
      <c r="L2097">
        <f t="shared" si="148"/>
        <v>9872</v>
      </c>
      <c r="N2097">
        <f t="shared" si="147"/>
        <v>9280909</v>
      </c>
    </row>
    <row r="2098" spans="2:14">
      <c r="B2098" s="2">
        <f t="shared" si="149"/>
        <v>2096</v>
      </c>
      <c r="D2098" s="1"/>
      <c r="F2098"/>
      <c r="G2098" s="6"/>
      <c r="L2098">
        <f t="shared" si="148"/>
        <v>9872</v>
      </c>
      <c r="N2098">
        <f t="shared" ref="N2098:N2161" si="150">N2097+M2098-IF(J2098=100,0,K2098)-O2098</f>
        <v>9280909</v>
      </c>
    </row>
    <row r="2099" spans="2:14">
      <c r="B2099" s="2">
        <f t="shared" si="149"/>
        <v>2097</v>
      </c>
      <c r="D2099" s="1"/>
      <c r="F2099"/>
      <c r="G2099" s="6"/>
      <c r="L2099">
        <f t="shared" si="148"/>
        <v>9872</v>
      </c>
      <c r="N2099">
        <f t="shared" si="150"/>
        <v>9280909</v>
      </c>
    </row>
    <row r="2100" spans="2:14">
      <c r="B2100" s="2">
        <f t="shared" si="149"/>
        <v>2098</v>
      </c>
      <c r="D2100" s="1"/>
      <c r="F2100"/>
      <c r="G2100" s="6"/>
      <c r="L2100">
        <f t="shared" si="148"/>
        <v>9872</v>
      </c>
      <c r="M2100">
        <v>900000</v>
      </c>
      <c r="N2100">
        <f t="shared" si="150"/>
        <v>10180909</v>
      </c>
    </row>
    <row r="2101" spans="2:14">
      <c r="B2101" s="2">
        <f t="shared" si="149"/>
        <v>2099</v>
      </c>
      <c r="D2101" s="1"/>
      <c r="F2101"/>
      <c r="G2101" s="6"/>
      <c r="L2101">
        <f t="shared" si="148"/>
        <v>9872</v>
      </c>
      <c r="N2101">
        <f t="shared" si="150"/>
        <v>10180909</v>
      </c>
    </row>
    <row r="2102" spans="2:14">
      <c r="B2102" s="2">
        <f t="shared" si="149"/>
        <v>2100</v>
      </c>
      <c r="D2102" s="1"/>
      <c r="F2102"/>
      <c r="G2102" s="6"/>
      <c r="L2102">
        <f t="shared" si="148"/>
        <v>9872</v>
      </c>
      <c r="N2102">
        <f t="shared" si="150"/>
        <v>10180909</v>
      </c>
    </row>
    <row r="2103" spans="2:14">
      <c r="B2103" s="2">
        <f t="shared" si="149"/>
        <v>2101</v>
      </c>
      <c r="D2103" s="1"/>
      <c r="F2103"/>
      <c r="L2103">
        <f t="shared" si="148"/>
        <v>9872</v>
      </c>
      <c r="N2103">
        <f t="shared" si="150"/>
        <v>10180909</v>
      </c>
    </row>
    <row r="2104" spans="2:14">
      <c r="B2104" s="2">
        <f t="shared" si="149"/>
        <v>2102</v>
      </c>
      <c r="D2104" s="1"/>
      <c r="F2104"/>
      <c r="L2104">
        <f t="shared" si="148"/>
        <v>9872</v>
      </c>
      <c r="N2104">
        <f t="shared" si="150"/>
        <v>10180909</v>
      </c>
    </row>
    <row r="2105" spans="2:14">
      <c r="B2105" s="2">
        <f t="shared" si="149"/>
        <v>2103</v>
      </c>
      <c r="D2105" s="1"/>
      <c r="F2105"/>
      <c r="L2105">
        <f t="shared" si="148"/>
        <v>9872</v>
      </c>
      <c r="N2105">
        <f t="shared" si="150"/>
        <v>10180909</v>
      </c>
    </row>
    <row r="2106" spans="2:14">
      <c r="B2106" s="2">
        <f t="shared" si="149"/>
        <v>2104</v>
      </c>
      <c r="D2106" s="1"/>
      <c r="F2106"/>
      <c r="L2106">
        <f t="shared" si="148"/>
        <v>9872</v>
      </c>
      <c r="N2106">
        <f t="shared" si="150"/>
        <v>10180909</v>
      </c>
    </row>
    <row r="2107" spans="2:14">
      <c r="B2107" s="2">
        <f t="shared" si="149"/>
        <v>2105</v>
      </c>
      <c r="D2107" s="1"/>
      <c r="F2107"/>
      <c r="L2107">
        <f t="shared" si="148"/>
        <v>9872</v>
      </c>
      <c r="N2107">
        <f t="shared" si="150"/>
        <v>10180909</v>
      </c>
    </row>
    <row r="2108" spans="2:14">
      <c r="B2108" s="2">
        <f t="shared" si="149"/>
        <v>2106</v>
      </c>
      <c r="D2108" s="1"/>
      <c r="F2108"/>
      <c r="L2108">
        <f t="shared" si="148"/>
        <v>9872</v>
      </c>
      <c r="N2108">
        <f t="shared" si="150"/>
        <v>10180909</v>
      </c>
    </row>
    <row r="2109" spans="2:14">
      <c r="B2109" s="2">
        <f t="shared" si="149"/>
        <v>2107</v>
      </c>
      <c r="D2109" s="1"/>
      <c r="F2109"/>
      <c r="L2109">
        <f t="shared" si="148"/>
        <v>9872</v>
      </c>
      <c r="N2109">
        <f t="shared" si="150"/>
        <v>10180909</v>
      </c>
    </row>
    <row r="2110" spans="2:14">
      <c r="B2110" s="2">
        <f t="shared" si="149"/>
        <v>2108</v>
      </c>
      <c r="D2110" s="1"/>
      <c r="F2110"/>
      <c r="L2110">
        <f t="shared" ref="L2110:L2173" si="151">K2110+L2109+J2110</f>
        <v>9872</v>
      </c>
      <c r="N2110">
        <f t="shared" si="150"/>
        <v>10180909</v>
      </c>
    </row>
    <row r="2111" spans="2:14">
      <c r="B2111" s="2">
        <f t="shared" si="149"/>
        <v>2109</v>
      </c>
      <c r="D2111" s="1"/>
      <c r="F2111"/>
      <c r="L2111">
        <f t="shared" si="151"/>
        <v>9872</v>
      </c>
      <c r="N2111">
        <f t="shared" si="150"/>
        <v>10180909</v>
      </c>
    </row>
    <row r="2112" spans="2:14">
      <c r="B2112" s="2">
        <f t="shared" si="149"/>
        <v>2110</v>
      </c>
      <c r="D2112" s="1"/>
      <c r="F2112"/>
      <c r="L2112">
        <f t="shared" si="151"/>
        <v>9872</v>
      </c>
      <c r="N2112">
        <f t="shared" si="150"/>
        <v>10180909</v>
      </c>
    </row>
    <row r="2113" spans="2:14">
      <c r="B2113" s="2">
        <f t="shared" si="149"/>
        <v>2111</v>
      </c>
      <c r="D2113" s="1"/>
      <c r="F2113"/>
      <c r="L2113">
        <f t="shared" si="151"/>
        <v>9872</v>
      </c>
      <c r="N2113">
        <f t="shared" si="150"/>
        <v>10180909</v>
      </c>
    </row>
    <row r="2114" spans="2:14">
      <c r="B2114" s="2">
        <f t="shared" si="149"/>
        <v>2112</v>
      </c>
      <c r="D2114" s="1"/>
      <c r="F2114"/>
      <c r="L2114">
        <f t="shared" si="151"/>
        <v>9872</v>
      </c>
      <c r="N2114">
        <f t="shared" si="150"/>
        <v>10180909</v>
      </c>
    </row>
    <row r="2115" spans="2:14">
      <c r="B2115" s="2">
        <f t="shared" si="149"/>
        <v>2113</v>
      </c>
      <c r="D2115" s="1"/>
      <c r="F2115"/>
      <c r="G2115" s="6"/>
      <c r="L2115">
        <f t="shared" si="151"/>
        <v>9872</v>
      </c>
      <c r="N2115">
        <f t="shared" si="150"/>
        <v>10180909</v>
      </c>
    </row>
    <row r="2116" spans="2:14">
      <c r="B2116" s="2">
        <f t="shared" si="149"/>
        <v>2114</v>
      </c>
      <c r="D2116" s="1"/>
      <c r="F2116"/>
      <c r="G2116" s="6"/>
      <c r="L2116">
        <f t="shared" si="151"/>
        <v>9872</v>
      </c>
      <c r="N2116">
        <f t="shared" si="150"/>
        <v>10180909</v>
      </c>
    </row>
    <row r="2117" spans="2:14">
      <c r="B2117" s="2">
        <f t="shared" ref="B2117:B2180" si="152">B2116+1</f>
        <v>2115</v>
      </c>
      <c r="D2117" s="1"/>
      <c r="F2117"/>
      <c r="G2117" s="6"/>
      <c r="L2117">
        <f t="shared" si="151"/>
        <v>9872</v>
      </c>
      <c r="N2117">
        <f t="shared" si="150"/>
        <v>10180909</v>
      </c>
    </row>
    <row r="2118" spans="2:14">
      <c r="B2118" s="2">
        <f t="shared" si="152"/>
        <v>2116</v>
      </c>
      <c r="D2118" s="1"/>
      <c r="F2118"/>
      <c r="G2118" s="6"/>
      <c r="L2118">
        <f t="shared" si="151"/>
        <v>9872</v>
      </c>
      <c r="N2118">
        <f t="shared" si="150"/>
        <v>10180909</v>
      </c>
    </row>
    <row r="2119" spans="2:14">
      <c r="B2119" s="2">
        <f t="shared" si="152"/>
        <v>2117</v>
      </c>
      <c r="D2119" s="1"/>
      <c r="F2119"/>
      <c r="G2119" s="6"/>
      <c r="L2119">
        <f t="shared" si="151"/>
        <v>9872</v>
      </c>
      <c r="N2119">
        <f t="shared" si="150"/>
        <v>10180909</v>
      </c>
    </row>
    <row r="2120" spans="2:14">
      <c r="B2120" s="2">
        <f t="shared" si="152"/>
        <v>2118</v>
      </c>
      <c r="D2120" s="1"/>
      <c r="F2120"/>
      <c r="G2120" s="6"/>
      <c r="L2120">
        <f t="shared" si="151"/>
        <v>9872</v>
      </c>
      <c r="N2120">
        <f t="shared" si="150"/>
        <v>10180909</v>
      </c>
    </row>
    <row r="2121" spans="2:14">
      <c r="B2121" s="2">
        <f t="shared" si="152"/>
        <v>2119</v>
      </c>
      <c r="D2121" s="1"/>
      <c r="F2121"/>
      <c r="G2121" s="6"/>
      <c r="L2121">
        <f t="shared" si="151"/>
        <v>9872</v>
      </c>
      <c r="N2121">
        <f t="shared" si="150"/>
        <v>10180909</v>
      </c>
    </row>
    <row r="2122" spans="2:14">
      <c r="B2122" s="2">
        <f t="shared" si="152"/>
        <v>2120</v>
      </c>
      <c r="D2122" s="1"/>
      <c r="F2122"/>
      <c r="G2122" s="6"/>
      <c r="L2122">
        <f t="shared" si="151"/>
        <v>9872</v>
      </c>
      <c r="N2122">
        <f t="shared" si="150"/>
        <v>10180909</v>
      </c>
    </row>
    <row r="2123" spans="2:14">
      <c r="B2123" s="2">
        <f t="shared" si="152"/>
        <v>2121</v>
      </c>
      <c r="D2123" s="1"/>
      <c r="F2123"/>
      <c r="G2123" s="6"/>
      <c r="L2123">
        <f t="shared" si="151"/>
        <v>9872</v>
      </c>
      <c r="N2123">
        <f t="shared" si="150"/>
        <v>10180909</v>
      </c>
    </row>
    <row r="2124" spans="2:14">
      <c r="B2124" s="2">
        <f t="shared" si="152"/>
        <v>2122</v>
      </c>
      <c r="D2124" s="1"/>
      <c r="F2124"/>
      <c r="G2124" s="6"/>
      <c r="L2124">
        <f t="shared" si="151"/>
        <v>9872</v>
      </c>
      <c r="N2124">
        <f t="shared" si="150"/>
        <v>10180909</v>
      </c>
    </row>
    <row r="2125" spans="2:14">
      <c r="B2125" s="2">
        <f t="shared" si="152"/>
        <v>2123</v>
      </c>
      <c r="D2125" s="1"/>
      <c r="F2125"/>
      <c r="G2125" s="6"/>
      <c r="L2125">
        <f t="shared" si="151"/>
        <v>9872</v>
      </c>
      <c r="N2125">
        <f t="shared" si="150"/>
        <v>10180909</v>
      </c>
    </row>
    <row r="2126" spans="2:14">
      <c r="B2126" s="2">
        <f t="shared" si="152"/>
        <v>2124</v>
      </c>
      <c r="D2126" s="1"/>
      <c r="F2126"/>
      <c r="G2126" s="6"/>
      <c r="L2126">
        <f t="shared" si="151"/>
        <v>9872</v>
      </c>
      <c r="N2126">
        <f t="shared" si="150"/>
        <v>10180909</v>
      </c>
    </row>
    <row r="2127" spans="2:14">
      <c r="B2127" s="2">
        <f t="shared" si="152"/>
        <v>2125</v>
      </c>
      <c r="D2127" s="1"/>
      <c r="F2127"/>
      <c r="G2127" s="6"/>
      <c r="L2127">
        <f t="shared" si="151"/>
        <v>9872</v>
      </c>
      <c r="N2127">
        <f t="shared" si="150"/>
        <v>10180909</v>
      </c>
    </row>
    <row r="2128" spans="2:14">
      <c r="B2128" s="2">
        <f t="shared" si="152"/>
        <v>2126</v>
      </c>
      <c r="D2128" s="1"/>
      <c r="F2128"/>
      <c r="G2128" s="6"/>
      <c r="L2128">
        <f t="shared" si="151"/>
        <v>9872</v>
      </c>
      <c r="N2128">
        <f t="shared" si="150"/>
        <v>10180909</v>
      </c>
    </row>
    <row r="2129" spans="2:14">
      <c r="B2129" s="2">
        <f t="shared" si="152"/>
        <v>2127</v>
      </c>
      <c r="D2129" s="1"/>
      <c r="F2129"/>
      <c r="G2129" s="6"/>
      <c r="L2129">
        <f t="shared" si="151"/>
        <v>9872</v>
      </c>
      <c r="N2129">
        <f t="shared" si="150"/>
        <v>10180909</v>
      </c>
    </row>
    <row r="2130" spans="2:14">
      <c r="B2130" s="2">
        <f t="shared" si="152"/>
        <v>2128</v>
      </c>
      <c r="D2130" s="1"/>
      <c r="F2130"/>
      <c r="G2130" s="6"/>
      <c r="L2130">
        <f t="shared" si="151"/>
        <v>9872</v>
      </c>
      <c r="N2130">
        <f t="shared" si="150"/>
        <v>10180909</v>
      </c>
    </row>
    <row r="2131" spans="2:14">
      <c r="B2131" s="2">
        <f t="shared" si="152"/>
        <v>2129</v>
      </c>
      <c r="D2131" s="1"/>
      <c r="F2131"/>
      <c r="G2131" s="6"/>
      <c r="L2131">
        <f t="shared" si="151"/>
        <v>9872</v>
      </c>
      <c r="N2131">
        <f t="shared" si="150"/>
        <v>10180909</v>
      </c>
    </row>
    <row r="2132" spans="2:14">
      <c r="B2132" s="2">
        <f t="shared" si="152"/>
        <v>2130</v>
      </c>
      <c r="D2132" s="1"/>
      <c r="F2132"/>
      <c r="G2132" s="6"/>
      <c r="L2132">
        <f t="shared" si="151"/>
        <v>9872</v>
      </c>
      <c r="N2132">
        <f t="shared" si="150"/>
        <v>10180909</v>
      </c>
    </row>
    <row r="2133" spans="2:14">
      <c r="B2133" s="2">
        <f t="shared" si="152"/>
        <v>2131</v>
      </c>
      <c r="D2133" s="1"/>
      <c r="F2133"/>
      <c r="G2133" s="6"/>
      <c r="L2133">
        <f t="shared" si="151"/>
        <v>9872</v>
      </c>
      <c r="N2133">
        <f t="shared" si="150"/>
        <v>10180909</v>
      </c>
    </row>
    <row r="2134" spans="2:14">
      <c r="B2134" s="2">
        <f t="shared" si="152"/>
        <v>2132</v>
      </c>
      <c r="D2134" s="1"/>
      <c r="F2134"/>
      <c r="G2134" s="6"/>
      <c r="L2134">
        <f t="shared" si="151"/>
        <v>9872</v>
      </c>
      <c r="N2134">
        <f t="shared" si="150"/>
        <v>10180909</v>
      </c>
    </row>
    <row r="2135" spans="2:14">
      <c r="B2135" s="2">
        <f t="shared" si="152"/>
        <v>2133</v>
      </c>
      <c r="D2135" s="1"/>
      <c r="F2135"/>
      <c r="G2135" s="6"/>
      <c r="L2135">
        <f t="shared" si="151"/>
        <v>9872</v>
      </c>
      <c r="N2135">
        <f t="shared" si="150"/>
        <v>10180909</v>
      </c>
    </row>
    <row r="2136" spans="2:14">
      <c r="B2136" s="2">
        <f t="shared" si="152"/>
        <v>2134</v>
      </c>
      <c r="D2136" s="1"/>
      <c r="F2136"/>
      <c r="L2136">
        <f t="shared" si="151"/>
        <v>9872</v>
      </c>
      <c r="N2136">
        <f t="shared" si="150"/>
        <v>10180909</v>
      </c>
    </row>
    <row r="2137" spans="2:14">
      <c r="B2137" s="2">
        <f t="shared" si="152"/>
        <v>2135</v>
      </c>
      <c r="D2137" s="1"/>
      <c r="F2137"/>
      <c r="L2137">
        <f t="shared" si="151"/>
        <v>9872</v>
      </c>
      <c r="N2137">
        <f t="shared" si="150"/>
        <v>10180909</v>
      </c>
    </row>
    <row r="2138" spans="2:14">
      <c r="B2138" s="2">
        <f t="shared" si="152"/>
        <v>2136</v>
      </c>
      <c r="D2138" s="1"/>
      <c r="F2138"/>
      <c r="L2138">
        <f t="shared" si="151"/>
        <v>9872</v>
      </c>
      <c r="N2138">
        <f t="shared" si="150"/>
        <v>10180909</v>
      </c>
    </row>
    <row r="2139" spans="2:14">
      <c r="B2139" s="2">
        <f t="shared" si="152"/>
        <v>2137</v>
      </c>
      <c r="D2139" s="1"/>
      <c r="F2139"/>
      <c r="L2139">
        <f t="shared" si="151"/>
        <v>9872</v>
      </c>
      <c r="N2139">
        <f t="shared" si="150"/>
        <v>10180909</v>
      </c>
    </row>
    <row r="2140" spans="2:14">
      <c r="B2140" s="2">
        <f t="shared" si="152"/>
        <v>2138</v>
      </c>
      <c r="D2140" s="1"/>
      <c r="F2140"/>
      <c r="L2140">
        <f t="shared" si="151"/>
        <v>9872</v>
      </c>
      <c r="N2140">
        <f t="shared" si="150"/>
        <v>10180909</v>
      </c>
    </row>
    <row r="2141" spans="2:14">
      <c r="B2141" s="2">
        <f t="shared" si="152"/>
        <v>2139</v>
      </c>
      <c r="D2141" s="1"/>
      <c r="F2141"/>
      <c r="L2141">
        <f t="shared" si="151"/>
        <v>9872</v>
      </c>
      <c r="N2141">
        <f t="shared" si="150"/>
        <v>10180909</v>
      </c>
    </row>
    <row r="2142" spans="2:14">
      <c r="B2142" s="2">
        <f t="shared" si="152"/>
        <v>2140</v>
      </c>
      <c r="D2142" s="1"/>
      <c r="F2142"/>
      <c r="L2142">
        <f t="shared" si="151"/>
        <v>9872</v>
      </c>
      <c r="N2142">
        <f t="shared" si="150"/>
        <v>10180909</v>
      </c>
    </row>
    <row r="2143" spans="2:14">
      <c r="B2143" s="2">
        <f t="shared" si="152"/>
        <v>2141</v>
      </c>
      <c r="D2143" s="1"/>
      <c r="F2143"/>
      <c r="L2143">
        <f t="shared" si="151"/>
        <v>9872</v>
      </c>
      <c r="N2143">
        <f t="shared" si="150"/>
        <v>10180909</v>
      </c>
    </row>
    <row r="2144" spans="2:14">
      <c r="B2144" s="2">
        <f t="shared" si="152"/>
        <v>2142</v>
      </c>
      <c r="D2144" s="1"/>
      <c r="F2144"/>
      <c r="L2144">
        <f t="shared" si="151"/>
        <v>9872</v>
      </c>
      <c r="N2144">
        <f t="shared" si="150"/>
        <v>10180909</v>
      </c>
    </row>
    <row r="2145" spans="2:14">
      <c r="B2145" s="2">
        <f t="shared" si="152"/>
        <v>2143</v>
      </c>
      <c r="D2145" s="1"/>
      <c r="F2145"/>
      <c r="L2145">
        <f t="shared" si="151"/>
        <v>9872</v>
      </c>
      <c r="N2145">
        <f t="shared" si="150"/>
        <v>10180909</v>
      </c>
    </row>
    <row r="2146" spans="2:14">
      <c r="B2146" s="2">
        <f t="shared" si="152"/>
        <v>2144</v>
      </c>
      <c r="D2146" s="1"/>
      <c r="F2146"/>
      <c r="L2146">
        <f t="shared" si="151"/>
        <v>9872</v>
      </c>
      <c r="N2146">
        <f t="shared" si="150"/>
        <v>10180909</v>
      </c>
    </row>
    <row r="2147" spans="2:14">
      <c r="B2147" s="2">
        <f t="shared" si="152"/>
        <v>2145</v>
      </c>
      <c r="D2147" s="1"/>
      <c r="F2147"/>
      <c r="L2147">
        <f t="shared" si="151"/>
        <v>9872</v>
      </c>
      <c r="N2147">
        <f t="shared" si="150"/>
        <v>10180909</v>
      </c>
    </row>
    <row r="2148" spans="2:14">
      <c r="B2148" s="2">
        <f t="shared" si="152"/>
        <v>2146</v>
      </c>
      <c r="D2148" s="1"/>
      <c r="F2148"/>
      <c r="L2148">
        <f t="shared" si="151"/>
        <v>9872</v>
      </c>
      <c r="N2148">
        <f t="shared" si="150"/>
        <v>10180909</v>
      </c>
    </row>
    <row r="2149" spans="2:14">
      <c r="B2149" s="2">
        <f t="shared" si="152"/>
        <v>2147</v>
      </c>
      <c r="D2149" s="1"/>
      <c r="F2149"/>
      <c r="L2149">
        <f t="shared" si="151"/>
        <v>9872</v>
      </c>
      <c r="N2149">
        <f t="shared" si="150"/>
        <v>10180909</v>
      </c>
    </row>
    <row r="2150" spans="2:14">
      <c r="B2150" s="2">
        <f t="shared" si="152"/>
        <v>2148</v>
      </c>
      <c r="D2150" s="1"/>
      <c r="F2150"/>
      <c r="L2150">
        <f t="shared" si="151"/>
        <v>9872</v>
      </c>
      <c r="N2150">
        <f t="shared" si="150"/>
        <v>10180909</v>
      </c>
    </row>
    <row r="2151" spans="2:14">
      <c r="B2151" s="2">
        <f t="shared" si="152"/>
        <v>2149</v>
      </c>
      <c r="D2151" s="1"/>
      <c r="F2151"/>
      <c r="L2151">
        <f t="shared" si="151"/>
        <v>9872</v>
      </c>
      <c r="N2151">
        <f t="shared" si="150"/>
        <v>10180909</v>
      </c>
    </row>
    <row r="2152" spans="2:14">
      <c r="B2152" s="2">
        <f t="shared" si="152"/>
        <v>2150</v>
      </c>
      <c r="D2152" s="1"/>
      <c r="F2152"/>
      <c r="L2152">
        <f t="shared" si="151"/>
        <v>9872</v>
      </c>
      <c r="N2152">
        <f t="shared" si="150"/>
        <v>10180909</v>
      </c>
    </row>
    <row r="2153" spans="2:14">
      <c r="B2153" s="2">
        <f t="shared" si="152"/>
        <v>2151</v>
      </c>
      <c r="D2153" s="1"/>
      <c r="F2153"/>
      <c r="L2153">
        <f t="shared" si="151"/>
        <v>9872</v>
      </c>
      <c r="N2153">
        <f t="shared" si="150"/>
        <v>10180909</v>
      </c>
    </row>
    <row r="2154" spans="2:14">
      <c r="B2154" s="2">
        <f t="shared" si="152"/>
        <v>2152</v>
      </c>
      <c r="D2154" s="1"/>
      <c r="F2154"/>
      <c r="L2154">
        <f t="shared" si="151"/>
        <v>9872</v>
      </c>
      <c r="N2154">
        <f t="shared" si="150"/>
        <v>10180909</v>
      </c>
    </row>
    <row r="2155" spans="2:14">
      <c r="B2155" s="2">
        <f t="shared" si="152"/>
        <v>2153</v>
      </c>
      <c r="D2155" s="1"/>
      <c r="F2155"/>
      <c r="L2155">
        <f t="shared" si="151"/>
        <v>9872</v>
      </c>
      <c r="N2155">
        <f t="shared" si="150"/>
        <v>10180909</v>
      </c>
    </row>
    <row r="2156" spans="2:14">
      <c r="B2156" s="2">
        <f t="shared" si="152"/>
        <v>2154</v>
      </c>
      <c r="D2156" s="1"/>
      <c r="F2156"/>
      <c r="L2156">
        <f t="shared" si="151"/>
        <v>9872</v>
      </c>
      <c r="N2156">
        <f t="shared" si="150"/>
        <v>10180909</v>
      </c>
    </row>
    <row r="2157" spans="2:14">
      <c r="B2157" s="2">
        <f t="shared" si="152"/>
        <v>2155</v>
      </c>
      <c r="D2157" s="1"/>
      <c r="F2157"/>
      <c r="L2157">
        <f t="shared" si="151"/>
        <v>9872</v>
      </c>
      <c r="N2157">
        <f t="shared" si="150"/>
        <v>10180909</v>
      </c>
    </row>
    <row r="2158" spans="2:14">
      <c r="B2158" s="2">
        <f t="shared" si="152"/>
        <v>2156</v>
      </c>
      <c r="D2158" s="1"/>
      <c r="F2158"/>
      <c r="L2158">
        <f t="shared" si="151"/>
        <v>9872</v>
      </c>
      <c r="N2158">
        <f t="shared" si="150"/>
        <v>10180909</v>
      </c>
    </row>
    <row r="2159" spans="2:14">
      <c r="B2159" s="2">
        <f t="shared" si="152"/>
        <v>2157</v>
      </c>
      <c r="D2159" s="1"/>
      <c r="F2159"/>
      <c r="L2159">
        <f t="shared" si="151"/>
        <v>9872</v>
      </c>
      <c r="N2159">
        <f t="shared" si="150"/>
        <v>10180909</v>
      </c>
    </row>
    <row r="2160" spans="2:14">
      <c r="B2160" s="2">
        <f t="shared" si="152"/>
        <v>2158</v>
      </c>
      <c r="D2160" s="1"/>
      <c r="F2160"/>
      <c r="L2160">
        <f t="shared" si="151"/>
        <v>9872</v>
      </c>
      <c r="N2160">
        <f t="shared" si="150"/>
        <v>10180909</v>
      </c>
    </row>
    <row r="2161" spans="2:14">
      <c r="B2161" s="2">
        <f t="shared" si="152"/>
        <v>2159</v>
      </c>
      <c r="D2161" s="1"/>
      <c r="F2161"/>
      <c r="L2161">
        <f t="shared" si="151"/>
        <v>9872</v>
      </c>
      <c r="N2161">
        <f t="shared" si="150"/>
        <v>10180909</v>
      </c>
    </row>
    <row r="2162" spans="2:14">
      <c r="B2162" s="2">
        <f t="shared" si="152"/>
        <v>2160</v>
      </c>
      <c r="D2162" s="1"/>
      <c r="F2162"/>
      <c r="L2162">
        <f t="shared" si="151"/>
        <v>9872</v>
      </c>
      <c r="N2162">
        <f t="shared" ref="N2162:N2225" si="153">N2161+M2162-IF(J2162=100,0,K2162)-O2162</f>
        <v>10180909</v>
      </c>
    </row>
    <row r="2163" spans="2:14">
      <c r="B2163" s="2">
        <f t="shared" si="152"/>
        <v>2161</v>
      </c>
      <c r="D2163" s="1"/>
      <c r="F2163"/>
      <c r="L2163">
        <f t="shared" si="151"/>
        <v>9872</v>
      </c>
      <c r="N2163">
        <f t="shared" si="153"/>
        <v>10180909</v>
      </c>
    </row>
    <row r="2164" spans="2:14">
      <c r="B2164" s="2">
        <f t="shared" si="152"/>
        <v>2162</v>
      </c>
      <c r="D2164" s="1"/>
      <c r="F2164"/>
      <c r="L2164">
        <f t="shared" si="151"/>
        <v>9872</v>
      </c>
      <c r="N2164">
        <f t="shared" si="153"/>
        <v>10180909</v>
      </c>
    </row>
    <row r="2165" spans="2:14">
      <c r="B2165" s="2">
        <f t="shared" si="152"/>
        <v>2163</v>
      </c>
      <c r="D2165" s="1"/>
      <c r="F2165"/>
      <c r="L2165">
        <f t="shared" si="151"/>
        <v>9872</v>
      </c>
      <c r="N2165">
        <f t="shared" si="153"/>
        <v>10180909</v>
      </c>
    </row>
    <row r="2166" spans="2:14">
      <c r="B2166" s="2">
        <f t="shared" si="152"/>
        <v>2164</v>
      </c>
      <c r="D2166" s="1"/>
      <c r="F2166"/>
      <c r="L2166">
        <f t="shared" si="151"/>
        <v>9872</v>
      </c>
      <c r="N2166">
        <f t="shared" si="153"/>
        <v>10180909</v>
      </c>
    </row>
    <row r="2167" spans="2:14">
      <c r="B2167" s="2">
        <f t="shared" si="152"/>
        <v>2165</v>
      </c>
      <c r="D2167" s="1"/>
      <c r="F2167"/>
      <c r="L2167">
        <f t="shared" si="151"/>
        <v>9872</v>
      </c>
      <c r="N2167">
        <f t="shared" si="153"/>
        <v>10180909</v>
      </c>
    </row>
    <row r="2168" spans="2:14">
      <c r="B2168" s="2">
        <f t="shared" si="152"/>
        <v>2166</v>
      </c>
      <c r="D2168" s="1"/>
      <c r="F2168"/>
      <c r="L2168">
        <f t="shared" si="151"/>
        <v>9872</v>
      </c>
      <c r="N2168">
        <f t="shared" si="153"/>
        <v>10180909</v>
      </c>
    </row>
    <row r="2169" spans="2:14">
      <c r="B2169" s="2">
        <f t="shared" si="152"/>
        <v>2167</v>
      </c>
      <c r="D2169" s="1"/>
      <c r="F2169"/>
      <c r="L2169">
        <f t="shared" si="151"/>
        <v>9872</v>
      </c>
      <c r="N2169">
        <f t="shared" si="153"/>
        <v>10180909</v>
      </c>
    </row>
    <row r="2170" spans="2:14">
      <c r="B2170" s="2">
        <f t="shared" si="152"/>
        <v>2168</v>
      </c>
      <c r="D2170" s="1"/>
      <c r="F2170"/>
      <c r="L2170">
        <f t="shared" si="151"/>
        <v>9872</v>
      </c>
      <c r="N2170">
        <f t="shared" si="153"/>
        <v>10180909</v>
      </c>
    </row>
    <row r="2171" spans="2:14">
      <c r="B2171" s="2">
        <f t="shared" si="152"/>
        <v>2169</v>
      </c>
      <c r="D2171" s="1"/>
      <c r="F2171"/>
      <c r="L2171">
        <f t="shared" si="151"/>
        <v>9872</v>
      </c>
      <c r="N2171">
        <f t="shared" si="153"/>
        <v>10180909</v>
      </c>
    </row>
    <row r="2172" spans="2:14">
      <c r="B2172" s="2">
        <f t="shared" si="152"/>
        <v>2170</v>
      </c>
      <c r="D2172" s="1"/>
      <c r="F2172"/>
      <c r="L2172">
        <f t="shared" si="151"/>
        <v>9872</v>
      </c>
      <c r="N2172">
        <f t="shared" si="153"/>
        <v>10180909</v>
      </c>
    </row>
    <row r="2173" spans="2:14">
      <c r="B2173" s="2">
        <f t="shared" si="152"/>
        <v>2171</v>
      </c>
      <c r="D2173" s="1"/>
      <c r="F2173"/>
      <c r="L2173">
        <f t="shared" si="151"/>
        <v>9872</v>
      </c>
      <c r="N2173">
        <f t="shared" si="153"/>
        <v>10180909</v>
      </c>
    </row>
    <row r="2174" spans="2:14">
      <c r="B2174" s="2">
        <f t="shared" si="152"/>
        <v>2172</v>
      </c>
      <c r="D2174" s="1"/>
      <c r="F2174"/>
      <c r="L2174">
        <f t="shared" ref="L2174:L2237" si="154">K2174+L2173+J2174</f>
        <v>9872</v>
      </c>
      <c r="N2174">
        <f t="shared" si="153"/>
        <v>10180909</v>
      </c>
    </row>
    <row r="2175" spans="2:14">
      <c r="B2175" s="2">
        <f t="shared" si="152"/>
        <v>2173</v>
      </c>
      <c r="D2175" s="1"/>
      <c r="F2175"/>
      <c r="L2175">
        <f t="shared" si="154"/>
        <v>9872</v>
      </c>
      <c r="N2175">
        <f t="shared" si="153"/>
        <v>10180909</v>
      </c>
    </row>
    <row r="2176" spans="2:14">
      <c r="B2176" s="2">
        <f t="shared" si="152"/>
        <v>2174</v>
      </c>
      <c r="D2176" s="1"/>
      <c r="F2176"/>
      <c r="L2176">
        <f t="shared" si="154"/>
        <v>9872</v>
      </c>
      <c r="N2176">
        <f t="shared" si="153"/>
        <v>10180909</v>
      </c>
    </row>
    <row r="2177" spans="2:14">
      <c r="B2177" s="2">
        <f t="shared" si="152"/>
        <v>2175</v>
      </c>
      <c r="D2177" s="1"/>
      <c r="F2177"/>
      <c r="L2177">
        <f t="shared" si="154"/>
        <v>9872</v>
      </c>
      <c r="N2177">
        <f t="shared" si="153"/>
        <v>10180909</v>
      </c>
    </row>
    <row r="2178" spans="2:14">
      <c r="B2178" s="2">
        <f t="shared" si="152"/>
        <v>2176</v>
      </c>
      <c r="D2178" s="1"/>
      <c r="F2178"/>
      <c r="L2178">
        <f t="shared" si="154"/>
        <v>9872</v>
      </c>
      <c r="N2178">
        <f t="shared" si="153"/>
        <v>10180909</v>
      </c>
    </row>
    <row r="2179" spans="2:14">
      <c r="B2179" s="2">
        <f t="shared" si="152"/>
        <v>2177</v>
      </c>
      <c r="D2179" s="1"/>
      <c r="F2179"/>
      <c r="L2179">
        <f t="shared" si="154"/>
        <v>9872</v>
      </c>
      <c r="N2179">
        <f t="shared" si="153"/>
        <v>10180909</v>
      </c>
    </row>
    <row r="2180" spans="2:14">
      <c r="B2180" s="2">
        <f t="shared" si="152"/>
        <v>2178</v>
      </c>
      <c r="D2180" s="1"/>
      <c r="F2180"/>
      <c r="L2180">
        <f t="shared" si="154"/>
        <v>9872</v>
      </c>
      <c r="N2180">
        <f t="shared" si="153"/>
        <v>10180909</v>
      </c>
    </row>
    <row r="2181" spans="2:14">
      <c r="B2181" s="2">
        <f t="shared" ref="B2181:B2244" si="155">B2180+1</f>
        <v>2179</v>
      </c>
      <c r="D2181" s="1"/>
      <c r="F2181"/>
      <c r="L2181">
        <f t="shared" si="154"/>
        <v>9872</v>
      </c>
      <c r="N2181">
        <f t="shared" si="153"/>
        <v>10180909</v>
      </c>
    </row>
    <row r="2182" spans="2:14">
      <c r="B2182" s="2">
        <f t="shared" si="155"/>
        <v>2180</v>
      </c>
      <c r="D2182" s="1"/>
      <c r="F2182"/>
      <c r="L2182">
        <f t="shared" si="154"/>
        <v>9872</v>
      </c>
      <c r="N2182">
        <f t="shared" si="153"/>
        <v>10180909</v>
      </c>
    </row>
    <row r="2183" spans="2:14">
      <c r="B2183" s="2">
        <f t="shared" si="155"/>
        <v>2181</v>
      </c>
      <c r="D2183" s="1"/>
      <c r="F2183"/>
      <c r="L2183">
        <f t="shared" si="154"/>
        <v>9872</v>
      </c>
      <c r="N2183">
        <f t="shared" si="153"/>
        <v>10180909</v>
      </c>
    </row>
    <row r="2184" spans="2:14">
      <c r="B2184" s="2">
        <f t="shared" si="155"/>
        <v>2182</v>
      </c>
      <c r="D2184" s="1"/>
      <c r="F2184"/>
      <c r="L2184">
        <f t="shared" si="154"/>
        <v>9872</v>
      </c>
      <c r="N2184">
        <f t="shared" si="153"/>
        <v>10180909</v>
      </c>
    </row>
    <row r="2185" spans="2:14">
      <c r="B2185" s="2">
        <f t="shared" si="155"/>
        <v>2183</v>
      </c>
      <c r="D2185" s="1"/>
      <c r="F2185"/>
      <c r="L2185">
        <f t="shared" si="154"/>
        <v>9872</v>
      </c>
      <c r="N2185">
        <f t="shared" si="153"/>
        <v>10180909</v>
      </c>
    </row>
    <row r="2186" spans="2:14">
      <c r="B2186" s="2">
        <f t="shared" si="155"/>
        <v>2184</v>
      </c>
      <c r="D2186" s="1"/>
      <c r="F2186"/>
      <c r="L2186">
        <f t="shared" si="154"/>
        <v>9872</v>
      </c>
      <c r="N2186">
        <f t="shared" si="153"/>
        <v>10180909</v>
      </c>
    </row>
    <row r="2187" spans="2:14">
      <c r="B2187" s="2">
        <f t="shared" si="155"/>
        <v>2185</v>
      </c>
      <c r="D2187" s="1"/>
      <c r="F2187"/>
      <c r="L2187">
        <f t="shared" si="154"/>
        <v>9872</v>
      </c>
      <c r="N2187">
        <f t="shared" si="153"/>
        <v>10180909</v>
      </c>
    </row>
    <row r="2188" spans="2:14">
      <c r="B2188" s="2">
        <f t="shared" si="155"/>
        <v>2186</v>
      </c>
      <c r="D2188" s="1"/>
      <c r="F2188"/>
      <c r="L2188">
        <f t="shared" si="154"/>
        <v>9872</v>
      </c>
      <c r="N2188">
        <f t="shared" si="153"/>
        <v>10180909</v>
      </c>
    </row>
    <row r="2189" spans="2:14">
      <c r="B2189" s="2">
        <f t="shared" si="155"/>
        <v>2187</v>
      </c>
      <c r="C2189" s="22"/>
      <c r="D2189" s="1"/>
      <c r="F2189"/>
      <c r="L2189">
        <f t="shared" si="154"/>
        <v>9872</v>
      </c>
      <c r="N2189">
        <f t="shared" si="153"/>
        <v>10180909</v>
      </c>
    </row>
    <row r="2190" spans="2:14">
      <c r="B2190" s="2">
        <f t="shared" si="155"/>
        <v>2188</v>
      </c>
      <c r="D2190" s="1"/>
      <c r="F2190"/>
      <c r="L2190">
        <f t="shared" si="154"/>
        <v>9872</v>
      </c>
      <c r="N2190">
        <f t="shared" si="153"/>
        <v>10180909</v>
      </c>
    </row>
    <row r="2191" spans="2:14">
      <c r="B2191" s="2">
        <f t="shared" si="155"/>
        <v>2189</v>
      </c>
      <c r="D2191" s="1"/>
      <c r="F2191"/>
      <c r="L2191">
        <f t="shared" si="154"/>
        <v>9872</v>
      </c>
      <c r="N2191">
        <f t="shared" si="153"/>
        <v>10180909</v>
      </c>
    </row>
    <row r="2192" spans="2:14">
      <c r="B2192" s="2">
        <f t="shared" si="155"/>
        <v>2190</v>
      </c>
      <c r="D2192" s="1"/>
      <c r="F2192"/>
      <c r="L2192">
        <f t="shared" si="154"/>
        <v>9872</v>
      </c>
      <c r="N2192">
        <f t="shared" si="153"/>
        <v>10180909</v>
      </c>
    </row>
    <row r="2193" spans="2:14">
      <c r="B2193" s="2">
        <f t="shared" si="155"/>
        <v>2191</v>
      </c>
      <c r="D2193" s="1"/>
      <c r="F2193"/>
      <c r="L2193">
        <f t="shared" si="154"/>
        <v>9872</v>
      </c>
      <c r="N2193">
        <f t="shared" si="153"/>
        <v>10180909</v>
      </c>
    </row>
    <row r="2194" spans="2:14">
      <c r="B2194" s="2">
        <f t="shared" si="155"/>
        <v>2192</v>
      </c>
      <c r="D2194" s="1"/>
      <c r="F2194"/>
      <c r="L2194">
        <f t="shared" si="154"/>
        <v>9872</v>
      </c>
      <c r="N2194">
        <f t="shared" si="153"/>
        <v>10180909</v>
      </c>
    </row>
    <row r="2195" spans="2:14">
      <c r="B2195" s="2">
        <f t="shared" si="155"/>
        <v>2193</v>
      </c>
      <c r="D2195" s="1"/>
      <c r="F2195"/>
      <c r="L2195">
        <f t="shared" si="154"/>
        <v>9872</v>
      </c>
      <c r="N2195">
        <f t="shared" si="153"/>
        <v>10180909</v>
      </c>
    </row>
    <row r="2196" spans="2:14">
      <c r="B2196" s="2">
        <f t="shared" si="155"/>
        <v>2194</v>
      </c>
      <c r="D2196" s="1"/>
      <c r="F2196"/>
      <c r="L2196">
        <f t="shared" si="154"/>
        <v>9872</v>
      </c>
      <c r="N2196">
        <f t="shared" si="153"/>
        <v>10180909</v>
      </c>
    </row>
    <row r="2197" spans="2:14">
      <c r="B2197" s="2">
        <f t="shared" si="155"/>
        <v>2195</v>
      </c>
      <c r="D2197" s="1"/>
      <c r="F2197"/>
      <c r="L2197">
        <f t="shared" si="154"/>
        <v>9872</v>
      </c>
      <c r="N2197">
        <f t="shared" si="153"/>
        <v>10180909</v>
      </c>
    </row>
    <row r="2198" spans="2:14">
      <c r="B2198" s="2">
        <f t="shared" si="155"/>
        <v>2196</v>
      </c>
      <c r="D2198" s="1"/>
      <c r="F2198"/>
      <c r="G2198" s="13"/>
      <c r="L2198">
        <f t="shared" si="154"/>
        <v>9872</v>
      </c>
      <c r="N2198">
        <f t="shared" si="153"/>
        <v>10180909</v>
      </c>
    </row>
    <row r="2199" spans="2:14">
      <c r="B2199" s="2">
        <f t="shared" si="155"/>
        <v>2197</v>
      </c>
      <c r="D2199" s="1"/>
      <c r="F2199"/>
      <c r="L2199">
        <f t="shared" si="154"/>
        <v>9872</v>
      </c>
      <c r="N2199">
        <f t="shared" si="153"/>
        <v>10180909</v>
      </c>
    </row>
    <row r="2200" spans="2:14">
      <c r="B2200" s="2">
        <f t="shared" si="155"/>
        <v>2198</v>
      </c>
      <c r="D2200" s="1"/>
      <c r="F2200"/>
      <c r="L2200">
        <f t="shared" si="154"/>
        <v>9872</v>
      </c>
      <c r="N2200">
        <f t="shared" si="153"/>
        <v>10180909</v>
      </c>
    </row>
    <row r="2201" spans="2:14">
      <c r="B2201" s="2">
        <f t="shared" si="155"/>
        <v>2199</v>
      </c>
      <c r="D2201" s="1"/>
      <c r="F2201"/>
      <c r="L2201">
        <f t="shared" si="154"/>
        <v>9872</v>
      </c>
      <c r="N2201">
        <f t="shared" si="153"/>
        <v>10180909</v>
      </c>
    </row>
    <row r="2202" spans="2:14">
      <c r="B2202" s="2">
        <f t="shared" si="155"/>
        <v>2200</v>
      </c>
      <c r="D2202" s="1"/>
      <c r="F2202"/>
      <c r="L2202">
        <f t="shared" si="154"/>
        <v>9872</v>
      </c>
      <c r="N2202">
        <f t="shared" si="153"/>
        <v>10180909</v>
      </c>
    </row>
    <row r="2203" spans="2:14">
      <c r="B2203" s="2">
        <f t="shared" si="155"/>
        <v>2201</v>
      </c>
      <c r="D2203" s="1"/>
      <c r="F2203"/>
      <c r="L2203">
        <f t="shared" si="154"/>
        <v>9872</v>
      </c>
      <c r="N2203">
        <f t="shared" si="153"/>
        <v>10180909</v>
      </c>
    </row>
    <row r="2204" spans="2:14">
      <c r="B2204" s="2">
        <f t="shared" si="155"/>
        <v>2202</v>
      </c>
      <c r="D2204" s="1"/>
      <c r="F2204"/>
      <c r="L2204">
        <f t="shared" si="154"/>
        <v>9872</v>
      </c>
      <c r="N2204">
        <f t="shared" si="153"/>
        <v>10180909</v>
      </c>
    </row>
    <row r="2205" spans="2:14">
      <c r="B2205" s="2">
        <f t="shared" si="155"/>
        <v>2203</v>
      </c>
      <c r="D2205" s="1"/>
      <c r="F2205"/>
      <c r="L2205">
        <f t="shared" si="154"/>
        <v>9872</v>
      </c>
      <c r="N2205">
        <f t="shared" si="153"/>
        <v>10180909</v>
      </c>
    </row>
    <row r="2206" spans="2:14">
      <c r="B2206" s="2">
        <f t="shared" si="155"/>
        <v>2204</v>
      </c>
      <c r="D2206" s="1"/>
      <c r="F2206"/>
      <c r="L2206">
        <f t="shared" si="154"/>
        <v>9872</v>
      </c>
      <c r="N2206">
        <f t="shared" si="153"/>
        <v>10180909</v>
      </c>
    </row>
    <row r="2207" spans="2:14">
      <c r="B2207" s="2">
        <f t="shared" si="155"/>
        <v>2205</v>
      </c>
      <c r="D2207" s="1"/>
      <c r="F2207"/>
      <c r="L2207">
        <f t="shared" si="154"/>
        <v>9872</v>
      </c>
      <c r="N2207">
        <f t="shared" si="153"/>
        <v>10180909</v>
      </c>
    </row>
    <row r="2208" spans="2:14">
      <c r="B2208" s="2">
        <f t="shared" si="155"/>
        <v>2206</v>
      </c>
      <c r="D2208" s="1"/>
      <c r="F2208"/>
      <c r="L2208">
        <f t="shared" si="154"/>
        <v>9872</v>
      </c>
      <c r="N2208">
        <f t="shared" si="153"/>
        <v>10180909</v>
      </c>
    </row>
    <row r="2209" spans="2:14">
      <c r="B2209" s="2">
        <f t="shared" si="155"/>
        <v>2207</v>
      </c>
      <c r="D2209" s="1"/>
      <c r="F2209"/>
      <c r="L2209">
        <f t="shared" si="154"/>
        <v>9872</v>
      </c>
      <c r="N2209">
        <f t="shared" si="153"/>
        <v>10180909</v>
      </c>
    </row>
    <row r="2210" spans="2:14">
      <c r="B2210" s="2">
        <f t="shared" si="155"/>
        <v>2208</v>
      </c>
      <c r="D2210" s="1"/>
      <c r="F2210"/>
      <c r="L2210">
        <f t="shared" si="154"/>
        <v>9872</v>
      </c>
      <c r="N2210">
        <f t="shared" si="153"/>
        <v>10180909</v>
      </c>
    </row>
    <row r="2211" spans="2:14">
      <c r="B2211" s="2">
        <f t="shared" si="155"/>
        <v>2209</v>
      </c>
      <c r="D2211" s="1"/>
      <c r="F2211"/>
      <c r="L2211">
        <f t="shared" si="154"/>
        <v>9872</v>
      </c>
      <c r="N2211">
        <f t="shared" si="153"/>
        <v>10180909</v>
      </c>
    </row>
    <row r="2212" spans="2:14">
      <c r="B2212" s="2">
        <f t="shared" si="155"/>
        <v>2210</v>
      </c>
      <c r="D2212" s="1"/>
      <c r="F2212"/>
      <c r="L2212">
        <f t="shared" si="154"/>
        <v>9872</v>
      </c>
      <c r="N2212">
        <f t="shared" si="153"/>
        <v>10180909</v>
      </c>
    </row>
    <row r="2213" spans="2:14">
      <c r="B2213" s="2">
        <f t="shared" si="155"/>
        <v>2211</v>
      </c>
      <c r="D2213" s="1"/>
      <c r="F2213"/>
      <c r="L2213">
        <f t="shared" si="154"/>
        <v>9872</v>
      </c>
      <c r="N2213">
        <f t="shared" si="153"/>
        <v>10180909</v>
      </c>
    </row>
    <row r="2214" spans="2:14">
      <c r="B2214" s="2">
        <f t="shared" si="155"/>
        <v>2212</v>
      </c>
      <c r="D2214" s="1"/>
      <c r="F2214"/>
      <c r="L2214">
        <f t="shared" si="154"/>
        <v>9872</v>
      </c>
      <c r="M2214">
        <v>900000</v>
      </c>
      <c r="N2214">
        <f t="shared" si="153"/>
        <v>11080909</v>
      </c>
    </row>
    <row r="2215" spans="2:14">
      <c r="B2215" s="2">
        <f t="shared" si="155"/>
        <v>2213</v>
      </c>
      <c r="D2215" s="1"/>
      <c r="F2215"/>
      <c r="L2215">
        <f t="shared" si="154"/>
        <v>9872</v>
      </c>
      <c r="N2215">
        <f t="shared" si="153"/>
        <v>11080909</v>
      </c>
    </row>
    <row r="2216" spans="2:14">
      <c r="B2216" s="2">
        <f t="shared" si="155"/>
        <v>2214</v>
      </c>
      <c r="D2216" s="1"/>
      <c r="F2216"/>
      <c r="L2216">
        <f t="shared" si="154"/>
        <v>9872</v>
      </c>
      <c r="N2216">
        <f t="shared" si="153"/>
        <v>11080909</v>
      </c>
    </row>
    <row r="2217" spans="2:14">
      <c r="B2217" s="2">
        <f t="shared" si="155"/>
        <v>2215</v>
      </c>
      <c r="D2217" s="1"/>
      <c r="F2217"/>
      <c r="L2217">
        <f t="shared" si="154"/>
        <v>9872</v>
      </c>
      <c r="N2217">
        <f t="shared" si="153"/>
        <v>11080909</v>
      </c>
    </row>
    <row r="2218" spans="2:14">
      <c r="B2218" s="2">
        <f t="shared" si="155"/>
        <v>2216</v>
      </c>
      <c r="D2218" s="1"/>
      <c r="F2218"/>
      <c r="L2218">
        <f t="shared" si="154"/>
        <v>9872</v>
      </c>
      <c r="N2218">
        <f t="shared" si="153"/>
        <v>11080909</v>
      </c>
    </row>
    <row r="2219" spans="2:14">
      <c r="B2219" s="2">
        <f t="shared" si="155"/>
        <v>2217</v>
      </c>
      <c r="D2219" s="1"/>
      <c r="F2219"/>
      <c r="L2219">
        <f t="shared" si="154"/>
        <v>9872</v>
      </c>
      <c r="N2219">
        <f t="shared" si="153"/>
        <v>11080909</v>
      </c>
    </row>
    <row r="2220" spans="2:14">
      <c r="B2220" s="2">
        <f t="shared" si="155"/>
        <v>2218</v>
      </c>
      <c r="D2220" s="1"/>
      <c r="F2220"/>
      <c r="L2220">
        <f t="shared" si="154"/>
        <v>9872</v>
      </c>
      <c r="N2220">
        <f t="shared" si="153"/>
        <v>11080909</v>
      </c>
    </row>
    <row r="2221" spans="2:14">
      <c r="B2221" s="2">
        <f t="shared" si="155"/>
        <v>2219</v>
      </c>
      <c r="D2221" s="1"/>
      <c r="F2221"/>
      <c r="L2221">
        <f t="shared" si="154"/>
        <v>9872</v>
      </c>
      <c r="N2221">
        <f t="shared" si="153"/>
        <v>11080909</v>
      </c>
    </row>
    <row r="2222" spans="2:14">
      <c r="B2222" s="2">
        <f t="shared" si="155"/>
        <v>2220</v>
      </c>
      <c r="D2222" s="1"/>
      <c r="F2222"/>
      <c r="L2222">
        <f t="shared" si="154"/>
        <v>9872</v>
      </c>
      <c r="N2222">
        <f t="shared" si="153"/>
        <v>11080909</v>
      </c>
    </row>
    <row r="2223" spans="2:14">
      <c r="B2223" s="2">
        <f t="shared" si="155"/>
        <v>2221</v>
      </c>
      <c r="D2223" s="1"/>
      <c r="F2223"/>
      <c r="L2223">
        <f t="shared" si="154"/>
        <v>9872</v>
      </c>
      <c r="N2223">
        <f t="shared" si="153"/>
        <v>11080909</v>
      </c>
    </row>
    <row r="2224" spans="2:14">
      <c r="B2224" s="2">
        <f t="shared" si="155"/>
        <v>2222</v>
      </c>
      <c r="D2224" s="1"/>
      <c r="F2224"/>
      <c r="L2224">
        <f t="shared" si="154"/>
        <v>9872</v>
      </c>
      <c r="N2224">
        <f t="shared" si="153"/>
        <v>11080909</v>
      </c>
    </row>
    <row r="2225" spans="2:14">
      <c r="B2225" s="2">
        <f t="shared" si="155"/>
        <v>2223</v>
      </c>
      <c r="D2225" s="1"/>
      <c r="F2225"/>
      <c r="L2225">
        <f t="shared" si="154"/>
        <v>9872</v>
      </c>
      <c r="N2225">
        <f t="shared" si="153"/>
        <v>11080909</v>
      </c>
    </row>
    <row r="2226" spans="2:14">
      <c r="B2226" s="2">
        <f t="shared" si="155"/>
        <v>2224</v>
      </c>
      <c r="D2226" s="1"/>
      <c r="F2226"/>
      <c r="L2226">
        <f t="shared" si="154"/>
        <v>9872</v>
      </c>
      <c r="N2226">
        <f t="shared" ref="N2226:N2289" si="156">N2225+M2226-IF(J2226=100,0,K2226)-O2226</f>
        <v>11080909</v>
      </c>
    </row>
    <row r="2227" spans="2:14">
      <c r="B2227" s="2">
        <f t="shared" si="155"/>
        <v>2225</v>
      </c>
      <c r="D2227" s="1"/>
      <c r="F2227"/>
      <c r="L2227">
        <f t="shared" si="154"/>
        <v>9872</v>
      </c>
      <c r="N2227">
        <f t="shared" si="156"/>
        <v>11080909</v>
      </c>
    </row>
    <row r="2228" spans="2:14">
      <c r="B2228" s="2">
        <f t="shared" si="155"/>
        <v>2226</v>
      </c>
      <c r="D2228" s="1"/>
      <c r="F2228"/>
      <c r="L2228">
        <f t="shared" si="154"/>
        <v>9872</v>
      </c>
      <c r="N2228">
        <f t="shared" si="156"/>
        <v>11080909</v>
      </c>
    </row>
    <row r="2229" spans="2:14">
      <c r="B2229" s="2">
        <f t="shared" si="155"/>
        <v>2227</v>
      </c>
      <c r="D2229" s="1"/>
      <c r="F2229"/>
      <c r="L2229">
        <f t="shared" si="154"/>
        <v>9872</v>
      </c>
      <c r="N2229">
        <f t="shared" si="156"/>
        <v>11080909</v>
      </c>
    </row>
    <row r="2230" spans="2:14">
      <c r="B2230" s="2">
        <f t="shared" si="155"/>
        <v>2228</v>
      </c>
      <c r="D2230" s="1"/>
      <c r="F2230"/>
      <c r="L2230">
        <f t="shared" si="154"/>
        <v>9872</v>
      </c>
      <c r="N2230">
        <f t="shared" si="156"/>
        <v>11080909</v>
      </c>
    </row>
    <row r="2231" spans="2:14">
      <c r="B2231" s="2">
        <f t="shared" si="155"/>
        <v>2229</v>
      </c>
      <c r="D2231" s="1"/>
      <c r="F2231"/>
      <c r="L2231">
        <f t="shared" si="154"/>
        <v>9872</v>
      </c>
      <c r="N2231">
        <f t="shared" si="156"/>
        <v>11080909</v>
      </c>
    </row>
    <row r="2232" spans="2:14">
      <c r="B2232" s="2">
        <f t="shared" si="155"/>
        <v>2230</v>
      </c>
      <c r="D2232" s="1"/>
      <c r="F2232"/>
      <c r="L2232">
        <f t="shared" si="154"/>
        <v>9872</v>
      </c>
      <c r="N2232">
        <f t="shared" si="156"/>
        <v>11080909</v>
      </c>
    </row>
    <row r="2233" spans="2:14">
      <c r="B2233" s="2">
        <f t="shared" si="155"/>
        <v>2231</v>
      </c>
      <c r="D2233" s="1"/>
      <c r="F2233"/>
      <c r="L2233">
        <f t="shared" si="154"/>
        <v>9872</v>
      </c>
      <c r="N2233">
        <f t="shared" si="156"/>
        <v>11080909</v>
      </c>
    </row>
    <row r="2234" spans="2:14">
      <c r="B2234" s="2">
        <f t="shared" si="155"/>
        <v>2232</v>
      </c>
      <c r="D2234" s="1"/>
      <c r="F2234"/>
      <c r="L2234">
        <f t="shared" si="154"/>
        <v>9872</v>
      </c>
      <c r="N2234">
        <f t="shared" si="156"/>
        <v>11080909</v>
      </c>
    </row>
    <row r="2235" spans="2:14">
      <c r="B2235" s="2">
        <f t="shared" si="155"/>
        <v>2233</v>
      </c>
      <c r="D2235" s="1"/>
      <c r="F2235"/>
      <c r="L2235">
        <f t="shared" si="154"/>
        <v>9872</v>
      </c>
      <c r="N2235">
        <f t="shared" si="156"/>
        <v>11080909</v>
      </c>
    </row>
    <row r="2236" spans="2:14">
      <c r="B2236" s="2">
        <f t="shared" si="155"/>
        <v>2234</v>
      </c>
      <c r="D2236" s="1"/>
      <c r="F2236"/>
      <c r="L2236">
        <f t="shared" si="154"/>
        <v>9872</v>
      </c>
      <c r="N2236">
        <f t="shared" si="156"/>
        <v>11080909</v>
      </c>
    </row>
    <row r="2237" spans="2:14">
      <c r="B2237" s="2">
        <f t="shared" si="155"/>
        <v>2235</v>
      </c>
      <c r="D2237" s="1"/>
      <c r="F2237"/>
      <c r="L2237">
        <f t="shared" si="154"/>
        <v>9872</v>
      </c>
      <c r="N2237">
        <f t="shared" si="156"/>
        <v>11080909</v>
      </c>
    </row>
    <row r="2238" spans="2:14">
      <c r="B2238" s="2">
        <f t="shared" si="155"/>
        <v>2236</v>
      </c>
      <c r="D2238" s="1"/>
      <c r="F2238"/>
      <c r="L2238">
        <f t="shared" ref="L2238:L2301" si="157">K2238+L2237+J2238</f>
        <v>9872</v>
      </c>
      <c r="N2238">
        <f t="shared" si="156"/>
        <v>11080909</v>
      </c>
    </row>
    <row r="2239" spans="2:14">
      <c r="B2239" s="2">
        <f t="shared" si="155"/>
        <v>2237</v>
      </c>
      <c r="D2239" s="1"/>
      <c r="F2239"/>
      <c r="L2239">
        <f t="shared" si="157"/>
        <v>9872</v>
      </c>
      <c r="N2239">
        <f t="shared" si="156"/>
        <v>11080909</v>
      </c>
    </row>
    <row r="2240" spans="2:14">
      <c r="B2240" s="2">
        <f t="shared" si="155"/>
        <v>2238</v>
      </c>
      <c r="D2240" s="1"/>
      <c r="F2240"/>
      <c r="L2240">
        <f t="shared" si="157"/>
        <v>9872</v>
      </c>
      <c r="N2240">
        <f t="shared" si="156"/>
        <v>11080909</v>
      </c>
    </row>
    <row r="2241" spans="2:14">
      <c r="B2241" s="2">
        <f t="shared" si="155"/>
        <v>2239</v>
      </c>
      <c r="D2241" s="1"/>
      <c r="F2241"/>
      <c r="L2241">
        <f t="shared" si="157"/>
        <v>9872</v>
      </c>
      <c r="N2241">
        <f t="shared" si="156"/>
        <v>11080909</v>
      </c>
    </row>
    <row r="2242" spans="2:14">
      <c r="B2242" s="2">
        <f t="shared" si="155"/>
        <v>2240</v>
      </c>
      <c r="D2242" s="1"/>
      <c r="F2242"/>
      <c r="L2242">
        <f t="shared" si="157"/>
        <v>9872</v>
      </c>
      <c r="N2242">
        <f t="shared" si="156"/>
        <v>11080909</v>
      </c>
    </row>
    <row r="2243" spans="2:14">
      <c r="B2243" s="2">
        <f t="shared" si="155"/>
        <v>2241</v>
      </c>
      <c r="D2243" s="1"/>
      <c r="F2243"/>
      <c r="L2243">
        <f t="shared" si="157"/>
        <v>9872</v>
      </c>
      <c r="N2243">
        <f t="shared" si="156"/>
        <v>11080909</v>
      </c>
    </row>
    <row r="2244" spans="2:14">
      <c r="B2244" s="2">
        <f t="shared" si="155"/>
        <v>2242</v>
      </c>
      <c r="D2244" s="1"/>
      <c r="F2244"/>
      <c r="L2244">
        <f t="shared" si="157"/>
        <v>9872</v>
      </c>
      <c r="N2244">
        <f t="shared" si="156"/>
        <v>11080909</v>
      </c>
    </row>
    <row r="2245" spans="2:14">
      <c r="B2245" s="2">
        <f t="shared" ref="B2245:B2308" si="158">B2244+1</f>
        <v>2243</v>
      </c>
      <c r="D2245" s="1"/>
      <c r="F2245"/>
      <c r="L2245">
        <f t="shared" si="157"/>
        <v>9872</v>
      </c>
      <c r="N2245">
        <f t="shared" si="156"/>
        <v>11080909</v>
      </c>
    </row>
    <row r="2246" spans="2:14">
      <c r="B2246" s="2">
        <f t="shared" si="158"/>
        <v>2244</v>
      </c>
      <c r="D2246" s="1"/>
      <c r="F2246"/>
      <c r="L2246">
        <f t="shared" si="157"/>
        <v>9872</v>
      </c>
      <c r="N2246">
        <f t="shared" si="156"/>
        <v>11080909</v>
      </c>
    </row>
    <row r="2247" spans="2:14">
      <c r="B2247" s="2">
        <f t="shared" si="158"/>
        <v>2245</v>
      </c>
      <c r="D2247" s="1"/>
      <c r="F2247"/>
      <c r="L2247">
        <f t="shared" si="157"/>
        <v>9872</v>
      </c>
      <c r="N2247">
        <f t="shared" si="156"/>
        <v>11080909</v>
      </c>
    </row>
    <row r="2248" spans="2:14">
      <c r="B2248" s="2">
        <f t="shared" si="158"/>
        <v>2246</v>
      </c>
      <c r="D2248" s="1"/>
      <c r="F2248"/>
      <c r="L2248">
        <f t="shared" si="157"/>
        <v>9872</v>
      </c>
      <c r="N2248">
        <f t="shared" si="156"/>
        <v>11080909</v>
      </c>
    </row>
    <row r="2249" spans="2:14">
      <c r="B2249" s="2">
        <f t="shared" si="158"/>
        <v>2247</v>
      </c>
      <c r="D2249" s="1"/>
      <c r="F2249"/>
      <c r="L2249">
        <f t="shared" si="157"/>
        <v>9872</v>
      </c>
      <c r="N2249">
        <f t="shared" si="156"/>
        <v>11080909</v>
      </c>
    </row>
    <row r="2250" spans="2:14">
      <c r="B2250" s="2">
        <f t="shared" si="158"/>
        <v>2248</v>
      </c>
      <c r="D2250" s="1"/>
      <c r="F2250"/>
      <c r="L2250">
        <f t="shared" si="157"/>
        <v>9872</v>
      </c>
      <c r="N2250">
        <f t="shared" si="156"/>
        <v>11080909</v>
      </c>
    </row>
    <row r="2251" spans="2:14">
      <c r="B2251" s="2">
        <f t="shared" si="158"/>
        <v>2249</v>
      </c>
      <c r="D2251" s="1"/>
      <c r="F2251"/>
      <c r="L2251">
        <f t="shared" si="157"/>
        <v>9872</v>
      </c>
      <c r="N2251">
        <f t="shared" si="156"/>
        <v>11080909</v>
      </c>
    </row>
    <row r="2252" spans="2:14">
      <c r="B2252" s="2">
        <f t="shared" si="158"/>
        <v>2250</v>
      </c>
      <c r="D2252" s="1"/>
      <c r="F2252"/>
      <c r="L2252">
        <f t="shared" si="157"/>
        <v>9872</v>
      </c>
      <c r="N2252">
        <f t="shared" si="156"/>
        <v>11080909</v>
      </c>
    </row>
    <row r="2253" spans="2:14">
      <c r="B2253" s="2">
        <f t="shared" si="158"/>
        <v>2251</v>
      </c>
      <c r="D2253" s="1"/>
      <c r="F2253"/>
      <c r="L2253">
        <f t="shared" si="157"/>
        <v>9872</v>
      </c>
      <c r="N2253">
        <f t="shared" si="156"/>
        <v>11080909</v>
      </c>
    </row>
    <row r="2254" spans="2:14">
      <c r="B2254" s="2">
        <f t="shared" si="158"/>
        <v>2252</v>
      </c>
      <c r="D2254" s="1"/>
      <c r="F2254"/>
      <c r="L2254">
        <f t="shared" si="157"/>
        <v>9872</v>
      </c>
      <c r="N2254">
        <f t="shared" si="156"/>
        <v>11080909</v>
      </c>
    </row>
    <row r="2255" spans="2:14">
      <c r="B2255" s="2">
        <f t="shared" si="158"/>
        <v>2253</v>
      </c>
      <c r="D2255" s="1"/>
      <c r="F2255"/>
      <c r="L2255">
        <f t="shared" si="157"/>
        <v>9872</v>
      </c>
      <c r="N2255">
        <f t="shared" si="156"/>
        <v>11080909</v>
      </c>
    </row>
    <row r="2256" spans="2:14">
      <c r="B2256" s="2">
        <f t="shared" si="158"/>
        <v>2254</v>
      </c>
      <c r="D2256" s="1"/>
      <c r="F2256"/>
      <c r="L2256">
        <f t="shared" si="157"/>
        <v>9872</v>
      </c>
      <c r="N2256">
        <f t="shared" si="156"/>
        <v>11080909</v>
      </c>
    </row>
    <row r="2257" spans="2:14">
      <c r="B2257" s="2">
        <f t="shared" si="158"/>
        <v>2255</v>
      </c>
      <c r="D2257" s="1"/>
      <c r="F2257"/>
      <c r="L2257">
        <f t="shared" si="157"/>
        <v>9872</v>
      </c>
      <c r="N2257">
        <f t="shared" si="156"/>
        <v>11080909</v>
      </c>
    </row>
    <row r="2258" spans="2:14">
      <c r="B2258" s="2">
        <f t="shared" si="158"/>
        <v>2256</v>
      </c>
      <c r="D2258" s="1"/>
      <c r="F2258"/>
      <c r="L2258">
        <f t="shared" si="157"/>
        <v>9872</v>
      </c>
      <c r="N2258">
        <f t="shared" si="156"/>
        <v>11080909</v>
      </c>
    </row>
    <row r="2259" spans="2:14">
      <c r="B2259" s="2">
        <f t="shared" si="158"/>
        <v>2257</v>
      </c>
      <c r="D2259" s="1"/>
      <c r="F2259"/>
      <c r="L2259">
        <f t="shared" si="157"/>
        <v>9872</v>
      </c>
      <c r="N2259">
        <f t="shared" si="156"/>
        <v>11080909</v>
      </c>
    </row>
    <row r="2260" spans="2:14">
      <c r="B2260" s="2">
        <f t="shared" si="158"/>
        <v>2258</v>
      </c>
      <c r="D2260" s="1"/>
      <c r="F2260"/>
      <c r="L2260">
        <f t="shared" si="157"/>
        <v>9872</v>
      </c>
      <c r="N2260">
        <f t="shared" si="156"/>
        <v>11080909</v>
      </c>
    </row>
    <row r="2261" spans="2:14">
      <c r="B2261" s="2">
        <f t="shared" si="158"/>
        <v>2259</v>
      </c>
      <c r="D2261" s="1"/>
      <c r="F2261"/>
      <c r="L2261">
        <f t="shared" si="157"/>
        <v>9872</v>
      </c>
      <c r="N2261">
        <f t="shared" si="156"/>
        <v>11080909</v>
      </c>
    </row>
    <row r="2262" spans="2:14">
      <c r="B2262" s="2">
        <f t="shared" si="158"/>
        <v>2260</v>
      </c>
      <c r="D2262" s="1"/>
      <c r="F2262"/>
      <c r="L2262">
        <f t="shared" si="157"/>
        <v>9872</v>
      </c>
      <c r="N2262">
        <f t="shared" si="156"/>
        <v>11080909</v>
      </c>
    </row>
    <row r="2263" spans="2:14">
      <c r="B2263" s="2">
        <f t="shared" si="158"/>
        <v>2261</v>
      </c>
      <c r="D2263" s="1"/>
      <c r="F2263"/>
      <c r="L2263">
        <f t="shared" si="157"/>
        <v>9872</v>
      </c>
      <c r="N2263">
        <f t="shared" si="156"/>
        <v>11080909</v>
      </c>
    </row>
    <row r="2264" spans="2:14">
      <c r="B2264" s="2">
        <f t="shared" si="158"/>
        <v>2262</v>
      </c>
      <c r="D2264" s="1"/>
      <c r="F2264"/>
      <c r="L2264">
        <f t="shared" si="157"/>
        <v>9872</v>
      </c>
      <c r="N2264">
        <f t="shared" si="156"/>
        <v>11080909</v>
      </c>
    </row>
    <row r="2265" spans="2:14">
      <c r="B2265" s="2">
        <f t="shared" si="158"/>
        <v>2263</v>
      </c>
      <c r="D2265" s="1"/>
      <c r="F2265"/>
      <c r="L2265">
        <f t="shared" si="157"/>
        <v>9872</v>
      </c>
      <c r="N2265">
        <f t="shared" si="156"/>
        <v>11080909</v>
      </c>
    </row>
    <row r="2266" spans="2:14">
      <c r="B2266" s="2">
        <f t="shared" si="158"/>
        <v>2264</v>
      </c>
      <c r="D2266" s="1"/>
      <c r="F2266"/>
      <c r="L2266">
        <f t="shared" si="157"/>
        <v>9872</v>
      </c>
      <c r="N2266">
        <f t="shared" si="156"/>
        <v>11080909</v>
      </c>
    </row>
    <row r="2267" spans="2:14">
      <c r="B2267" s="2">
        <f t="shared" si="158"/>
        <v>2265</v>
      </c>
      <c r="D2267" s="1"/>
      <c r="F2267"/>
      <c r="L2267">
        <f t="shared" si="157"/>
        <v>9872</v>
      </c>
      <c r="N2267">
        <f t="shared" si="156"/>
        <v>11080909</v>
      </c>
    </row>
    <row r="2268" spans="2:14">
      <c r="B2268" s="2">
        <f t="shared" si="158"/>
        <v>2266</v>
      </c>
      <c r="D2268" s="1"/>
      <c r="F2268"/>
      <c r="L2268">
        <f t="shared" si="157"/>
        <v>9872</v>
      </c>
      <c r="N2268">
        <f t="shared" si="156"/>
        <v>11080909</v>
      </c>
    </row>
    <row r="2269" spans="2:14">
      <c r="B2269" s="2">
        <f t="shared" si="158"/>
        <v>2267</v>
      </c>
      <c r="D2269" s="1"/>
      <c r="F2269"/>
      <c r="L2269">
        <f t="shared" si="157"/>
        <v>9872</v>
      </c>
      <c r="N2269">
        <f t="shared" si="156"/>
        <v>11080909</v>
      </c>
    </row>
    <row r="2270" spans="2:14">
      <c r="B2270" s="2">
        <f t="shared" si="158"/>
        <v>2268</v>
      </c>
      <c r="D2270" s="1"/>
      <c r="F2270"/>
      <c r="L2270">
        <f t="shared" si="157"/>
        <v>9872</v>
      </c>
      <c r="N2270">
        <f t="shared" si="156"/>
        <v>11080909</v>
      </c>
    </row>
    <row r="2271" spans="2:14">
      <c r="B2271" s="2">
        <f t="shared" si="158"/>
        <v>2269</v>
      </c>
      <c r="D2271" s="1"/>
      <c r="F2271"/>
      <c r="L2271">
        <f t="shared" si="157"/>
        <v>9872</v>
      </c>
      <c r="N2271">
        <f t="shared" si="156"/>
        <v>11080909</v>
      </c>
    </row>
    <row r="2272" spans="2:14">
      <c r="B2272" s="2">
        <f t="shared" si="158"/>
        <v>2270</v>
      </c>
      <c r="D2272" s="1"/>
      <c r="F2272"/>
      <c r="L2272">
        <f t="shared" si="157"/>
        <v>9872</v>
      </c>
      <c r="N2272">
        <f t="shared" si="156"/>
        <v>11080909</v>
      </c>
    </row>
    <row r="2273" spans="2:14">
      <c r="B2273" s="2">
        <f t="shared" si="158"/>
        <v>2271</v>
      </c>
      <c r="D2273" s="1"/>
      <c r="F2273"/>
      <c r="L2273">
        <f t="shared" si="157"/>
        <v>9872</v>
      </c>
      <c r="N2273">
        <f t="shared" si="156"/>
        <v>11080909</v>
      </c>
    </row>
    <row r="2274" spans="2:14">
      <c r="B2274" s="2">
        <f t="shared" si="158"/>
        <v>2272</v>
      </c>
      <c r="D2274" s="1"/>
      <c r="F2274"/>
      <c r="L2274">
        <f t="shared" si="157"/>
        <v>9872</v>
      </c>
      <c r="N2274">
        <f t="shared" si="156"/>
        <v>11080909</v>
      </c>
    </row>
    <row r="2275" spans="2:14">
      <c r="B2275" s="2">
        <f t="shared" si="158"/>
        <v>2273</v>
      </c>
      <c r="D2275" s="1"/>
      <c r="F2275"/>
      <c r="L2275">
        <f t="shared" si="157"/>
        <v>9872</v>
      </c>
      <c r="N2275">
        <f t="shared" si="156"/>
        <v>11080909</v>
      </c>
    </row>
    <row r="2276" spans="2:14">
      <c r="B2276" s="2">
        <f t="shared" si="158"/>
        <v>2274</v>
      </c>
      <c r="D2276" s="1"/>
      <c r="F2276"/>
      <c r="L2276">
        <f t="shared" si="157"/>
        <v>9872</v>
      </c>
      <c r="N2276">
        <f t="shared" si="156"/>
        <v>11080909</v>
      </c>
    </row>
    <row r="2277" spans="2:14">
      <c r="B2277" s="2">
        <f t="shared" si="158"/>
        <v>2275</v>
      </c>
      <c r="D2277" s="1"/>
      <c r="F2277"/>
      <c r="L2277">
        <f t="shared" si="157"/>
        <v>9872</v>
      </c>
      <c r="N2277">
        <f t="shared" si="156"/>
        <v>11080909</v>
      </c>
    </row>
    <row r="2278" spans="2:14">
      <c r="B2278" s="2">
        <f t="shared" si="158"/>
        <v>2276</v>
      </c>
      <c r="D2278" s="1"/>
      <c r="F2278"/>
      <c r="L2278">
        <f t="shared" si="157"/>
        <v>9872</v>
      </c>
      <c r="N2278">
        <f t="shared" si="156"/>
        <v>11080909</v>
      </c>
    </row>
    <row r="2279" spans="2:14">
      <c r="B2279" s="2">
        <f t="shared" si="158"/>
        <v>2277</v>
      </c>
      <c r="D2279" s="1"/>
      <c r="F2279"/>
      <c r="L2279">
        <f t="shared" si="157"/>
        <v>9872</v>
      </c>
      <c r="N2279">
        <f t="shared" si="156"/>
        <v>11080909</v>
      </c>
    </row>
    <row r="2280" spans="2:14">
      <c r="B2280" s="2">
        <f t="shared" si="158"/>
        <v>2278</v>
      </c>
      <c r="D2280" s="1"/>
      <c r="F2280"/>
      <c r="L2280">
        <f t="shared" si="157"/>
        <v>9872</v>
      </c>
      <c r="N2280">
        <f t="shared" si="156"/>
        <v>11080909</v>
      </c>
    </row>
    <row r="2281" spans="2:14">
      <c r="B2281" s="2">
        <f t="shared" si="158"/>
        <v>2279</v>
      </c>
      <c r="D2281" s="1"/>
      <c r="F2281"/>
      <c r="L2281">
        <f t="shared" si="157"/>
        <v>9872</v>
      </c>
      <c r="N2281">
        <f t="shared" si="156"/>
        <v>11080909</v>
      </c>
    </row>
    <row r="2282" spans="2:14">
      <c r="B2282" s="2">
        <f t="shared" si="158"/>
        <v>2280</v>
      </c>
      <c r="D2282" s="1"/>
      <c r="F2282"/>
      <c r="L2282">
        <f t="shared" si="157"/>
        <v>9872</v>
      </c>
      <c r="N2282">
        <f t="shared" si="156"/>
        <v>11080909</v>
      </c>
    </row>
    <row r="2283" spans="2:14">
      <c r="B2283" s="2">
        <f t="shared" si="158"/>
        <v>2281</v>
      </c>
      <c r="D2283" s="1"/>
      <c r="F2283"/>
      <c r="L2283">
        <f t="shared" si="157"/>
        <v>9872</v>
      </c>
      <c r="N2283">
        <f t="shared" si="156"/>
        <v>11080909</v>
      </c>
    </row>
    <row r="2284" spans="2:14">
      <c r="B2284" s="2">
        <f t="shared" si="158"/>
        <v>2282</v>
      </c>
      <c r="D2284" s="1"/>
      <c r="F2284"/>
      <c r="L2284">
        <f t="shared" si="157"/>
        <v>9872</v>
      </c>
      <c r="N2284">
        <f t="shared" si="156"/>
        <v>11080909</v>
      </c>
    </row>
    <row r="2285" spans="2:14">
      <c r="B2285" s="2">
        <f t="shared" si="158"/>
        <v>2283</v>
      </c>
      <c r="D2285" s="1"/>
      <c r="F2285"/>
      <c r="L2285">
        <f t="shared" si="157"/>
        <v>9872</v>
      </c>
      <c r="N2285">
        <f t="shared" si="156"/>
        <v>11080909</v>
      </c>
    </row>
    <row r="2286" spans="2:14">
      <c r="B2286" s="2">
        <f t="shared" si="158"/>
        <v>2284</v>
      </c>
      <c r="D2286" s="1"/>
      <c r="F2286"/>
      <c r="L2286">
        <f t="shared" si="157"/>
        <v>9872</v>
      </c>
      <c r="N2286">
        <f t="shared" si="156"/>
        <v>11080909</v>
      </c>
    </row>
    <row r="2287" spans="2:14">
      <c r="B2287" s="2">
        <f t="shared" si="158"/>
        <v>2285</v>
      </c>
      <c r="D2287" s="1"/>
      <c r="F2287"/>
      <c r="L2287">
        <f t="shared" si="157"/>
        <v>9872</v>
      </c>
      <c r="N2287">
        <f t="shared" si="156"/>
        <v>11080909</v>
      </c>
    </row>
    <row r="2288" spans="2:14">
      <c r="B2288" s="2">
        <f t="shared" si="158"/>
        <v>2286</v>
      </c>
      <c r="D2288" s="1"/>
      <c r="F2288"/>
      <c r="L2288">
        <f t="shared" si="157"/>
        <v>9872</v>
      </c>
      <c r="N2288">
        <f t="shared" si="156"/>
        <v>11080909</v>
      </c>
    </row>
    <row r="2289" spans="2:14">
      <c r="B2289" s="2">
        <f t="shared" si="158"/>
        <v>2287</v>
      </c>
      <c r="D2289" s="1"/>
      <c r="F2289"/>
      <c r="L2289">
        <f t="shared" si="157"/>
        <v>9872</v>
      </c>
      <c r="N2289">
        <f t="shared" si="156"/>
        <v>11080909</v>
      </c>
    </row>
    <row r="2290" spans="2:14">
      <c r="B2290" s="2">
        <f t="shared" si="158"/>
        <v>2288</v>
      </c>
      <c r="D2290" s="1"/>
      <c r="F2290"/>
      <c r="L2290">
        <f t="shared" si="157"/>
        <v>9872</v>
      </c>
      <c r="N2290">
        <f t="shared" ref="N2290:N2353" si="159">N2289+M2290-IF(J2290=100,0,K2290)-O2290</f>
        <v>11080909</v>
      </c>
    </row>
    <row r="2291" spans="2:14">
      <c r="B2291" s="2">
        <f t="shared" si="158"/>
        <v>2289</v>
      </c>
      <c r="D2291" s="1"/>
      <c r="F2291"/>
      <c r="L2291">
        <f t="shared" si="157"/>
        <v>9872</v>
      </c>
      <c r="N2291">
        <f t="shared" si="159"/>
        <v>11080909</v>
      </c>
    </row>
    <row r="2292" spans="2:14">
      <c r="B2292" s="2">
        <f t="shared" si="158"/>
        <v>2290</v>
      </c>
      <c r="D2292" s="1"/>
      <c r="F2292"/>
      <c r="G2292" s="6"/>
      <c r="L2292">
        <f t="shared" si="157"/>
        <v>9872</v>
      </c>
      <c r="N2292">
        <f t="shared" si="159"/>
        <v>11080909</v>
      </c>
    </row>
    <row r="2293" spans="2:14">
      <c r="B2293" s="2">
        <f t="shared" si="158"/>
        <v>2291</v>
      </c>
      <c r="F2293"/>
      <c r="L2293">
        <f t="shared" si="157"/>
        <v>9872</v>
      </c>
      <c r="N2293">
        <f t="shared" si="159"/>
        <v>11080909</v>
      </c>
    </row>
    <row r="2294" spans="2:14">
      <c r="B2294" s="2">
        <f t="shared" si="158"/>
        <v>2292</v>
      </c>
      <c r="F2294"/>
      <c r="L2294">
        <f t="shared" si="157"/>
        <v>9872</v>
      </c>
      <c r="N2294">
        <f t="shared" si="159"/>
        <v>11080909</v>
      </c>
    </row>
    <row r="2295" spans="2:14">
      <c r="B2295" s="2">
        <f t="shared" si="158"/>
        <v>2293</v>
      </c>
      <c r="F2295"/>
      <c r="L2295">
        <f t="shared" si="157"/>
        <v>9872</v>
      </c>
      <c r="N2295">
        <f t="shared" si="159"/>
        <v>11080909</v>
      </c>
    </row>
    <row r="2296" spans="2:14">
      <c r="B2296" s="2">
        <f t="shared" si="158"/>
        <v>2294</v>
      </c>
      <c r="F2296"/>
      <c r="L2296">
        <f t="shared" si="157"/>
        <v>9872</v>
      </c>
      <c r="N2296">
        <f t="shared" si="159"/>
        <v>11080909</v>
      </c>
    </row>
    <row r="2297" spans="2:14">
      <c r="B2297" s="2">
        <f t="shared" si="158"/>
        <v>2295</v>
      </c>
      <c r="F2297"/>
      <c r="L2297">
        <f t="shared" si="157"/>
        <v>9872</v>
      </c>
      <c r="N2297">
        <f t="shared" si="159"/>
        <v>11080909</v>
      </c>
    </row>
    <row r="2298" spans="2:14">
      <c r="B2298" s="2">
        <f t="shared" si="158"/>
        <v>2296</v>
      </c>
      <c r="F2298"/>
      <c r="L2298">
        <f t="shared" si="157"/>
        <v>9872</v>
      </c>
      <c r="N2298">
        <f t="shared" si="159"/>
        <v>11080909</v>
      </c>
    </row>
    <row r="2299" spans="2:14">
      <c r="B2299" s="2">
        <f t="shared" si="158"/>
        <v>2297</v>
      </c>
      <c r="F2299"/>
      <c r="L2299">
        <f t="shared" si="157"/>
        <v>9872</v>
      </c>
      <c r="N2299">
        <f t="shared" si="159"/>
        <v>11080909</v>
      </c>
    </row>
    <row r="2300" spans="2:14">
      <c r="B2300" s="2">
        <f t="shared" si="158"/>
        <v>2298</v>
      </c>
      <c r="F2300"/>
      <c r="L2300">
        <f t="shared" si="157"/>
        <v>9872</v>
      </c>
      <c r="N2300">
        <f t="shared" si="159"/>
        <v>11080909</v>
      </c>
    </row>
    <row r="2301" spans="2:14">
      <c r="B2301" s="2">
        <f t="shared" si="158"/>
        <v>2299</v>
      </c>
      <c r="F2301"/>
      <c r="L2301">
        <f t="shared" si="157"/>
        <v>9872</v>
      </c>
      <c r="N2301">
        <f t="shared" si="159"/>
        <v>11080909</v>
      </c>
    </row>
    <row r="2302" spans="2:14">
      <c r="B2302" s="2">
        <f t="shared" si="158"/>
        <v>2300</v>
      </c>
      <c r="F2302"/>
      <c r="L2302">
        <f t="shared" ref="L2302:L2365" si="160">K2302+L2301+J2302</f>
        <v>9872</v>
      </c>
      <c r="N2302">
        <f t="shared" si="159"/>
        <v>11080909</v>
      </c>
    </row>
    <row r="2303" spans="2:14">
      <c r="B2303" s="2">
        <f t="shared" si="158"/>
        <v>2301</v>
      </c>
      <c r="F2303"/>
      <c r="L2303">
        <f t="shared" si="160"/>
        <v>9872</v>
      </c>
      <c r="N2303">
        <f t="shared" si="159"/>
        <v>11080909</v>
      </c>
    </row>
    <row r="2304" spans="2:14">
      <c r="B2304" s="2">
        <f t="shared" si="158"/>
        <v>2302</v>
      </c>
      <c r="F2304"/>
      <c r="L2304">
        <f t="shared" si="160"/>
        <v>9872</v>
      </c>
      <c r="N2304">
        <f t="shared" si="159"/>
        <v>11080909</v>
      </c>
    </row>
    <row r="2305" spans="2:14">
      <c r="B2305" s="2">
        <f t="shared" si="158"/>
        <v>2303</v>
      </c>
      <c r="F2305"/>
      <c r="L2305">
        <f t="shared" si="160"/>
        <v>9872</v>
      </c>
      <c r="N2305">
        <f t="shared" si="159"/>
        <v>11080909</v>
      </c>
    </row>
    <row r="2306" spans="2:14">
      <c r="B2306" s="2">
        <f t="shared" si="158"/>
        <v>2304</v>
      </c>
      <c r="F2306"/>
      <c r="L2306">
        <f t="shared" si="160"/>
        <v>9872</v>
      </c>
      <c r="N2306">
        <f t="shared" si="159"/>
        <v>11080909</v>
      </c>
    </row>
    <row r="2307" spans="2:14">
      <c r="B2307" s="2">
        <f t="shared" si="158"/>
        <v>2305</v>
      </c>
      <c r="F2307"/>
      <c r="L2307">
        <f t="shared" si="160"/>
        <v>9872</v>
      </c>
      <c r="N2307">
        <f t="shared" si="159"/>
        <v>11080909</v>
      </c>
    </row>
    <row r="2308" spans="2:14">
      <c r="B2308" s="2">
        <f t="shared" si="158"/>
        <v>2306</v>
      </c>
      <c r="F2308"/>
      <c r="L2308">
        <f t="shared" si="160"/>
        <v>9872</v>
      </c>
      <c r="N2308">
        <f t="shared" si="159"/>
        <v>11080909</v>
      </c>
    </row>
    <row r="2309" spans="2:14">
      <c r="B2309" s="2">
        <f t="shared" ref="B2309:B2372" si="161">B2308+1</f>
        <v>2307</v>
      </c>
      <c r="F2309"/>
      <c r="L2309">
        <f t="shared" si="160"/>
        <v>9872</v>
      </c>
      <c r="N2309">
        <f t="shared" si="159"/>
        <v>11080909</v>
      </c>
    </row>
    <row r="2310" spans="2:14">
      <c r="B2310" s="2">
        <f t="shared" si="161"/>
        <v>2308</v>
      </c>
      <c r="F2310"/>
      <c r="L2310">
        <f t="shared" si="160"/>
        <v>9872</v>
      </c>
      <c r="N2310">
        <f t="shared" si="159"/>
        <v>11080909</v>
      </c>
    </row>
    <row r="2311" spans="2:14">
      <c r="B2311" s="2">
        <f t="shared" si="161"/>
        <v>2309</v>
      </c>
      <c r="F2311"/>
      <c r="L2311">
        <f t="shared" si="160"/>
        <v>9872</v>
      </c>
      <c r="N2311">
        <f t="shared" si="159"/>
        <v>11080909</v>
      </c>
    </row>
    <row r="2312" spans="2:14">
      <c r="B2312" s="2">
        <f t="shared" si="161"/>
        <v>2310</v>
      </c>
      <c r="F2312"/>
      <c r="L2312">
        <f t="shared" si="160"/>
        <v>9872</v>
      </c>
      <c r="N2312">
        <f t="shared" si="159"/>
        <v>11080909</v>
      </c>
    </row>
    <row r="2313" spans="2:14">
      <c r="B2313" s="2">
        <f t="shared" si="161"/>
        <v>2311</v>
      </c>
      <c r="F2313"/>
      <c r="L2313">
        <f t="shared" si="160"/>
        <v>9872</v>
      </c>
      <c r="N2313">
        <f t="shared" si="159"/>
        <v>11080909</v>
      </c>
    </row>
    <row r="2314" spans="2:14">
      <c r="B2314" s="2">
        <f t="shared" si="161"/>
        <v>2312</v>
      </c>
      <c r="F2314"/>
      <c r="L2314">
        <f t="shared" si="160"/>
        <v>9872</v>
      </c>
      <c r="N2314">
        <f t="shared" si="159"/>
        <v>11080909</v>
      </c>
    </row>
    <row r="2315" spans="2:14">
      <c r="B2315" s="2">
        <f t="shared" si="161"/>
        <v>2313</v>
      </c>
      <c r="F2315"/>
      <c r="L2315">
        <f t="shared" si="160"/>
        <v>9872</v>
      </c>
      <c r="N2315">
        <f t="shared" si="159"/>
        <v>11080909</v>
      </c>
    </row>
    <row r="2316" spans="2:14">
      <c r="B2316" s="2">
        <f t="shared" si="161"/>
        <v>2314</v>
      </c>
      <c r="F2316"/>
      <c r="L2316">
        <f t="shared" si="160"/>
        <v>9872</v>
      </c>
      <c r="N2316">
        <f t="shared" si="159"/>
        <v>11080909</v>
      </c>
    </row>
    <row r="2317" spans="2:14">
      <c r="B2317" s="2">
        <f t="shared" si="161"/>
        <v>2315</v>
      </c>
      <c r="F2317"/>
      <c r="L2317">
        <f t="shared" si="160"/>
        <v>9872</v>
      </c>
      <c r="N2317">
        <f t="shared" si="159"/>
        <v>11080909</v>
      </c>
    </row>
    <row r="2318" spans="2:14">
      <c r="B2318" s="2">
        <f t="shared" si="161"/>
        <v>2316</v>
      </c>
      <c r="F2318"/>
      <c r="L2318">
        <f t="shared" si="160"/>
        <v>9872</v>
      </c>
      <c r="N2318">
        <f t="shared" si="159"/>
        <v>11080909</v>
      </c>
    </row>
    <row r="2319" spans="2:14">
      <c r="B2319" s="2">
        <f t="shared" si="161"/>
        <v>2317</v>
      </c>
      <c r="F2319"/>
      <c r="L2319">
        <f t="shared" si="160"/>
        <v>9872</v>
      </c>
      <c r="N2319">
        <f t="shared" si="159"/>
        <v>11080909</v>
      </c>
    </row>
    <row r="2320" spans="2:14">
      <c r="B2320" s="2">
        <f t="shared" si="161"/>
        <v>2318</v>
      </c>
      <c r="F2320"/>
      <c r="L2320">
        <f t="shared" si="160"/>
        <v>9872</v>
      </c>
      <c r="N2320">
        <f t="shared" si="159"/>
        <v>11080909</v>
      </c>
    </row>
    <row r="2321" spans="2:14">
      <c r="B2321" s="2">
        <f t="shared" si="161"/>
        <v>2319</v>
      </c>
      <c r="F2321"/>
      <c r="L2321">
        <f t="shared" si="160"/>
        <v>9872</v>
      </c>
      <c r="N2321">
        <f t="shared" si="159"/>
        <v>11080909</v>
      </c>
    </row>
    <row r="2322" spans="2:14">
      <c r="B2322" s="2">
        <f t="shared" si="161"/>
        <v>2320</v>
      </c>
      <c r="F2322"/>
      <c r="L2322">
        <f t="shared" si="160"/>
        <v>9872</v>
      </c>
      <c r="N2322">
        <f t="shared" si="159"/>
        <v>11080909</v>
      </c>
    </row>
    <row r="2323" spans="2:14">
      <c r="B2323" s="2">
        <f t="shared" si="161"/>
        <v>2321</v>
      </c>
      <c r="F2323"/>
      <c r="L2323">
        <f t="shared" si="160"/>
        <v>9872</v>
      </c>
      <c r="N2323">
        <f t="shared" si="159"/>
        <v>11080909</v>
      </c>
    </row>
    <row r="2324" spans="2:14">
      <c r="B2324" s="2">
        <f t="shared" si="161"/>
        <v>2322</v>
      </c>
      <c r="F2324"/>
      <c r="L2324">
        <f t="shared" si="160"/>
        <v>9872</v>
      </c>
      <c r="N2324">
        <f t="shared" si="159"/>
        <v>11080909</v>
      </c>
    </row>
    <row r="2325" spans="2:14">
      <c r="B2325" s="2">
        <f t="shared" si="161"/>
        <v>2323</v>
      </c>
      <c r="F2325"/>
      <c r="L2325">
        <f t="shared" si="160"/>
        <v>9872</v>
      </c>
      <c r="N2325">
        <f t="shared" si="159"/>
        <v>11080909</v>
      </c>
    </row>
    <row r="2326" spans="2:14">
      <c r="B2326" s="2">
        <f t="shared" si="161"/>
        <v>2324</v>
      </c>
      <c r="F2326"/>
      <c r="L2326">
        <f t="shared" si="160"/>
        <v>9872</v>
      </c>
      <c r="N2326">
        <f t="shared" si="159"/>
        <v>11080909</v>
      </c>
    </row>
    <row r="2327" spans="2:14">
      <c r="B2327" s="2">
        <f t="shared" si="161"/>
        <v>2325</v>
      </c>
      <c r="F2327"/>
      <c r="L2327">
        <f t="shared" si="160"/>
        <v>9872</v>
      </c>
      <c r="N2327">
        <f t="shared" si="159"/>
        <v>11080909</v>
      </c>
    </row>
    <row r="2328" spans="2:14">
      <c r="B2328" s="2">
        <f t="shared" si="161"/>
        <v>2326</v>
      </c>
      <c r="F2328"/>
      <c r="L2328">
        <f t="shared" si="160"/>
        <v>9872</v>
      </c>
      <c r="N2328">
        <f t="shared" si="159"/>
        <v>11080909</v>
      </c>
    </row>
    <row r="2329" spans="2:14">
      <c r="B2329" s="2">
        <f t="shared" si="161"/>
        <v>2327</v>
      </c>
      <c r="F2329"/>
      <c r="L2329">
        <f t="shared" si="160"/>
        <v>9872</v>
      </c>
      <c r="N2329">
        <f t="shared" si="159"/>
        <v>11080909</v>
      </c>
    </row>
    <row r="2330" spans="2:14">
      <c r="B2330" s="2">
        <f t="shared" si="161"/>
        <v>2328</v>
      </c>
      <c r="F2330"/>
      <c r="L2330">
        <f t="shared" si="160"/>
        <v>9872</v>
      </c>
      <c r="N2330">
        <f t="shared" si="159"/>
        <v>11080909</v>
      </c>
    </row>
    <row r="2331" spans="2:14">
      <c r="B2331" s="2">
        <f t="shared" si="161"/>
        <v>2329</v>
      </c>
      <c r="F2331"/>
      <c r="L2331">
        <f t="shared" si="160"/>
        <v>9872</v>
      </c>
      <c r="N2331">
        <f t="shared" si="159"/>
        <v>11080909</v>
      </c>
    </row>
    <row r="2332" spans="2:14">
      <c r="B2332" s="2">
        <f t="shared" si="161"/>
        <v>2330</v>
      </c>
      <c r="F2332"/>
      <c r="L2332">
        <f t="shared" si="160"/>
        <v>9872</v>
      </c>
      <c r="N2332">
        <f t="shared" si="159"/>
        <v>11080909</v>
      </c>
    </row>
    <row r="2333" spans="2:14">
      <c r="B2333" s="2">
        <f t="shared" si="161"/>
        <v>2331</v>
      </c>
      <c r="F2333"/>
      <c r="L2333">
        <f t="shared" si="160"/>
        <v>9872</v>
      </c>
      <c r="N2333">
        <f t="shared" si="159"/>
        <v>11080909</v>
      </c>
    </row>
    <row r="2334" spans="2:14">
      <c r="B2334" s="2">
        <f t="shared" si="161"/>
        <v>2332</v>
      </c>
      <c r="F2334"/>
      <c r="L2334">
        <f t="shared" si="160"/>
        <v>9872</v>
      </c>
      <c r="N2334">
        <f t="shared" si="159"/>
        <v>11080909</v>
      </c>
    </row>
    <row r="2335" spans="2:14">
      <c r="B2335" s="2">
        <f t="shared" si="161"/>
        <v>2333</v>
      </c>
      <c r="F2335"/>
      <c r="L2335">
        <f t="shared" si="160"/>
        <v>9872</v>
      </c>
      <c r="N2335">
        <f t="shared" si="159"/>
        <v>11080909</v>
      </c>
    </row>
    <row r="2336" spans="2:14">
      <c r="B2336" s="2">
        <f t="shared" si="161"/>
        <v>2334</v>
      </c>
      <c r="F2336"/>
      <c r="L2336">
        <f t="shared" si="160"/>
        <v>9872</v>
      </c>
      <c r="N2336">
        <f t="shared" si="159"/>
        <v>11080909</v>
      </c>
    </row>
    <row r="2337" spans="2:14">
      <c r="B2337" s="2">
        <f t="shared" si="161"/>
        <v>2335</v>
      </c>
      <c r="F2337"/>
      <c r="L2337">
        <f t="shared" si="160"/>
        <v>9872</v>
      </c>
      <c r="N2337">
        <f t="shared" si="159"/>
        <v>11080909</v>
      </c>
    </row>
    <row r="2338" spans="2:14">
      <c r="B2338" s="2">
        <f t="shared" si="161"/>
        <v>2336</v>
      </c>
      <c r="F2338"/>
      <c r="L2338">
        <f t="shared" si="160"/>
        <v>9872</v>
      </c>
      <c r="N2338">
        <f t="shared" si="159"/>
        <v>11080909</v>
      </c>
    </row>
    <row r="2339" spans="2:14">
      <c r="B2339" s="2">
        <f t="shared" si="161"/>
        <v>2337</v>
      </c>
      <c r="F2339"/>
      <c r="L2339">
        <f t="shared" si="160"/>
        <v>9872</v>
      </c>
      <c r="N2339">
        <f t="shared" si="159"/>
        <v>11080909</v>
      </c>
    </row>
    <row r="2340" spans="2:14">
      <c r="B2340" s="2">
        <f t="shared" si="161"/>
        <v>2338</v>
      </c>
      <c r="F2340"/>
      <c r="L2340">
        <f t="shared" si="160"/>
        <v>9872</v>
      </c>
      <c r="N2340">
        <f t="shared" si="159"/>
        <v>11080909</v>
      </c>
    </row>
    <row r="2341" spans="2:14">
      <c r="B2341" s="2">
        <f t="shared" si="161"/>
        <v>2339</v>
      </c>
      <c r="F2341"/>
      <c r="L2341">
        <f t="shared" si="160"/>
        <v>9872</v>
      </c>
      <c r="N2341">
        <f t="shared" si="159"/>
        <v>11080909</v>
      </c>
    </row>
    <row r="2342" spans="2:14">
      <c r="B2342" s="2">
        <f t="shared" si="161"/>
        <v>2340</v>
      </c>
      <c r="F2342"/>
      <c r="L2342">
        <f t="shared" si="160"/>
        <v>9872</v>
      </c>
      <c r="N2342">
        <f t="shared" si="159"/>
        <v>11080909</v>
      </c>
    </row>
    <row r="2343" spans="2:14">
      <c r="B2343" s="2">
        <f t="shared" si="161"/>
        <v>2341</v>
      </c>
      <c r="F2343"/>
      <c r="L2343">
        <f t="shared" si="160"/>
        <v>9872</v>
      </c>
      <c r="N2343">
        <f t="shared" si="159"/>
        <v>11080909</v>
      </c>
    </row>
    <row r="2344" spans="2:14">
      <c r="B2344" s="2">
        <f t="shared" si="161"/>
        <v>2342</v>
      </c>
      <c r="F2344"/>
      <c r="L2344">
        <f t="shared" si="160"/>
        <v>9872</v>
      </c>
      <c r="N2344">
        <f t="shared" si="159"/>
        <v>11080909</v>
      </c>
    </row>
    <row r="2345" spans="2:14">
      <c r="B2345" s="2">
        <f t="shared" si="161"/>
        <v>2343</v>
      </c>
      <c r="F2345"/>
      <c r="L2345">
        <f t="shared" si="160"/>
        <v>9872</v>
      </c>
      <c r="N2345">
        <f t="shared" si="159"/>
        <v>11080909</v>
      </c>
    </row>
    <row r="2346" spans="2:14">
      <c r="B2346" s="2">
        <f t="shared" si="161"/>
        <v>2344</v>
      </c>
      <c r="F2346"/>
      <c r="L2346">
        <f t="shared" si="160"/>
        <v>9872</v>
      </c>
      <c r="N2346">
        <f t="shared" si="159"/>
        <v>11080909</v>
      </c>
    </row>
    <row r="2347" spans="2:14">
      <c r="B2347" s="2">
        <f t="shared" si="161"/>
        <v>2345</v>
      </c>
      <c r="F2347"/>
      <c r="L2347">
        <f t="shared" si="160"/>
        <v>9872</v>
      </c>
      <c r="N2347">
        <f t="shared" si="159"/>
        <v>11080909</v>
      </c>
    </row>
    <row r="2348" spans="2:14">
      <c r="B2348" s="2">
        <f t="shared" si="161"/>
        <v>2346</v>
      </c>
      <c r="F2348"/>
      <c r="L2348">
        <f t="shared" si="160"/>
        <v>9872</v>
      </c>
      <c r="N2348">
        <f t="shared" si="159"/>
        <v>11080909</v>
      </c>
    </row>
    <row r="2349" spans="2:14">
      <c r="B2349" s="2">
        <f t="shared" si="161"/>
        <v>2347</v>
      </c>
      <c r="F2349"/>
      <c r="L2349">
        <f t="shared" si="160"/>
        <v>9872</v>
      </c>
      <c r="N2349">
        <f t="shared" si="159"/>
        <v>11080909</v>
      </c>
    </row>
    <row r="2350" spans="2:14">
      <c r="B2350" s="2">
        <f t="shared" si="161"/>
        <v>2348</v>
      </c>
      <c r="F2350"/>
      <c r="L2350">
        <f t="shared" si="160"/>
        <v>9872</v>
      </c>
      <c r="N2350">
        <f t="shared" si="159"/>
        <v>11080909</v>
      </c>
    </row>
    <row r="2351" spans="2:14">
      <c r="B2351" s="2">
        <f t="shared" si="161"/>
        <v>2349</v>
      </c>
      <c r="F2351"/>
      <c r="L2351">
        <f t="shared" si="160"/>
        <v>9872</v>
      </c>
      <c r="N2351">
        <f t="shared" si="159"/>
        <v>11080909</v>
      </c>
    </row>
    <row r="2352" spans="2:14">
      <c r="B2352" s="2">
        <f t="shared" si="161"/>
        <v>2350</v>
      </c>
      <c r="F2352"/>
      <c r="L2352">
        <f t="shared" si="160"/>
        <v>9872</v>
      </c>
      <c r="N2352">
        <f t="shared" si="159"/>
        <v>11080909</v>
      </c>
    </row>
    <row r="2353" spans="2:14">
      <c r="B2353" s="2">
        <f t="shared" si="161"/>
        <v>2351</v>
      </c>
      <c r="F2353"/>
      <c r="L2353">
        <f t="shared" si="160"/>
        <v>9872</v>
      </c>
      <c r="N2353">
        <f t="shared" si="159"/>
        <v>11080909</v>
      </c>
    </row>
    <row r="2354" spans="2:14">
      <c r="B2354" s="2">
        <f t="shared" si="161"/>
        <v>2352</v>
      </c>
      <c r="F2354"/>
      <c r="L2354">
        <f t="shared" si="160"/>
        <v>9872</v>
      </c>
      <c r="N2354">
        <f t="shared" ref="N2354:N2417" si="162">N2353+M2354-IF(J2354=100,0,K2354)-O2354</f>
        <v>11080909</v>
      </c>
    </row>
    <row r="2355" spans="2:14">
      <c r="B2355" s="2">
        <f t="shared" si="161"/>
        <v>2353</v>
      </c>
      <c r="F2355"/>
      <c r="L2355">
        <f t="shared" si="160"/>
        <v>9872</v>
      </c>
      <c r="N2355">
        <f t="shared" si="162"/>
        <v>11080909</v>
      </c>
    </row>
    <row r="2356" spans="2:14">
      <c r="B2356" s="2">
        <f t="shared" si="161"/>
        <v>2354</v>
      </c>
      <c r="F2356"/>
      <c r="L2356">
        <f t="shared" si="160"/>
        <v>9872</v>
      </c>
      <c r="N2356">
        <f t="shared" si="162"/>
        <v>11080909</v>
      </c>
    </row>
    <row r="2357" spans="2:14">
      <c r="B2357" s="2">
        <f t="shared" si="161"/>
        <v>2355</v>
      </c>
      <c r="F2357"/>
      <c r="L2357">
        <f t="shared" si="160"/>
        <v>9872</v>
      </c>
      <c r="N2357">
        <f t="shared" si="162"/>
        <v>11080909</v>
      </c>
    </row>
    <row r="2358" spans="2:14">
      <c r="B2358" s="2">
        <f t="shared" si="161"/>
        <v>2356</v>
      </c>
      <c r="F2358"/>
      <c r="L2358">
        <f t="shared" si="160"/>
        <v>9872</v>
      </c>
      <c r="N2358">
        <f t="shared" si="162"/>
        <v>11080909</v>
      </c>
    </row>
    <row r="2359" spans="2:14">
      <c r="B2359" s="2">
        <f t="shared" si="161"/>
        <v>2357</v>
      </c>
      <c r="F2359"/>
      <c r="L2359">
        <f t="shared" si="160"/>
        <v>9872</v>
      </c>
      <c r="N2359">
        <f t="shared" si="162"/>
        <v>11080909</v>
      </c>
    </row>
    <row r="2360" spans="2:14">
      <c r="B2360" s="2">
        <f t="shared" si="161"/>
        <v>2358</v>
      </c>
      <c r="F2360"/>
      <c r="L2360">
        <f t="shared" si="160"/>
        <v>9872</v>
      </c>
      <c r="N2360">
        <f t="shared" si="162"/>
        <v>11080909</v>
      </c>
    </row>
    <row r="2361" spans="2:14">
      <c r="B2361" s="2">
        <f t="shared" si="161"/>
        <v>2359</v>
      </c>
      <c r="F2361"/>
      <c r="L2361">
        <f t="shared" si="160"/>
        <v>9872</v>
      </c>
      <c r="N2361">
        <f t="shared" si="162"/>
        <v>11080909</v>
      </c>
    </row>
    <row r="2362" spans="2:14">
      <c r="B2362" s="2">
        <f t="shared" si="161"/>
        <v>2360</v>
      </c>
      <c r="F2362"/>
      <c r="L2362">
        <f t="shared" si="160"/>
        <v>9872</v>
      </c>
      <c r="N2362">
        <f t="shared" si="162"/>
        <v>11080909</v>
      </c>
    </row>
    <row r="2363" spans="2:14">
      <c r="B2363" s="2">
        <f t="shared" si="161"/>
        <v>2361</v>
      </c>
      <c r="F2363"/>
      <c r="L2363">
        <f t="shared" si="160"/>
        <v>9872</v>
      </c>
      <c r="N2363">
        <f t="shared" si="162"/>
        <v>11080909</v>
      </c>
    </row>
    <row r="2364" spans="2:14">
      <c r="B2364" s="2">
        <f t="shared" si="161"/>
        <v>2362</v>
      </c>
      <c r="F2364"/>
      <c r="L2364">
        <f t="shared" si="160"/>
        <v>9872</v>
      </c>
      <c r="N2364">
        <f t="shared" si="162"/>
        <v>11080909</v>
      </c>
    </row>
    <row r="2365" spans="2:14">
      <c r="B2365" s="2">
        <f t="shared" si="161"/>
        <v>2363</v>
      </c>
      <c r="F2365"/>
      <c r="L2365">
        <f t="shared" si="160"/>
        <v>9872</v>
      </c>
      <c r="N2365">
        <f t="shared" si="162"/>
        <v>11080909</v>
      </c>
    </row>
    <row r="2366" spans="2:14">
      <c r="B2366" s="2">
        <f t="shared" si="161"/>
        <v>2364</v>
      </c>
      <c r="F2366"/>
      <c r="L2366">
        <f t="shared" ref="L2366:L2429" si="163">K2366+L2365+J2366</f>
        <v>9872</v>
      </c>
      <c r="N2366">
        <f t="shared" si="162"/>
        <v>11080909</v>
      </c>
    </row>
    <row r="2367" spans="2:14">
      <c r="B2367" s="2">
        <f t="shared" si="161"/>
        <v>2365</v>
      </c>
      <c r="F2367"/>
      <c r="L2367">
        <f t="shared" si="163"/>
        <v>9872</v>
      </c>
      <c r="N2367">
        <f t="shared" si="162"/>
        <v>11080909</v>
      </c>
    </row>
    <row r="2368" spans="2:14">
      <c r="B2368" s="2">
        <f t="shared" si="161"/>
        <v>2366</v>
      </c>
      <c r="F2368"/>
      <c r="L2368">
        <f t="shared" si="163"/>
        <v>9872</v>
      </c>
      <c r="N2368">
        <f t="shared" si="162"/>
        <v>11080909</v>
      </c>
    </row>
    <row r="2369" spans="2:14">
      <c r="B2369" s="2">
        <f t="shared" si="161"/>
        <v>2367</v>
      </c>
      <c r="F2369"/>
      <c r="L2369">
        <f t="shared" si="163"/>
        <v>9872</v>
      </c>
      <c r="N2369">
        <f t="shared" si="162"/>
        <v>11080909</v>
      </c>
    </row>
    <row r="2370" spans="2:14">
      <c r="B2370" s="2">
        <f t="shared" si="161"/>
        <v>2368</v>
      </c>
      <c r="F2370"/>
      <c r="L2370">
        <f t="shared" si="163"/>
        <v>9872</v>
      </c>
      <c r="N2370">
        <f t="shared" si="162"/>
        <v>11080909</v>
      </c>
    </row>
    <row r="2371" spans="2:14">
      <c r="B2371" s="2">
        <f t="shared" si="161"/>
        <v>2369</v>
      </c>
      <c r="F2371"/>
      <c r="L2371">
        <f t="shared" si="163"/>
        <v>9872</v>
      </c>
      <c r="N2371">
        <f t="shared" si="162"/>
        <v>11080909</v>
      </c>
    </row>
    <row r="2372" spans="2:14">
      <c r="B2372" s="2">
        <f t="shared" si="161"/>
        <v>2370</v>
      </c>
      <c r="F2372"/>
      <c r="L2372">
        <f t="shared" si="163"/>
        <v>9872</v>
      </c>
      <c r="N2372">
        <f t="shared" si="162"/>
        <v>11080909</v>
      </c>
    </row>
    <row r="2373" spans="2:14">
      <c r="B2373" s="2">
        <f t="shared" ref="B2373:B2436" si="164">B2372+1</f>
        <v>2371</v>
      </c>
      <c r="F2373"/>
      <c r="L2373">
        <f t="shared" si="163"/>
        <v>9872</v>
      </c>
      <c r="N2373">
        <f t="shared" si="162"/>
        <v>11080909</v>
      </c>
    </row>
    <row r="2374" spans="2:14">
      <c r="B2374" s="2">
        <f t="shared" si="164"/>
        <v>2372</v>
      </c>
      <c r="F2374"/>
      <c r="L2374">
        <f t="shared" si="163"/>
        <v>9872</v>
      </c>
      <c r="N2374">
        <f t="shared" si="162"/>
        <v>11080909</v>
      </c>
    </row>
    <row r="2375" spans="2:14">
      <c r="B2375" s="2">
        <f t="shared" si="164"/>
        <v>2373</v>
      </c>
      <c r="F2375"/>
      <c r="L2375">
        <f t="shared" si="163"/>
        <v>9872</v>
      </c>
      <c r="N2375">
        <f t="shared" si="162"/>
        <v>11080909</v>
      </c>
    </row>
    <row r="2376" spans="2:14">
      <c r="B2376" s="2">
        <f t="shared" si="164"/>
        <v>2374</v>
      </c>
      <c r="F2376"/>
      <c r="L2376">
        <f t="shared" si="163"/>
        <v>9872</v>
      </c>
      <c r="N2376">
        <f t="shared" si="162"/>
        <v>11080909</v>
      </c>
    </row>
    <row r="2377" spans="2:14">
      <c r="B2377" s="2">
        <f t="shared" si="164"/>
        <v>2375</v>
      </c>
      <c r="F2377"/>
      <c r="L2377">
        <f t="shared" si="163"/>
        <v>9872</v>
      </c>
      <c r="N2377">
        <f t="shared" si="162"/>
        <v>11080909</v>
      </c>
    </row>
    <row r="2378" spans="2:14">
      <c r="B2378" s="2">
        <f t="shared" si="164"/>
        <v>2376</v>
      </c>
      <c r="F2378"/>
      <c r="L2378">
        <f t="shared" si="163"/>
        <v>9872</v>
      </c>
      <c r="N2378">
        <f t="shared" si="162"/>
        <v>11080909</v>
      </c>
    </row>
    <row r="2379" spans="2:14">
      <c r="B2379" s="2">
        <f t="shared" si="164"/>
        <v>2377</v>
      </c>
      <c r="F2379"/>
      <c r="L2379">
        <f t="shared" si="163"/>
        <v>9872</v>
      </c>
      <c r="N2379">
        <f t="shared" si="162"/>
        <v>11080909</v>
      </c>
    </row>
    <row r="2380" spans="2:14">
      <c r="B2380" s="2">
        <f t="shared" si="164"/>
        <v>2378</v>
      </c>
      <c r="F2380"/>
      <c r="L2380">
        <f t="shared" si="163"/>
        <v>9872</v>
      </c>
      <c r="N2380">
        <f t="shared" si="162"/>
        <v>11080909</v>
      </c>
    </row>
    <row r="2381" spans="2:14">
      <c r="B2381" s="2">
        <f t="shared" si="164"/>
        <v>2379</v>
      </c>
      <c r="F2381"/>
      <c r="L2381">
        <f t="shared" si="163"/>
        <v>9872</v>
      </c>
      <c r="N2381">
        <f t="shared" si="162"/>
        <v>11080909</v>
      </c>
    </row>
    <row r="2382" spans="2:14">
      <c r="B2382" s="2">
        <f t="shared" si="164"/>
        <v>2380</v>
      </c>
      <c r="F2382"/>
      <c r="L2382">
        <f t="shared" si="163"/>
        <v>9872</v>
      </c>
      <c r="N2382">
        <f t="shared" si="162"/>
        <v>11080909</v>
      </c>
    </row>
    <row r="2383" spans="2:14">
      <c r="B2383" s="2">
        <f t="shared" si="164"/>
        <v>2381</v>
      </c>
      <c r="F2383"/>
      <c r="L2383">
        <f t="shared" si="163"/>
        <v>9872</v>
      </c>
      <c r="N2383">
        <f t="shared" si="162"/>
        <v>11080909</v>
      </c>
    </row>
    <row r="2384" spans="2:14">
      <c r="B2384" s="2">
        <f t="shared" si="164"/>
        <v>2382</v>
      </c>
      <c r="F2384"/>
      <c r="L2384">
        <f t="shared" si="163"/>
        <v>9872</v>
      </c>
      <c r="N2384">
        <f t="shared" si="162"/>
        <v>11080909</v>
      </c>
    </row>
    <row r="2385" spans="2:14">
      <c r="B2385" s="2">
        <f t="shared" si="164"/>
        <v>2383</v>
      </c>
      <c r="F2385"/>
      <c r="L2385">
        <f t="shared" si="163"/>
        <v>9872</v>
      </c>
      <c r="N2385">
        <f t="shared" si="162"/>
        <v>11080909</v>
      </c>
    </row>
    <row r="2386" spans="2:14">
      <c r="B2386" s="2">
        <f t="shared" si="164"/>
        <v>2384</v>
      </c>
      <c r="F2386"/>
      <c r="L2386">
        <f t="shared" si="163"/>
        <v>9872</v>
      </c>
      <c r="N2386">
        <f t="shared" si="162"/>
        <v>11080909</v>
      </c>
    </row>
    <row r="2387" spans="2:14">
      <c r="B2387" s="2">
        <f t="shared" si="164"/>
        <v>2385</v>
      </c>
      <c r="F2387"/>
      <c r="L2387">
        <f t="shared" si="163"/>
        <v>9872</v>
      </c>
      <c r="N2387">
        <f t="shared" si="162"/>
        <v>11080909</v>
      </c>
    </row>
    <row r="2388" spans="2:14">
      <c r="B2388" s="2">
        <f t="shared" si="164"/>
        <v>2386</v>
      </c>
      <c r="F2388"/>
      <c r="L2388">
        <f t="shared" si="163"/>
        <v>9872</v>
      </c>
      <c r="N2388">
        <f t="shared" si="162"/>
        <v>11080909</v>
      </c>
    </row>
    <row r="2389" spans="2:14">
      <c r="B2389" s="2">
        <f t="shared" si="164"/>
        <v>2387</v>
      </c>
      <c r="F2389"/>
      <c r="L2389">
        <f t="shared" si="163"/>
        <v>9872</v>
      </c>
      <c r="N2389">
        <f t="shared" si="162"/>
        <v>11080909</v>
      </c>
    </row>
    <row r="2390" spans="2:14">
      <c r="B2390" s="2">
        <f t="shared" si="164"/>
        <v>2388</v>
      </c>
      <c r="F2390"/>
      <c r="L2390">
        <f t="shared" si="163"/>
        <v>9872</v>
      </c>
      <c r="N2390">
        <f t="shared" si="162"/>
        <v>11080909</v>
      </c>
    </row>
    <row r="2391" spans="2:14">
      <c r="B2391" s="2">
        <f t="shared" si="164"/>
        <v>2389</v>
      </c>
      <c r="F2391"/>
      <c r="L2391">
        <f t="shared" si="163"/>
        <v>9872</v>
      </c>
      <c r="N2391">
        <f t="shared" si="162"/>
        <v>11080909</v>
      </c>
    </row>
    <row r="2392" spans="2:14">
      <c r="B2392" s="2">
        <f t="shared" si="164"/>
        <v>2390</v>
      </c>
      <c r="F2392"/>
      <c r="L2392">
        <f t="shared" si="163"/>
        <v>9872</v>
      </c>
      <c r="N2392">
        <f t="shared" si="162"/>
        <v>11080909</v>
      </c>
    </row>
    <row r="2393" spans="2:14">
      <c r="B2393" s="2">
        <f t="shared" si="164"/>
        <v>2391</v>
      </c>
      <c r="F2393"/>
      <c r="L2393">
        <f t="shared" si="163"/>
        <v>9872</v>
      </c>
      <c r="N2393">
        <f t="shared" si="162"/>
        <v>11080909</v>
      </c>
    </row>
    <row r="2394" spans="2:14">
      <c r="B2394" s="2">
        <f t="shared" si="164"/>
        <v>2392</v>
      </c>
      <c r="F2394"/>
      <c r="L2394">
        <f t="shared" si="163"/>
        <v>9872</v>
      </c>
      <c r="N2394">
        <f t="shared" si="162"/>
        <v>11080909</v>
      </c>
    </row>
    <row r="2395" spans="2:14">
      <c r="B2395" s="2">
        <f t="shared" si="164"/>
        <v>2393</v>
      </c>
      <c r="F2395"/>
      <c r="L2395">
        <f t="shared" si="163"/>
        <v>9872</v>
      </c>
      <c r="N2395">
        <f t="shared" si="162"/>
        <v>11080909</v>
      </c>
    </row>
    <row r="2396" spans="2:14">
      <c r="B2396" s="2">
        <f t="shared" si="164"/>
        <v>2394</v>
      </c>
      <c r="F2396"/>
      <c r="L2396">
        <f t="shared" si="163"/>
        <v>9872</v>
      </c>
      <c r="N2396">
        <f t="shared" si="162"/>
        <v>11080909</v>
      </c>
    </row>
    <row r="2397" spans="2:14">
      <c r="B2397" s="2">
        <f t="shared" si="164"/>
        <v>2395</v>
      </c>
      <c r="F2397"/>
      <c r="L2397">
        <f t="shared" si="163"/>
        <v>9872</v>
      </c>
      <c r="N2397">
        <f t="shared" si="162"/>
        <v>11080909</v>
      </c>
    </row>
    <row r="2398" spans="2:14">
      <c r="B2398" s="2">
        <f t="shared" si="164"/>
        <v>2396</v>
      </c>
      <c r="F2398"/>
      <c r="L2398">
        <f t="shared" si="163"/>
        <v>9872</v>
      </c>
      <c r="N2398">
        <f t="shared" si="162"/>
        <v>11080909</v>
      </c>
    </row>
    <row r="2399" spans="2:14">
      <c r="B2399" s="2">
        <f t="shared" si="164"/>
        <v>2397</v>
      </c>
      <c r="F2399"/>
      <c r="L2399">
        <f t="shared" si="163"/>
        <v>9872</v>
      </c>
      <c r="N2399">
        <f t="shared" si="162"/>
        <v>11080909</v>
      </c>
    </row>
    <row r="2400" spans="2:14">
      <c r="B2400" s="2">
        <f t="shared" si="164"/>
        <v>2398</v>
      </c>
      <c r="F2400"/>
      <c r="L2400">
        <f t="shared" si="163"/>
        <v>9872</v>
      </c>
      <c r="N2400">
        <f t="shared" si="162"/>
        <v>11080909</v>
      </c>
    </row>
    <row r="2401" spans="2:14">
      <c r="B2401" s="2">
        <f t="shared" si="164"/>
        <v>2399</v>
      </c>
      <c r="F2401"/>
      <c r="L2401">
        <f t="shared" si="163"/>
        <v>9872</v>
      </c>
      <c r="N2401">
        <f t="shared" si="162"/>
        <v>11080909</v>
      </c>
    </row>
    <row r="2402" spans="2:14">
      <c r="B2402" s="2">
        <f t="shared" si="164"/>
        <v>2400</v>
      </c>
      <c r="F2402"/>
      <c r="L2402">
        <f t="shared" si="163"/>
        <v>9872</v>
      </c>
      <c r="N2402">
        <f t="shared" si="162"/>
        <v>11080909</v>
      </c>
    </row>
    <row r="2403" spans="2:14">
      <c r="B2403" s="2">
        <f t="shared" si="164"/>
        <v>2401</v>
      </c>
      <c r="F2403"/>
      <c r="L2403">
        <f t="shared" si="163"/>
        <v>9872</v>
      </c>
      <c r="N2403">
        <f t="shared" si="162"/>
        <v>11080909</v>
      </c>
    </row>
    <row r="2404" spans="2:14">
      <c r="B2404" s="2">
        <f t="shared" si="164"/>
        <v>2402</v>
      </c>
      <c r="F2404"/>
      <c r="L2404">
        <f t="shared" si="163"/>
        <v>9872</v>
      </c>
      <c r="N2404">
        <f t="shared" si="162"/>
        <v>11080909</v>
      </c>
    </row>
    <row r="2405" spans="2:14">
      <c r="B2405" s="2">
        <f t="shared" si="164"/>
        <v>2403</v>
      </c>
      <c r="F2405"/>
      <c r="L2405">
        <f t="shared" si="163"/>
        <v>9872</v>
      </c>
      <c r="N2405">
        <f t="shared" si="162"/>
        <v>11080909</v>
      </c>
    </row>
    <row r="2406" spans="2:14">
      <c r="B2406" s="2">
        <f t="shared" si="164"/>
        <v>2404</v>
      </c>
      <c r="F2406"/>
      <c r="L2406">
        <f t="shared" si="163"/>
        <v>9872</v>
      </c>
      <c r="N2406">
        <f t="shared" si="162"/>
        <v>11080909</v>
      </c>
    </row>
    <row r="2407" spans="2:14">
      <c r="B2407" s="2">
        <f t="shared" si="164"/>
        <v>2405</v>
      </c>
      <c r="F2407"/>
      <c r="L2407">
        <f t="shared" si="163"/>
        <v>9872</v>
      </c>
      <c r="N2407">
        <f t="shared" si="162"/>
        <v>11080909</v>
      </c>
    </row>
    <row r="2408" spans="2:14">
      <c r="B2408" s="2">
        <f t="shared" si="164"/>
        <v>2406</v>
      </c>
      <c r="F2408"/>
      <c r="L2408">
        <f t="shared" si="163"/>
        <v>9872</v>
      </c>
      <c r="N2408">
        <f t="shared" si="162"/>
        <v>11080909</v>
      </c>
    </row>
    <row r="2409" spans="2:14">
      <c r="B2409" s="2">
        <f t="shared" si="164"/>
        <v>2407</v>
      </c>
      <c r="F2409"/>
      <c r="L2409">
        <f t="shared" si="163"/>
        <v>9872</v>
      </c>
      <c r="N2409">
        <f t="shared" si="162"/>
        <v>11080909</v>
      </c>
    </row>
    <row r="2410" spans="2:14">
      <c r="B2410" s="2">
        <f t="shared" si="164"/>
        <v>2408</v>
      </c>
      <c r="F2410"/>
      <c r="L2410">
        <f t="shared" si="163"/>
        <v>9872</v>
      </c>
      <c r="N2410">
        <f t="shared" si="162"/>
        <v>11080909</v>
      </c>
    </row>
    <row r="2411" spans="2:14">
      <c r="B2411" s="2">
        <f t="shared" si="164"/>
        <v>2409</v>
      </c>
      <c r="F2411"/>
      <c r="L2411">
        <f t="shared" si="163"/>
        <v>9872</v>
      </c>
      <c r="N2411">
        <f t="shared" si="162"/>
        <v>11080909</v>
      </c>
    </row>
    <row r="2412" spans="2:14">
      <c r="B2412" s="2">
        <f t="shared" si="164"/>
        <v>2410</v>
      </c>
      <c r="F2412"/>
      <c r="L2412">
        <f t="shared" si="163"/>
        <v>9872</v>
      </c>
      <c r="N2412">
        <f t="shared" si="162"/>
        <v>11080909</v>
      </c>
    </row>
    <row r="2413" spans="2:14">
      <c r="B2413" s="2">
        <f t="shared" si="164"/>
        <v>2411</v>
      </c>
      <c r="F2413"/>
      <c r="L2413">
        <f t="shared" si="163"/>
        <v>9872</v>
      </c>
      <c r="N2413">
        <f t="shared" si="162"/>
        <v>11080909</v>
      </c>
    </row>
    <row r="2414" spans="2:14">
      <c r="B2414" s="2">
        <f t="shared" si="164"/>
        <v>2412</v>
      </c>
      <c r="F2414"/>
      <c r="L2414">
        <f t="shared" si="163"/>
        <v>9872</v>
      </c>
      <c r="N2414">
        <f t="shared" si="162"/>
        <v>11080909</v>
      </c>
    </row>
    <row r="2415" spans="2:14">
      <c r="B2415" s="2">
        <f t="shared" si="164"/>
        <v>2413</v>
      </c>
      <c r="F2415"/>
      <c r="L2415">
        <f t="shared" si="163"/>
        <v>9872</v>
      </c>
      <c r="N2415">
        <f t="shared" si="162"/>
        <v>11080909</v>
      </c>
    </row>
    <row r="2416" spans="2:14">
      <c r="B2416" s="2">
        <f t="shared" si="164"/>
        <v>2414</v>
      </c>
      <c r="F2416"/>
      <c r="L2416">
        <f t="shared" si="163"/>
        <v>9872</v>
      </c>
      <c r="N2416">
        <f t="shared" si="162"/>
        <v>11080909</v>
      </c>
    </row>
    <row r="2417" spans="2:14">
      <c r="B2417" s="2">
        <f t="shared" si="164"/>
        <v>2415</v>
      </c>
      <c r="F2417"/>
      <c r="L2417">
        <f t="shared" si="163"/>
        <v>9872</v>
      </c>
      <c r="N2417">
        <f t="shared" si="162"/>
        <v>11080909</v>
      </c>
    </row>
    <row r="2418" spans="2:14">
      <c r="B2418" s="2">
        <f t="shared" si="164"/>
        <v>2416</v>
      </c>
      <c r="F2418"/>
      <c r="L2418">
        <f t="shared" si="163"/>
        <v>9872</v>
      </c>
      <c r="N2418">
        <f t="shared" ref="N2418:N2481" si="165">N2417+M2418-IF(J2418=100,0,K2418)-O2418</f>
        <v>11080909</v>
      </c>
    </row>
    <row r="2419" spans="2:14">
      <c r="B2419" s="2">
        <f t="shared" si="164"/>
        <v>2417</v>
      </c>
      <c r="F2419"/>
      <c r="L2419">
        <f t="shared" si="163"/>
        <v>9872</v>
      </c>
      <c r="N2419">
        <f t="shared" si="165"/>
        <v>11080909</v>
      </c>
    </row>
    <row r="2420" spans="2:14">
      <c r="B2420" s="2">
        <f t="shared" si="164"/>
        <v>2418</v>
      </c>
      <c r="F2420"/>
      <c r="L2420">
        <f t="shared" si="163"/>
        <v>9872</v>
      </c>
      <c r="N2420">
        <f t="shared" si="165"/>
        <v>11080909</v>
      </c>
    </row>
    <row r="2421" spans="2:14">
      <c r="B2421" s="2">
        <f t="shared" si="164"/>
        <v>2419</v>
      </c>
      <c r="F2421"/>
      <c r="L2421">
        <f t="shared" si="163"/>
        <v>9872</v>
      </c>
      <c r="N2421">
        <f t="shared" si="165"/>
        <v>11080909</v>
      </c>
    </row>
    <row r="2422" spans="2:14">
      <c r="B2422" s="2">
        <f t="shared" si="164"/>
        <v>2420</v>
      </c>
      <c r="F2422"/>
      <c r="L2422">
        <f t="shared" si="163"/>
        <v>9872</v>
      </c>
      <c r="N2422">
        <f t="shared" si="165"/>
        <v>11080909</v>
      </c>
    </row>
    <row r="2423" spans="2:14">
      <c r="B2423" s="2">
        <f t="shared" si="164"/>
        <v>2421</v>
      </c>
      <c r="F2423"/>
      <c r="L2423">
        <f t="shared" si="163"/>
        <v>9872</v>
      </c>
      <c r="N2423">
        <f t="shared" si="165"/>
        <v>11080909</v>
      </c>
    </row>
    <row r="2424" spans="2:14">
      <c r="B2424" s="2">
        <f t="shared" si="164"/>
        <v>2422</v>
      </c>
      <c r="F2424"/>
      <c r="L2424">
        <f t="shared" si="163"/>
        <v>9872</v>
      </c>
      <c r="N2424">
        <f t="shared" si="165"/>
        <v>11080909</v>
      </c>
    </row>
    <row r="2425" spans="2:14">
      <c r="B2425" s="2">
        <f t="shared" si="164"/>
        <v>2423</v>
      </c>
      <c r="F2425"/>
      <c r="L2425">
        <f t="shared" si="163"/>
        <v>9872</v>
      </c>
      <c r="N2425">
        <f t="shared" si="165"/>
        <v>11080909</v>
      </c>
    </row>
    <row r="2426" spans="2:14">
      <c r="B2426" s="2">
        <f t="shared" si="164"/>
        <v>2424</v>
      </c>
      <c r="F2426"/>
      <c r="L2426">
        <f t="shared" si="163"/>
        <v>9872</v>
      </c>
      <c r="N2426">
        <f t="shared" si="165"/>
        <v>11080909</v>
      </c>
    </row>
    <row r="2427" spans="2:14">
      <c r="B2427" s="2">
        <f t="shared" si="164"/>
        <v>2425</v>
      </c>
      <c r="F2427"/>
      <c r="L2427">
        <f t="shared" si="163"/>
        <v>9872</v>
      </c>
      <c r="N2427">
        <f t="shared" si="165"/>
        <v>11080909</v>
      </c>
    </row>
    <row r="2428" spans="2:14">
      <c r="B2428" s="2">
        <f t="shared" si="164"/>
        <v>2426</v>
      </c>
      <c r="F2428"/>
      <c r="L2428">
        <f t="shared" si="163"/>
        <v>9872</v>
      </c>
      <c r="N2428">
        <f t="shared" si="165"/>
        <v>11080909</v>
      </c>
    </row>
    <row r="2429" spans="2:14">
      <c r="B2429" s="2">
        <f t="shared" si="164"/>
        <v>2427</v>
      </c>
      <c r="F2429"/>
      <c r="L2429">
        <f t="shared" si="163"/>
        <v>9872</v>
      </c>
      <c r="N2429">
        <f t="shared" si="165"/>
        <v>11080909</v>
      </c>
    </row>
    <row r="2430" spans="2:14">
      <c r="B2430" s="2">
        <f t="shared" si="164"/>
        <v>2428</v>
      </c>
      <c r="F2430"/>
      <c r="L2430">
        <f t="shared" ref="L2430:L2493" si="166">K2430+L2429+J2430</f>
        <v>9872</v>
      </c>
      <c r="N2430">
        <f t="shared" si="165"/>
        <v>11080909</v>
      </c>
    </row>
    <row r="2431" spans="2:14">
      <c r="B2431" s="2">
        <f t="shared" si="164"/>
        <v>2429</v>
      </c>
      <c r="F2431"/>
      <c r="L2431">
        <f t="shared" si="166"/>
        <v>9872</v>
      </c>
      <c r="N2431">
        <f t="shared" si="165"/>
        <v>11080909</v>
      </c>
    </row>
    <row r="2432" spans="2:14">
      <c r="B2432" s="2">
        <f t="shared" si="164"/>
        <v>2430</v>
      </c>
      <c r="F2432"/>
      <c r="L2432">
        <f t="shared" si="166"/>
        <v>9872</v>
      </c>
      <c r="N2432">
        <f t="shared" si="165"/>
        <v>11080909</v>
      </c>
    </row>
    <row r="2433" spans="2:14">
      <c r="B2433" s="2">
        <f t="shared" si="164"/>
        <v>2431</v>
      </c>
      <c r="F2433"/>
      <c r="L2433">
        <f t="shared" si="166"/>
        <v>9872</v>
      </c>
      <c r="N2433">
        <f t="shared" si="165"/>
        <v>11080909</v>
      </c>
    </row>
    <row r="2434" spans="2:14">
      <c r="B2434" s="2">
        <f t="shared" si="164"/>
        <v>2432</v>
      </c>
      <c r="F2434"/>
      <c r="L2434">
        <f t="shared" si="166"/>
        <v>9872</v>
      </c>
      <c r="N2434">
        <f t="shared" si="165"/>
        <v>11080909</v>
      </c>
    </row>
    <row r="2435" spans="2:14">
      <c r="B2435" s="2">
        <f t="shared" si="164"/>
        <v>2433</v>
      </c>
      <c r="F2435"/>
      <c r="L2435">
        <f t="shared" si="166"/>
        <v>9872</v>
      </c>
      <c r="N2435">
        <f t="shared" si="165"/>
        <v>11080909</v>
      </c>
    </row>
    <row r="2436" spans="2:14">
      <c r="B2436" s="2">
        <f t="shared" si="164"/>
        <v>2434</v>
      </c>
      <c r="F2436"/>
      <c r="L2436">
        <f t="shared" si="166"/>
        <v>9872</v>
      </c>
      <c r="N2436">
        <f t="shared" si="165"/>
        <v>11080909</v>
      </c>
    </row>
    <row r="2437" spans="2:14">
      <c r="B2437" s="2">
        <f t="shared" ref="B2437:B2500" si="167">B2436+1</f>
        <v>2435</v>
      </c>
      <c r="F2437"/>
      <c r="L2437">
        <f t="shared" si="166"/>
        <v>9872</v>
      </c>
      <c r="N2437">
        <f t="shared" si="165"/>
        <v>11080909</v>
      </c>
    </row>
    <row r="2438" spans="2:14">
      <c r="B2438" s="2">
        <f t="shared" si="167"/>
        <v>2436</v>
      </c>
      <c r="F2438"/>
      <c r="L2438">
        <f t="shared" si="166"/>
        <v>9872</v>
      </c>
      <c r="N2438">
        <f t="shared" si="165"/>
        <v>11080909</v>
      </c>
    </row>
    <row r="2439" spans="2:14">
      <c r="B2439" s="2">
        <f t="shared" si="167"/>
        <v>2437</v>
      </c>
      <c r="F2439"/>
      <c r="L2439">
        <f t="shared" si="166"/>
        <v>9872</v>
      </c>
      <c r="N2439">
        <f t="shared" si="165"/>
        <v>11080909</v>
      </c>
    </row>
    <row r="2440" spans="2:14">
      <c r="B2440" s="2">
        <f t="shared" si="167"/>
        <v>2438</v>
      </c>
      <c r="F2440"/>
      <c r="L2440">
        <f t="shared" si="166"/>
        <v>9872</v>
      </c>
      <c r="N2440">
        <f t="shared" si="165"/>
        <v>11080909</v>
      </c>
    </row>
    <row r="2441" spans="2:14">
      <c r="B2441" s="2">
        <f t="shared" si="167"/>
        <v>2439</v>
      </c>
      <c r="F2441"/>
      <c r="L2441">
        <f t="shared" si="166"/>
        <v>9872</v>
      </c>
      <c r="N2441">
        <f t="shared" si="165"/>
        <v>11080909</v>
      </c>
    </row>
    <row r="2442" spans="2:14">
      <c r="B2442" s="2">
        <f t="shared" si="167"/>
        <v>2440</v>
      </c>
      <c r="F2442"/>
      <c r="L2442">
        <f t="shared" si="166"/>
        <v>9872</v>
      </c>
      <c r="N2442">
        <f t="shared" si="165"/>
        <v>11080909</v>
      </c>
    </row>
    <row r="2443" spans="2:14">
      <c r="B2443" s="2">
        <f t="shared" si="167"/>
        <v>2441</v>
      </c>
      <c r="F2443"/>
      <c r="L2443">
        <f t="shared" si="166"/>
        <v>9872</v>
      </c>
      <c r="N2443">
        <f t="shared" si="165"/>
        <v>11080909</v>
      </c>
    </row>
    <row r="2444" spans="2:14">
      <c r="B2444" s="2">
        <f t="shared" si="167"/>
        <v>2442</v>
      </c>
      <c r="F2444"/>
      <c r="L2444">
        <f t="shared" si="166"/>
        <v>9872</v>
      </c>
      <c r="N2444">
        <f t="shared" si="165"/>
        <v>11080909</v>
      </c>
    </row>
    <row r="2445" spans="2:14">
      <c r="B2445" s="2">
        <f t="shared" si="167"/>
        <v>2443</v>
      </c>
      <c r="F2445"/>
      <c r="L2445">
        <f t="shared" si="166"/>
        <v>9872</v>
      </c>
      <c r="N2445">
        <f t="shared" si="165"/>
        <v>11080909</v>
      </c>
    </row>
    <row r="2446" spans="2:14">
      <c r="B2446" s="2">
        <f t="shared" si="167"/>
        <v>2444</v>
      </c>
      <c r="F2446"/>
      <c r="L2446">
        <f t="shared" si="166"/>
        <v>9872</v>
      </c>
      <c r="N2446">
        <f t="shared" si="165"/>
        <v>11080909</v>
      </c>
    </row>
    <row r="2447" spans="2:14">
      <c r="B2447" s="2">
        <f t="shared" si="167"/>
        <v>2445</v>
      </c>
      <c r="F2447"/>
      <c r="L2447">
        <f t="shared" si="166"/>
        <v>9872</v>
      </c>
      <c r="N2447">
        <f t="shared" si="165"/>
        <v>11080909</v>
      </c>
    </row>
    <row r="2448" spans="2:14">
      <c r="B2448" s="2">
        <f t="shared" si="167"/>
        <v>2446</v>
      </c>
      <c r="F2448"/>
      <c r="L2448">
        <f t="shared" si="166"/>
        <v>9872</v>
      </c>
      <c r="N2448">
        <f t="shared" si="165"/>
        <v>11080909</v>
      </c>
    </row>
    <row r="2449" spans="2:14">
      <c r="B2449" s="2">
        <f t="shared" si="167"/>
        <v>2447</v>
      </c>
      <c r="F2449"/>
      <c r="L2449">
        <f t="shared" si="166"/>
        <v>9872</v>
      </c>
      <c r="N2449">
        <f t="shared" si="165"/>
        <v>11080909</v>
      </c>
    </row>
    <row r="2450" spans="2:14">
      <c r="B2450" s="2">
        <f t="shared" si="167"/>
        <v>2448</v>
      </c>
      <c r="F2450"/>
      <c r="L2450">
        <f t="shared" si="166"/>
        <v>9872</v>
      </c>
      <c r="N2450">
        <f t="shared" si="165"/>
        <v>11080909</v>
      </c>
    </row>
    <row r="2451" spans="2:14">
      <c r="B2451" s="2">
        <f t="shared" si="167"/>
        <v>2449</v>
      </c>
      <c r="F2451"/>
      <c r="L2451">
        <f t="shared" si="166"/>
        <v>9872</v>
      </c>
      <c r="N2451">
        <f t="shared" si="165"/>
        <v>11080909</v>
      </c>
    </row>
    <row r="2452" spans="2:14">
      <c r="B2452" s="2">
        <f t="shared" si="167"/>
        <v>2450</v>
      </c>
      <c r="F2452"/>
      <c r="L2452">
        <f t="shared" si="166"/>
        <v>9872</v>
      </c>
      <c r="N2452">
        <f t="shared" si="165"/>
        <v>11080909</v>
      </c>
    </row>
    <row r="2453" spans="2:14">
      <c r="B2453" s="2">
        <f t="shared" si="167"/>
        <v>2451</v>
      </c>
      <c r="F2453"/>
      <c r="L2453">
        <f t="shared" si="166"/>
        <v>9872</v>
      </c>
      <c r="N2453">
        <f t="shared" si="165"/>
        <v>11080909</v>
      </c>
    </row>
    <row r="2454" spans="2:14">
      <c r="B2454" s="2">
        <f t="shared" si="167"/>
        <v>2452</v>
      </c>
      <c r="F2454"/>
      <c r="L2454">
        <f t="shared" si="166"/>
        <v>9872</v>
      </c>
      <c r="N2454">
        <f t="shared" si="165"/>
        <v>11080909</v>
      </c>
    </row>
    <row r="2455" spans="2:14">
      <c r="B2455" s="2">
        <f t="shared" si="167"/>
        <v>2453</v>
      </c>
      <c r="F2455"/>
      <c r="L2455">
        <f t="shared" si="166"/>
        <v>9872</v>
      </c>
      <c r="N2455">
        <f t="shared" si="165"/>
        <v>11080909</v>
      </c>
    </row>
    <row r="2456" spans="2:14">
      <c r="B2456" s="2">
        <f t="shared" si="167"/>
        <v>2454</v>
      </c>
      <c r="F2456"/>
      <c r="L2456">
        <f t="shared" si="166"/>
        <v>9872</v>
      </c>
      <c r="N2456">
        <f t="shared" si="165"/>
        <v>11080909</v>
      </c>
    </row>
    <row r="2457" spans="2:14">
      <c r="B2457" s="2">
        <f t="shared" si="167"/>
        <v>2455</v>
      </c>
      <c r="F2457"/>
      <c r="L2457">
        <f t="shared" si="166"/>
        <v>9872</v>
      </c>
      <c r="N2457">
        <f t="shared" si="165"/>
        <v>11080909</v>
      </c>
    </row>
    <row r="2458" spans="2:14">
      <c r="B2458" s="2">
        <f t="shared" si="167"/>
        <v>2456</v>
      </c>
      <c r="F2458"/>
      <c r="L2458">
        <f t="shared" si="166"/>
        <v>9872</v>
      </c>
      <c r="N2458">
        <f t="shared" si="165"/>
        <v>11080909</v>
      </c>
    </row>
    <row r="2459" spans="2:14">
      <c r="B2459" s="2">
        <f t="shared" si="167"/>
        <v>2457</v>
      </c>
      <c r="F2459"/>
      <c r="L2459">
        <f t="shared" si="166"/>
        <v>9872</v>
      </c>
      <c r="N2459">
        <f t="shared" si="165"/>
        <v>11080909</v>
      </c>
    </row>
    <row r="2460" spans="2:14">
      <c r="B2460" s="2">
        <f t="shared" si="167"/>
        <v>2458</v>
      </c>
      <c r="F2460"/>
      <c r="L2460">
        <f t="shared" si="166"/>
        <v>9872</v>
      </c>
      <c r="N2460">
        <f t="shared" si="165"/>
        <v>11080909</v>
      </c>
    </row>
    <row r="2461" spans="2:14">
      <c r="B2461" s="2">
        <f t="shared" si="167"/>
        <v>2459</v>
      </c>
      <c r="F2461"/>
      <c r="L2461">
        <f t="shared" si="166"/>
        <v>9872</v>
      </c>
      <c r="N2461">
        <f t="shared" si="165"/>
        <v>11080909</v>
      </c>
    </row>
    <row r="2462" spans="2:14">
      <c r="B2462" s="2">
        <f t="shared" si="167"/>
        <v>2460</v>
      </c>
      <c r="F2462"/>
      <c r="L2462">
        <f t="shared" si="166"/>
        <v>9872</v>
      </c>
      <c r="N2462">
        <f t="shared" si="165"/>
        <v>11080909</v>
      </c>
    </row>
    <row r="2463" spans="2:14">
      <c r="B2463" s="2">
        <f t="shared" si="167"/>
        <v>2461</v>
      </c>
      <c r="F2463"/>
      <c r="L2463">
        <f t="shared" si="166"/>
        <v>9872</v>
      </c>
      <c r="N2463">
        <f t="shared" si="165"/>
        <v>11080909</v>
      </c>
    </row>
    <row r="2464" spans="2:14">
      <c r="B2464" s="2">
        <f t="shared" si="167"/>
        <v>2462</v>
      </c>
      <c r="F2464"/>
      <c r="L2464">
        <f t="shared" si="166"/>
        <v>9872</v>
      </c>
      <c r="N2464">
        <f t="shared" si="165"/>
        <v>11080909</v>
      </c>
    </row>
    <row r="2465" spans="2:14">
      <c r="B2465" s="2">
        <f t="shared" si="167"/>
        <v>2463</v>
      </c>
      <c r="F2465"/>
      <c r="L2465">
        <f t="shared" si="166"/>
        <v>9872</v>
      </c>
      <c r="N2465">
        <f t="shared" si="165"/>
        <v>11080909</v>
      </c>
    </row>
    <row r="2466" spans="2:14">
      <c r="B2466" s="2">
        <f t="shared" si="167"/>
        <v>2464</v>
      </c>
      <c r="F2466"/>
      <c r="L2466">
        <f t="shared" si="166"/>
        <v>9872</v>
      </c>
      <c r="N2466">
        <f t="shared" si="165"/>
        <v>11080909</v>
      </c>
    </row>
    <row r="2467" spans="2:14">
      <c r="B2467" s="2">
        <f t="shared" si="167"/>
        <v>2465</v>
      </c>
      <c r="F2467"/>
      <c r="L2467">
        <f t="shared" si="166"/>
        <v>9872</v>
      </c>
      <c r="N2467">
        <f t="shared" si="165"/>
        <v>11080909</v>
      </c>
    </row>
    <row r="2468" spans="2:14">
      <c r="B2468" s="2">
        <f t="shared" si="167"/>
        <v>2466</v>
      </c>
      <c r="F2468"/>
      <c r="L2468">
        <f t="shared" si="166"/>
        <v>9872</v>
      </c>
      <c r="N2468">
        <f t="shared" si="165"/>
        <v>11080909</v>
      </c>
    </row>
    <row r="2469" spans="2:14">
      <c r="B2469" s="2">
        <f t="shared" si="167"/>
        <v>2467</v>
      </c>
      <c r="F2469"/>
      <c r="L2469">
        <f t="shared" si="166"/>
        <v>9872</v>
      </c>
      <c r="N2469">
        <f t="shared" si="165"/>
        <v>11080909</v>
      </c>
    </row>
    <row r="2470" spans="2:14">
      <c r="B2470" s="2">
        <f t="shared" si="167"/>
        <v>2468</v>
      </c>
      <c r="F2470"/>
      <c r="L2470">
        <f t="shared" si="166"/>
        <v>9872</v>
      </c>
      <c r="N2470">
        <f t="shared" si="165"/>
        <v>11080909</v>
      </c>
    </row>
    <row r="2471" spans="2:14">
      <c r="B2471" s="2">
        <f t="shared" si="167"/>
        <v>2469</v>
      </c>
      <c r="F2471"/>
      <c r="L2471">
        <f t="shared" si="166"/>
        <v>9872</v>
      </c>
      <c r="N2471">
        <f t="shared" si="165"/>
        <v>11080909</v>
      </c>
    </row>
    <row r="2472" spans="2:14">
      <c r="B2472" s="2">
        <f t="shared" si="167"/>
        <v>2470</v>
      </c>
      <c r="F2472"/>
      <c r="L2472">
        <f t="shared" si="166"/>
        <v>9872</v>
      </c>
      <c r="N2472">
        <f t="shared" si="165"/>
        <v>11080909</v>
      </c>
    </row>
    <row r="2473" spans="2:14">
      <c r="B2473" s="2">
        <f t="shared" si="167"/>
        <v>2471</v>
      </c>
      <c r="F2473"/>
      <c r="L2473">
        <f t="shared" si="166"/>
        <v>9872</v>
      </c>
      <c r="N2473">
        <f t="shared" si="165"/>
        <v>11080909</v>
      </c>
    </row>
    <row r="2474" spans="2:14">
      <c r="B2474" s="2">
        <f t="shared" si="167"/>
        <v>2472</v>
      </c>
      <c r="F2474"/>
      <c r="L2474">
        <f t="shared" si="166"/>
        <v>9872</v>
      </c>
      <c r="N2474">
        <f t="shared" si="165"/>
        <v>11080909</v>
      </c>
    </row>
    <row r="2475" spans="2:14">
      <c r="B2475" s="2">
        <f t="shared" si="167"/>
        <v>2473</v>
      </c>
      <c r="F2475"/>
      <c r="L2475">
        <f t="shared" si="166"/>
        <v>9872</v>
      </c>
      <c r="N2475">
        <f t="shared" si="165"/>
        <v>11080909</v>
      </c>
    </row>
    <row r="2476" spans="2:14">
      <c r="B2476" s="2">
        <f t="shared" si="167"/>
        <v>2474</v>
      </c>
      <c r="F2476"/>
      <c r="L2476">
        <f t="shared" si="166"/>
        <v>9872</v>
      </c>
      <c r="N2476">
        <f t="shared" si="165"/>
        <v>11080909</v>
      </c>
    </row>
    <row r="2477" spans="2:14">
      <c r="B2477" s="2">
        <f t="shared" si="167"/>
        <v>2475</v>
      </c>
      <c r="F2477"/>
      <c r="L2477">
        <f t="shared" si="166"/>
        <v>9872</v>
      </c>
      <c r="N2477">
        <f t="shared" si="165"/>
        <v>11080909</v>
      </c>
    </row>
    <row r="2478" spans="2:14">
      <c r="B2478" s="2">
        <f t="shared" si="167"/>
        <v>2476</v>
      </c>
      <c r="F2478"/>
      <c r="L2478">
        <f t="shared" si="166"/>
        <v>9872</v>
      </c>
      <c r="N2478">
        <f t="shared" si="165"/>
        <v>11080909</v>
      </c>
    </row>
    <row r="2479" spans="2:14">
      <c r="B2479" s="2">
        <f t="shared" si="167"/>
        <v>2477</v>
      </c>
      <c r="F2479"/>
      <c r="L2479">
        <f t="shared" si="166"/>
        <v>9872</v>
      </c>
      <c r="N2479">
        <f t="shared" si="165"/>
        <v>11080909</v>
      </c>
    </row>
    <row r="2480" spans="2:14">
      <c r="B2480" s="2">
        <f t="shared" si="167"/>
        <v>2478</v>
      </c>
      <c r="F2480"/>
      <c r="L2480">
        <f t="shared" si="166"/>
        <v>9872</v>
      </c>
      <c r="N2480">
        <f t="shared" si="165"/>
        <v>11080909</v>
      </c>
    </row>
    <row r="2481" spans="2:14">
      <c r="B2481" s="2">
        <f t="shared" si="167"/>
        <v>2479</v>
      </c>
      <c r="F2481"/>
      <c r="L2481">
        <f t="shared" si="166"/>
        <v>9872</v>
      </c>
      <c r="N2481">
        <f t="shared" si="165"/>
        <v>11080909</v>
      </c>
    </row>
    <row r="2482" spans="2:14">
      <c r="B2482" s="2">
        <f t="shared" si="167"/>
        <v>2480</v>
      </c>
      <c r="F2482"/>
      <c r="L2482">
        <f t="shared" si="166"/>
        <v>9872</v>
      </c>
      <c r="N2482">
        <f t="shared" ref="N2482:N2545" si="168">N2481+M2482-IF(J2482=100,0,K2482)-O2482</f>
        <v>11080909</v>
      </c>
    </row>
    <row r="2483" spans="2:14">
      <c r="B2483" s="2">
        <f t="shared" si="167"/>
        <v>2481</v>
      </c>
      <c r="F2483"/>
      <c r="L2483">
        <f t="shared" si="166"/>
        <v>9872</v>
      </c>
      <c r="N2483">
        <f t="shared" si="168"/>
        <v>11080909</v>
      </c>
    </row>
    <row r="2484" spans="2:14">
      <c r="B2484" s="2">
        <f t="shared" si="167"/>
        <v>2482</v>
      </c>
      <c r="F2484"/>
      <c r="L2484">
        <f t="shared" si="166"/>
        <v>9872</v>
      </c>
      <c r="N2484">
        <f t="shared" si="168"/>
        <v>11080909</v>
      </c>
    </row>
    <row r="2485" spans="2:14">
      <c r="B2485" s="2">
        <f t="shared" si="167"/>
        <v>2483</v>
      </c>
      <c r="F2485"/>
      <c r="L2485">
        <f t="shared" si="166"/>
        <v>9872</v>
      </c>
      <c r="N2485">
        <f t="shared" si="168"/>
        <v>11080909</v>
      </c>
    </row>
    <row r="2486" spans="2:14">
      <c r="B2486" s="2">
        <f t="shared" si="167"/>
        <v>2484</v>
      </c>
      <c r="F2486"/>
      <c r="L2486">
        <f t="shared" si="166"/>
        <v>9872</v>
      </c>
      <c r="N2486">
        <f t="shared" si="168"/>
        <v>11080909</v>
      </c>
    </row>
    <row r="2487" spans="2:14">
      <c r="B2487" s="2">
        <f t="shared" si="167"/>
        <v>2485</v>
      </c>
      <c r="F2487"/>
      <c r="L2487">
        <f t="shared" si="166"/>
        <v>9872</v>
      </c>
      <c r="N2487">
        <f t="shared" si="168"/>
        <v>11080909</v>
      </c>
    </row>
    <row r="2488" spans="2:14">
      <c r="B2488" s="2">
        <f t="shared" si="167"/>
        <v>2486</v>
      </c>
      <c r="F2488"/>
      <c r="L2488">
        <f t="shared" si="166"/>
        <v>9872</v>
      </c>
      <c r="N2488">
        <f t="shared" si="168"/>
        <v>11080909</v>
      </c>
    </row>
    <row r="2489" spans="2:14">
      <c r="B2489" s="2">
        <f t="shared" si="167"/>
        <v>2487</v>
      </c>
      <c r="F2489"/>
      <c r="L2489">
        <f t="shared" si="166"/>
        <v>9872</v>
      </c>
      <c r="N2489">
        <f t="shared" si="168"/>
        <v>11080909</v>
      </c>
    </row>
    <row r="2490" spans="2:14">
      <c r="B2490" s="2">
        <f t="shared" si="167"/>
        <v>2488</v>
      </c>
      <c r="F2490"/>
      <c r="L2490">
        <f t="shared" si="166"/>
        <v>9872</v>
      </c>
      <c r="N2490">
        <f t="shared" si="168"/>
        <v>11080909</v>
      </c>
    </row>
    <row r="2491" spans="2:14">
      <c r="B2491" s="2">
        <f t="shared" si="167"/>
        <v>2489</v>
      </c>
      <c r="F2491"/>
      <c r="L2491">
        <f t="shared" si="166"/>
        <v>9872</v>
      </c>
      <c r="N2491">
        <f t="shared" si="168"/>
        <v>11080909</v>
      </c>
    </row>
    <row r="2492" spans="2:14">
      <c r="B2492" s="2">
        <f t="shared" si="167"/>
        <v>2490</v>
      </c>
      <c r="F2492"/>
      <c r="L2492">
        <f t="shared" si="166"/>
        <v>9872</v>
      </c>
      <c r="N2492">
        <f t="shared" si="168"/>
        <v>11080909</v>
      </c>
    </row>
    <row r="2493" spans="2:14">
      <c r="B2493" s="2">
        <f t="shared" si="167"/>
        <v>2491</v>
      </c>
      <c r="F2493"/>
      <c r="L2493">
        <f t="shared" si="166"/>
        <v>9872</v>
      </c>
      <c r="N2493">
        <f t="shared" si="168"/>
        <v>11080909</v>
      </c>
    </row>
    <row r="2494" spans="2:14">
      <c r="B2494" s="2">
        <f t="shared" si="167"/>
        <v>2492</v>
      </c>
      <c r="F2494"/>
      <c r="L2494">
        <f t="shared" ref="L2494:L2557" si="169">K2494+L2493+J2494</f>
        <v>9872</v>
      </c>
      <c r="N2494">
        <f t="shared" si="168"/>
        <v>11080909</v>
      </c>
    </row>
    <row r="2495" spans="2:14">
      <c r="B2495" s="2">
        <f t="shared" si="167"/>
        <v>2493</v>
      </c>
      <c r="F2495"/>
      <c r="L2495">
        <f t="shared" si="169"/>
        <v>9872</v>
      </c>
      <c r="N2495">
        <f t="shared" si="168"/>
        <v>11080909</v>
      </c>
    </row>
    <row r="2496" spans="2:14">
      <c r="B2496" s="2">
        <f t="shared" si="167"/>
        <v>2494</v>
      </c>
      <c r="F2496"/>
      <c r="L2496">
        <f t="shared" si="169"/>
        <v>9872</v>
      </c>
      <c r="N2496">
        <f t="shared" si="168"/>
        <v>11080909</v>
      </c>
    </row>
    <row r="2497" spans="2:14">
      <c r="B2497" s="2">
        <f t="shared" si="167"/>
        <v>2495</v>
      </c>
      <c r="F2497"/>
      <c r="L2497">
        <f t="shared" si="169"/>
        <v>9872</v>
      </c>
      <c r="N2497">
        <f t="shared" si="168"/>
        <v>11080909</v>
      </c>
    </row>
    <row r="2498" spans="2:14">
      <c r="B2498" s="2">
        <f t="shared" si="167"/>
        <v>2496</v>
      </c>
      <c r="F2498"/>
      <c r="L2498">
        <f t="shared" si="169"/>
        <v>9872</v>
      </c>
      <c r="N2498">
        <f t="shared" si="168"/>
        <v>11080909</v>
      </c>
    </row>
    <row r="2499" spans="2:14">
      <c r="B2499" s="2">
        <f t="shared" si="167"/>
        <v>2497</v>
      </c>
      <c r="F2499"/>
      <c r="L2499">
        <f t="shared" si="169"/>
        <v>9872</v>
      </c>
      <c r="N2499">
        <f t="shared" si="168"/>
        <v>11080909</v>
      </c>
    </row>
    <row r="2500" spans="2:14">
      <c r="B2500" s="2">
        <f t="shared" si="167"/>
        <v>2498</v>
      </c>
      <c r="F2500"/>
      <c r="L2500">
        <f t="shared" si="169"/>
        <v>9872</v>
      </c>
      <c r="N2500">
        <f t="shared" si="168"/>
        <v>11080909</v>
      </c>
    </row>
    <row r="2501" spans="2:14">
      <c r="B2501" s="2">
        <f t="shared" ref="B2501:B2564" si="170">B2500+1</f>
        <v>2499</v>
      </c>
      <c r="F2501"/>
      <c r="L2501">
        <f t="shared" si="169"/>
        <v>9872</v>
      </c>
      <c r="N2501">
        <f t="shared" si="168"/>
        <v>11080909</v>
      </c>
    </row>
    <row r="2502" spans="2:14">
      <c r="B2502" s="2">
        <f t="shared" si="170"/>
        <v>2500</v>
      </c>
      <c r="F2502"/>
      <c r="L2502">
        <f t="shared" si="169"/>
        <v>9872</v>
      </c>
      <c r="N2502">
        <f t="shared" si="168"/>
        <v>11080909</v>
      </c>
    </row>
    <row r="2503" spans="2:14">
      <c r="B2503" s="2">
        <f t="shared" si="170"/>
        <v>2501</v>
      </c>
      <c r="F2503"/>
      <c r="L2503">
        <f t="shared" si="169"/>
        <v>9872</v>
      </c>
      <c r="N2503">
        <f t="shared" si="168"/>
        <v>11080909</v>
      </c>
    </row>
    <row r="2504" spans="2:14">
      <c r="B2504" s="2">
        <f t="shared" si="170"/>
        <v>2502</v>
      </c>
      <c r="F2504"/>
      <c r="L2504">
        <f t="shared" si="169"/>
        <v>9872</v>
      </c>
      <c r="N2504">
        <f t="shared" si="168"/>
        <v>11080909</v>
      </c>
    </row>
    <row r="2505" spans="2:14">
      <c r="B2505" s="2">
        <f t="shared" si="170"/>
        <v>2503</v>
      </c>
      <c r="F2505"/>
      <c r="L2505">
        <f t="shared" si="169"/>
        <v>9872</v>
      </c>
      <c r="N2505">
        <f t="shared" si="168"/>
        <v>11080909</v>
      </c>
    </row>
    <row r="2506" spans="2:14">
      <c r="B2506" s="2">
        <f t="shared" si="170"/>
        <v>2504</v>
      </c>
      <c r="F2506"/>
      <c r="L2506">
        <f t="shared" si="169"/>
        <v>9872</v>
      </c>
      <c r="N2506">
        <f t="shared" si="168"/>
        <v>11080909</v>
      </c>
    </row>
    <row r="2507" spans="2:14">
      <c r="B2507" s="2">
        <f t="shared" si="170"/>
        <v>2505</v>
      </c>
      <c r="F2507"/>
      <c r="L2507">
        <f t="shared" si="169"/>
        <v>9872</v>
      </c>
      <c r="N2507">
        <f t="shared" si="168"/>
        <v>11080909</v>
      </c>
    </row>
    <row r="2508" spans="2:14">
      <c r="B2508" s="2">
        <f t="shared" si="170"/>
        <v>2506</v>
      </c>
      <c r="F2508"/>
      <c r="L2508">
        <f t="shared" si="169"/>
        <v>9872</v>
      </c>
      <c r="N2508">
        <f t="shared" si="168"/>
        <v>11080909</v>
      </c>
    </row>
    <row r="2509" spans="2:14">
      <c r="B2509" s="2">
        <f t="shared" si="170"/>
        <v>2507</v>
      </c>
      <c r="F2509"/>
      <c r="L2509">
        <f t="shared" si="169"/>
        <v>9872</v>
      </c>
      <c r="N2509">
        <f t="shared" si="168"/>
        <v>11080909</v>
      </c>
    </row>
    <row r="2510" spans="2:14">
      <c r="B2510" s="2">
        <f t="shared" si="170"/>
        <v>2508</v>
      </c>
      <c r="F2510"/>
      <c r="L2510">
        <f t="shared" si="169"/>
        <v>9872</v>
      </c>
      <c r="N2510">
        <f t="shared" si="168"/>
        <v>11080909</v>
      </c>
    </row>
    <row r="2511" spans="2:14">
      <c r="B2511" s="2">
        <f t="shared" si="170"/>
        <v>2509</v>
      </c>
      <c r="F2511"/>
      <c r="L2511">
        <f t="shared" si="169"/>
        <v>9872</v>
      </c>
      <c r="N2511">
        <f t="shared" si="168"/>
        <v>11080909</v>
      </c>
    </row>
    <row r="2512" spans="2:14">
      <c r="B2512" s="2">
        <f t="shared" si="170"/>
        <v>2510</v>
      </c>
      <c r="F2512"/>
      <c r="L2512">
        <f t="shared" si="169"/>
        <v>9872</v>
      </c>
      <c r="N2512">
        <f t="shared" si="168"/>
        <v>11080909</v>
      </c>
    </row>
    <row r="2513" spans="2:14">
      <c r="B2513" s="2">
        <f t="shared" si="170"/>
        <v>2511</v>
      </c>
      <c r="F2513"/>
      <c r="L2513">
        <f t="shared" si="169"/>
        <v>9872</v>
      </c>
      <c r="N2513">
        <f t="shared" si="168"/>
        <v>11080909</v>
      </c>
    </row>
    <row r="2514" spans="2:14">
      <c r="B2514" s="2">
        <f t="shared" si="170"/>
        <v>2512</v>
      </c>
      <c r="F2514"/>
      <c r="L2514">
        <f t="shared" si="169"/>
        <v>9872</v>
      </c>
      <c r="N2514">
        <f t="shared" si="168"/>
        <v>11080909</v>
      </c>
    </row>
    <row r="2515" spans="2:14">
      <c r="B2515" s="2">
        <f t="shared" si="170"/>
        <v>2513</v>
      </c>
      <c r="F2515"/>
      <c r="L2515">
        <f t="shared" si="169"/>
        <v>9872</v>
      </c>
      <c r="N2515">
        <f t="shared" si="168"/>
        <v>11080909</v>
      </c>
    </row>
    <row r="2516" spans="2:14">
      <c r="B2516" s="2">
        <f t="shared" si="170"/>
        <v>2514</v>
      </c>
      <c r="F2516"/>
      <c r="L2516">
        <f t="shared" si="169"/>
        <v>9872</v>
      </c>
      <c r="N2516">
        <f t="shared" si="168"/>
        <v>11080909</v>
      </c>
    </row>
    <row r="2517" spans="2:14">
      <c r="B2517" s="2">
        <f t="shared" si="170"/>
        <v>2515</v>
      </c>
      <c r="F2517"/>
      <c r="L2517">
        <f t="shared" si="169"/>
        <v>9872</v>
      </c>
      <c r="N2517">
        <f t="shared" si="168"/>
        <v>11080909</v>
      </c>
    </row>
    <row r="2518" spans="2:14">
      <c r="B2518" s="2">
        <f t="shared" si="170"/>
        <v>2516</v>
      </c>
      <c r="F2518"/>
      <c r="L2518">
        <f t="shared" si="169"/>
        <v>9872</v>
      </c>
      <c r="N2518">
        <f t="shared" si="168"/>
        <v>11080909</v>
      </c>
    </row>
    <row r="2519" spans="2:14">
      <c r="B2519" s="2">
        <f t="shared" si="170"/>
        <v>2517</v>
      </c>
      <c r="F2519"/>
      <c r="L2519">
        <f t="shared" si="169"/>
        <v>9872</v>
      </c>
      <c r="N2519">
        <f t="shared" si="168"/>
        <v>11080909</v>
      </c>
    </row>
    <row r="2520" spans="2:14">
      <c r="B2520" s="2">
        <f t="shared" si="170"/>
        <v>2518</v>
      </c>
      <c r="F2520"/>
      <c r="L2520">
        <f t="shared" si="169"/>
        <v>9872</v>
      </c>
      <c r="N2520">
        <f t="shared" si="168"/>
        <v>11080909</v>
      </c>
    </row>
    <row r="2521" spans="2:14">
      <c r="B2521" s="2">
        <f t="shared" si="170"/>
        <v>2519</v>
      </c>
      <c r="F2521"/>
      <c r="L2521">
        <f t="shared" si="169"/>
        <v>9872</v>
      </c>
      <c r="N2521">
        <f t="shared" si="168"/>
        <v>11080909</v>
      </c>
    </row>
    <row r="2522" spans="2:14">
      <c r="B2522" s="2">
        <f t="shared" si="170"/>
        <v>2520</v>
      </c>
      <c r="F2522"/>
      <c r="L2522">
        <f t="shared" si="169"/>
        <v>9872</v>
      </c>
      <c r="N2522">
        <f t="shared" si="168"/>
        <v>11080909</v>
      </c>
    </row>
    <row r="2523" spans="2:14">
      <c r="B2523" s="2">
        <f t="shared" si="170"/>
        <v>2521</v>
      </c>
      <c r="F2523"/>
      <c r="L2523">
        <f t="shared" si="169"/>
        <v>9872</v>
      </c>
      <c r="N2523">
        <f t="shared" si="168"/>
        <v>11080909</v>
      </c>
    </row>
    <row r="2524" spans="2:14">
      <c r="B2524" s="2">
        <f t="shared" si="170"/>
        <v>2522</v>
      </c>
      <c r="F2524"/>
      <c r="L2524">
        <f t="shared" si="169"/>
        <v>9872</v>
      </c>
      <c r="N2524">
        <f t="shared" si="168"/>
        <v>11080909</v>
      </c>
    </row>
    <row r="2525" spans="2:14">
      <c r="B2525" s="2">
        <f t="shared" si="170"/>
        <v>2523</v>
      </c>
      <c r="F2525"/>
      <c r="L2525">
        <f t="shared" si="169"/>
        <v>9872</v>
      </c>
      <c r="N2525">
        <f t="shared" si="168"/>
        <v>11080909</v>
      </c>
    </row>
    <row r="2526" spans="2:14">
      <c r="B2526" s="2">
        <f t="shared" si="170"/>
        <v>2524</v>
      </c>
      <c r="F2526"/>
      <c r="L2526">
        <f t="shared" si="169"/>
        <v>9872</v>
      </c>
      <c r="N2526">
        <f t="shared" si="168"/>
        <v>11080909</v>
      </c>
    </row>
    <row r="2527" spans="2:14">
      <c r="B2527" s="2">
        <f t="shared" si="170"/>
        <v>2525</v>
      </c>
      <c r="F2527"/>
      <c r="L2527">
        <f t="shared" si="169"/>
        <v>9872</v>
      </c>
      <c r="N2527">
        <f t="shared" si="168"/>
        <v>11080909</v>
      </c>
    </row>
    <row r="2528" spans="2:14">
      <c r="B2528" s="2">
        <f t="shared" si="170"/>
        <v>2526</v>
      </c>
      <c r="F2528"/>
      <c r="L2528">
        <f t="shared" si="169"/>
        <v>9872</v>
      </c>
      <c r="N2528">
        <f t="shared" si="168"/>
        <v>11080909</v>
      </c>
    </row>
    <row r="2529" spans="2:14">
      <c r="B2529" s="2">
        <f t="shared" si="170"/>
        <v>2527</v>
      </c>
      <c r="F2529"/>
      <c r="L2529">
        <f t="shared" si="169"/>
        <v>9872</v>
      </c>
      <c r="N2529">
        <f t="shared" si="168"/>
        <v>11080909</v>
      </c>
    </row>
    <row r="2530" spans="2:14">
      <c r="B2530" s="2">
        <f t="shared" si="170"/>
        <v>2528</v>
      </c>
      <c r="F2530"/>
      <c r="L2530">
        <f t="shared" si="169"/>
        <v>9872</v>
      </c>
      <c r="N2530">
        <f t="shared" si="168"/>
        <v>11080909</v>
      </c>
    </row>
    <row r="2531" spans="2:14">
      <c r="B2531" s="2">
        <f t="shared" si="170"/>
        <v>2529</v>
      </c>
      <c r="F2531"/>
      <c r="L2531">
        <f t="shared" si="169"/>
        <v>9872</v>
      </c>
      <c r="N2531">
        <f t="shared" si="168"/>
        <v>11080909</v>
      </c>
    </row>
    <row r="2532" spans="2:14">
      <c r="B2532" s="2">
        <f t="shared" si="170"/>
        <v>2530</v>
      </c>
      <c r="F2532"/>
      <c r="L2532">
        <f t="shared" si="169"/>
        <v>9872</v>
      </c>
      <c r="N2532">
        <f t="shared" si="168"/>
        <v>11080909</v>
      </c>
    </row>
    <row r="2533" spans="2:14">
      <c r="B2533" s="2">
        <f t="shared" si="170"/>
        <v>2531</v>
      </c>
      <c r="F2533"/>
      <c r="L2533">
        <f t="shared" si="169"/>
        <v>9872</v>
      </c>
      <c r="N2533">
        <f t="shared" si="168"/>
        <v>11080909</v>
      </c>
    </row>
    <row r="2534" spans="2:14">
      <c r="B2534" s="2">
        <f t="shared" si="170"/>
        <v>2532</v>
      </c>
      <c r="F2534"/>
      <c r="L2534">
        <f t="shared" si="169"/>
        <v>9872</v>
      </c>
      <c r="N2534">
        <f t="shared" si="168"/>
        <v>11080909</v>
      </c>
    </row>
    <row r="2535" spans="2:14">
      <c r="B2535" s="2">
        <f t="shared" si="170"/>
        <v>2533</v>
      </c>
      <c r="F2535"/>
      <c r="L2535">
        <f t="shared" si="169"/>
        <v>9872</v>
      </c>
      <c r="N2535">
        <f t="shared" si="168"/>
        <v>11080909</v>
      </c>
    </row>
    <row r="2536" spans="2:14">
      <c r="B2536" s="2">
        <f t="shared" si="170"/>
        <v>2534</v>
      </c>
      <c r="F2536"/>
      <c r="L2536">
        <f t="shared" si="169"/>
        <v>9872</v>
      </c>
      <c r="N2536">
        <f t="shared" si="168"/>
        <v>11080909</v>
      </c>
    </row>
    <row r="2537" spans="2:14">
      <c r="B2537" s="2">
        <f t="shared" si="170"/>
        <v>2535</v>
      </c>
      <c r="F2537"/>
      <c r="L2537">
        <f t="shared" si="169"/>
        <v>9872</v>
      </c>
      <c r="N2537">
        <f t="shared" si="168"/>
        <v>11080909</v>
      </c>
    </row>
    <row r="2538" spans="2:14">
      <c r="B2538" s="2">
        <f t="shared" si="170"/>
        <v>2536</v>
      </c>
      <c r="F2538"/>
      <c r="L2538">
        <f t="shared" si="169"/>
        <v>9872</v>
      </c>
      <c r="N2538">
        <f t="shared" si="168"/>
        <v>11080909</v>
      </c>
    </row>
    <row r="2539" spans="2:14">
      <c r="B2539" s="2">
        <f t="shared" si="170"/>
        <v>2537</v>
      </c>
      <c r="F2539"/>
      <c r="L2539">
        <f t="shared" si="169"/>
        <v>9872</v>
      </c>
      <c r="N2539">
        <f t="shared" si="168"/>
        <v>11080909</v>
      </c>
    </row>
    <row r="2540" spans="2:14">
      <c r="B2540" s="2">
        <f t="shared" si="170"/>
        <v>2538</v>
      </c>
      <c r="F2540"/>
      <c r="L2540">
        <f t="shared" si="169"/>
        <v>9872</v>
      </c>
      <c r="N2540">
        <f t="shared" si="168"/>
        <v>11080909</v>
      </c>
    </row>
    <row r="2541" spans="2:14">
      <c r="B2541" s="2">
        <f t="shared" si="170"/>
        <v>2539</v>
      </c>
      <c r="F2541"/>
      <c r="L2541">
        <f t="shared" si="169"/>
        <v>9872</v>
      </c>
      <c r="N2541">
        <f t="shared" si="168"/>
        <v>11080909</v>
      </c>
    </row>
    <row r="2542" spans="2:14">
      <c r="B2542" s="2">
        <f t="shared" si="170"/>
        <v>2540</v>
      </c>
      <c r="F2542"/>
      <c r="L2542">
        <f t="shared" si="169"/>
        <v>9872</v>
      </c>
      <c r="N2542">
        <f t="shared" si="168"/>
        <v>11080909</v>
      </c>
    </row>
    <row r="2543" spans="2:14">
      <c r="B2543" s="2">
        <f t="shared" si="170"/>
        <v>2541</v>
      </c>
      <c r="F2543"/>
      <c r="L2543">
        <f t="shared" si="169"/>
        <v>9872</v>
      </c>
      <c r="N2543">
        <f t="shared" si="168"/>
        <v>11080909</v>
      </c>
    </row>
    <row r="2544" spans="2:14">
      <c r="B2544" s="2">
        <f t="shared" si="170"/>
        <v>2542</v>
      </c>
      <c r="F2544"/>
      <c r="L2544">
        <f t="shared" si="169"/>
        <v>9872</v>
      </c>
      <c r="N2544">
        <f t="shared" si="168"/>
        <v>11080909</v>
      </c>
    </row>
    <row r="2545" spans="2:14">
      <c r="B2545" s="2">
        <f t="shared" si="170"/>
        <v>2543</v>
      </c>
      <c r="F2545"/>
      <c r="L2545">
        <f t="shared" si="169"/>
        <v>9872</v>
      </c>
      <c r="N2545">
        <f t="shared" si="168"/>
        <v>11080909</v>
      </c>
    </row>
    <row r="2546" spans="2:14">
      <c r="B2546" s="2">
        <f t="shared" si="170"/>
        <v>2544</v>
      </c>
      <c r="F2546"/>
      <c r="L2546">
        <f t="shared" si="169"/>
        <v>9872</v>
      </c>
      <c r="N2546">
        <f t="shared" ref="N2546:N2609" si="171">N2545+M2546-IF(J2546=100,0,K2546)-O2546</f>
        <v>11080909</v>
      </c>
    </row>
    <row r="2547" spans="2:14">
      <c r="B2547" s="2">
        <f t="shared" si="170"/>
        <v>2545</v>
      </c>
      <c r="F2547"/>
      <c r="L2547">
        <f t="shared" si="169"/>
        <v>9872</v>
      </c>
      <c r="N2547">
        <f t="shared" si="171"/>
        <v>11080909</v>
      </c>
    </row>
    <row r="2548" spans="2:14">
      <c r="B2548" s="2">
        <f t="shared" si="170"/>
        <v>2546</v>
      </c>
      <c r="F2548"/>
      <c r="L2548">
        <f t="shared" si="169"/>
        <v>9872</v>
      </c>
      <c r="N2548">
        <f t="shared" si="171"/>
        <v>11080909</v>
      </c>
    </row>
    <row r="2549" spans="2:14">
      <c r="B2549" s="2">
        <f t="shared" si="170"/>
        <v>2547</v>
      </c>
      <c r="F2549"/>
      <c r="L2549">
        <f t="shared" si="169"/>
        <v>9872</v>
      </c>
      <c r="N2549">
        <f t="shared" si="171"/>
        <v>11080909</v>
      </c>
    </row>
    <row r="2550" spans="2:14">
      <c r="B2550" s="2">
        <f t="shared" si="170"/>
        <v>2548</v>
      </c>
      <c r="F2550"/>
      <c r="L2550">
        <f t="shared" si="169"/>
        <v>9872</v>
      </c>
      <c r="N2550">
        <f t="shared" si="171"/>
        <v>11080909</v>
      </c>
    </row>
    <row r="2551" spans="2:14">
      <c r="B2551" s="2">
        <f t="shared" si="170"/>
        <v>2549</v>
      </c>
      <c r="F2551"/>
      <c r="L2551">
        <f t="shared" si="169"/>
        <v>9872</v>
      </c>
      <c r="N2551">
        <f t="shared" si="171"/>
        <v>11080909</v>
      </c>
    </row>
    <row r="2552" spans="2:14">
      <c r="B2552" s="2">
        <f t="shared" si="170"/>
        <v>2550</v>
      </c>
      <c r="F2552"/>
      <c r="L2552">
        <f t="shared" si="169"/>
        <v>9872</v>
      </c>
      <c r="N2552">
        <f t="shared" si="171"/>
        <v>11080909</v>
      </c>
    </row>
    <row r="2553" spans="2:14">
      <c r="B2553" s="2">
        <f t="shared" si="170"/>
        <v>2551</v>
      </c>
      <c r="F2553"/>
      <c r="L2553">
        <f t="shared" si="169"/>
        <v>9872</v>
      </c>
      <c r="N2553">
        <f t="shared" si="171"/>
        <v>11080909</v>
      </c>
    </row>
    <row r="2554" spans="2:14">
      <c r="B2554" s="2">
        <f t="shared" si="170"/>
        <v>2552</v>
      </c>
      <c r="F2554"/>
      <c r="L2554">
        <f t="shared" si="169"/>
        <v>9872</v>
      </c>
      <c r="N2554">
        <f t="shared" si="171"/>
        <v>11080909</v>
      </c>
    </row>
    <row r="2555" spans="2:14">
      <c r="B2555" s="2">
        <f t="shared" si="170"/>
        <v>2553</v>
      </c>
      <c r="F2555"/>
      <c r="L2555">
        <f t="shared" si="169"/>
        <v>9872</v>
      </c>
      <c r="N2555">
        <f t="shared" si="171"/>
        <v>11080909</v>
      </c>
    </row>
    <row r="2556" spans="2:14">
      <c r="B2556" s="2">
        <f t="shared" si="170"/>
        <v>2554</v>
      </c>
      <c r="F2556"/>
      <c r="L2556">
        <f t="shared" si="169"/>
        <v>9872</v>
      </c>
      <c r="N2556">
        <f t="shared" si="171"/>
        <v>11080909</v>
      </c>
    </row>
    <row r="2557" spans="2:14">
      <c r="B2557" s="2">
        <f t="shared" si="170"/>
        <v>2555</v>
      </c>
      <c r="F2557"/>
      <c r="L2557">
        <f t="shared" si="169"/>
        <v>9872</v>
      </c>
      <c r="N2557">
        <f t="shared" si="171"/>
        <v>11080909</v>
      </c>
    </row>
    <row r="2558" spans="2:14">
      <c r="B2558" s="2">
        <f t="shared" si="170"/>
        <v>2556</v>
      </c>
      <c r="F2558"/>
      <c r="L2558">
        <f t="shared" ref="L2558:L2621" si="172">K2558+L2557+J2558</f>
        <v>9872</v>
      </c>
      <c r="N2558">
        <f t="shared" si="171"/>
        <v>11080909</v>
      </c>
    </row>
    <row r="2559" spans="2:14">
      <c r="B2559" s="2">
        <f t="shared" si="170"/>
        <v>2557</v>
      </c>
      <c r="F2559"/>
      <c r="L2559">
        <f t="shared" si="172"/>
        <v>9872</v>
      </c>
      <c r="N2559">
        <f t="shared" si="171"/>
        <v>11080909</v>
      </c>
    </row>
    <row r="2560" spans="2:14">
      <c r="B2560" s="2">
        <f t="shared" si="170"/>
        <v>2558</v>
      </c>
      <c r="F2560"/>
      <c r="L2560">
        <f t="shared" si="172"/>
        <v>9872</v>
      </c>
      <c r="N2560">
        <f t="shared" si="171"/>
        <v>11080909</v>
      </c>
    </row>
    <row r="2561" spans="2:14">
      <c r="B2561" s="2">
        <f t="shared" si="170"/>
        <v>2559</v>
      </c>
      <c r="F2561"/>
      <c r="L2561">
        <f t="shared" si="172"/>
        <v>9872</v>
      </c>
      <c r="N2561">
        <f t="shared" si="171"/>
        <v>11080909</v>
      </c>
    </row>
    <row r="2562" spans="2:14">
      <c r="B2562" s="2">
        <f t="shared" si="170"/>
        <v>2560</v>
      </c>
      <c r="F2562"/>
      <c r="L2562">
        <f t="shared" si="172"/>
        <v>9872</v>
      </c>
      <c r="N2562">
        <f t="shared" si="171"/>
        <v>11080909</v>
      </c>
    </row>
    <row r="2563" spans="2:14">
      <c r="B2563" s="2">
        <f t="shared" si="170"/>
        <v>2561</v>
      </c>
      <c r="F2563"/>
      <c r="L2563">
        <f t="shared" si="172"/>
        <v>9872</v>
      </c>
      <c r="N2563">
        <f t="shared" si="171"/>
        <v>11080909</v>
      </c>
    </row>
    <row r="2564" spans="2:14">
      <c r="B2564" s="2">
        <f t="shared" si="170"/>
        <v>2562</v>
      </c>
      <c r="F2564"/>
      <c r="L2564">
        <f t="shared" si="172"/>
        <v>9872</v>
      </c>
      <c r="N2564">
        <f t="shared" si="171"/>
        <v>11080909</v>
      </c>
    </row>
    <row r="2565" spans="2:14">
      <c r="B2565" s="2">
        <f t="shared" ref="B2565:B2628" si="173">B2564+1</f>
        <v>2563</v>
      </c>
      <c r="F2565"/>
      <c r="L2565">
        <f t="shared" si="172"/>
        <v>9872</v>
      </c>
      <c r="N2565">
        <f t="shared" si="171"/>
        <v>11080909</v>
      </c>
    </row>
    <row r="2566" spans="2:14">
      <c r="B2566" s="2">
        <f t="shared" si="173"/>
        <v>2564</v>
      </c>
      <c r="F2566"/>
      <c r="L2566">
        <f t="shared" si="172"/>
        <v>9872</v>
      </c>
      <c r="N2566">
        <f t="shared" si="171"/>
        <v>11080909</v>
      </c>
    </row>
    <row r="2567" spans="2:14">
      <c r="B2567" s="2">
        <f t="shared" si="173"/>
        <v>2565</v>
      </c>
      <c r="F2567"/>
      <c r="L2567">
        <f t="shared" si="172"/>
        <v>9872</v>
      </c>
      <c r="N2567">
        <f t="shared" si="171"/>
        <v>11080909</v>
      </c>
    </row>
    <row r="2568" spans="2:14">
      <c r="B2568" s="2">
        <f t="shared" si="173"/>
        <v>2566</v>
      </c>
      <c r="F2568"/>
      <c r="L2568">
        <f t="shared" si="172"/>
        <v>9872</v>
      </c>
      <c r="N2568">
        <f t="shared" si="171"/>
        <v>11080909</v>
      </c>
    </row>
    <row r="2569" spans="2:14">
      <c r="B2569" s="2">
        <f t="shared" si="173"/>
        <v>2567</v>
      </c>
      <c r="F2569"/>
      <c r="L2569">
        <f t="shared" si="172"/>
        <v>9872</v>
      </c>
      <c r="N2569">
        <f t="shared" si="171"/>
        <v>11080909</v>
      </c>
    </row>
    <row r="2570" spans="2:14">
      <c r="B2570" s="2">
        <f t="shared" si="173"/>
        <v>2568</v>
      </c>
      <c r="F2570"/>
      <c r="L2570">
        <f t="shared" si="172"/>
        <v>9872</v>
      </c>
      <c r="N2570">
        <f t="shared" si="171"/>
        <v>11080909</v>
      </c>
    </row>
    <row r="2571" spans="2:14">
      <c r="B2571" s="2">
        <f t="shared" si="173"/>
        <v>2569</v>
      </c>
      <c r="F2571"/>
      <c r="L2571">
        <f t="shared" si="172"/>
        <v>9872</v>
      </c>
      <c r="N2571">
        <f t="shared" si="171"/>
        <v>11080909</v>
      </c>
    </row>
    <row r="2572" spans="2:14">
      <c r="B2572" s="2">
        <f t="shared" si="173"/>
        <v>2570</v>
      </c>
      <c r="F2572"/>
      <c r="L2572">
        <f t="shared" si="172"/>
        <v>9872</v>
      </c>
      <c r="N2572">
        <f t="shared" si="171"/>
        <v>11080909</v>
      </c>
    </row>
    <row r="2573" spans="2:14">
      <c r="B2573" s="2">
        <f t="shared" si="173"/>
        <v>2571</v>
      </c>
      <c r="F2573"/>
      <c r="L2573">
        <f t="shared" si="172"/>
        <v>9872</v>
      </c>
      <c r="N2573">
        <f t="shared" si="171"/>
        <v>11080909</v>
      </c>
    </row>
    <row r="2574" spans="2:14">
      <c r="B2574" s="2">
        <f t="shared" si="173"/>
        <v>2572</v>
      </c>
      <c r="F2574"/>
      <c r="L2574">
        <f t="shared" si="172"/>
        <v>9872</v>
      </c>
      <c r="N2574">
        <f t="shared" si="171"/>
        <v>11080909</v>
      </c>
    </row>
    <row r="2575" spans="2:14">
      <c r="B2575" s="2">
        <f t="shared" si="173"/>
        <v>2573</v>
      </c>
      <c r="F2575"/>
      <c r="L2575">
        <f t="shared" si="172"/>
        <v>9872</v>
      </c>
      <c r="N2575">
        <f t="shared" si="171"/>
        <v>11080909</v>
      </c>
    </row>
    <row r="2576" spans="2:14">
      <c r="B2576" s="2">
        <f t="shared" si="173"/>
        <v>2574</v>
      </c>
      <c r="F2576"/>
      <c r="L2576">
        <f t="shared" si="172"/>
        <v>9872</v>
      </c>
      <c r="N2576">
        <f t="shared" si="171"/>
        <v>11080909</v>
      </c>
    </row>
    <row r="2577" spans="2:14">
      <c r="B2577" s="2">
        <f t="shared" si="173"/>
        <v>2575</v>
      </c>
      <c r="F2577"/>
      <c r="L2577">
        <f t="shared" si="172"/>
        <v>9872</v>
      </c>
      <c r="N2577">
        <f t="shared" si="171"/>
        <v>11080909</v>
      </c>
    </row>
    <row r="2578" spans="2:14">
      <c r="B2578" s="2">
        <f t="shared" si="173"/>
        <v>2576</v>
      </c>
      <c r="F2578"/>
      <c r="L2578">
        <f t="shared" si="172"/>
        <v>9872</v>
      </c>
      <c r="N2578">
        <f t="shared" si="171"/>
        <v>11080909</v>
      </c>
    </row>
    <row r="2579" spans="2:14">
      <c r="B2579" s="2">
        <f t="shared" si="173"/>
        <v>2577</v>
      </c>
      <c r="F2579"/>
      <c r="L2579">
        <f t="shared" si="172"/>
        <v>9872</v>
      </c>
      <c r="N2579">
        <f t="shared" si="171"/>
        <v>11080909</v>
      </c>
    </row>
    <row r="2580" spans="2:14">
      <c r="B2580" s="2">
        <f t="shared" si="173"/>
        <v>2578</v>
      </c>
      <c r="F2580"/>
      <c r="L2580">
        <f t="shared" si="172"/>
        <v>9872</v>
      </c>
      <c r="N2580">
        <f t="shared" si="171"/>
        <v>11080909</v>
      </c>
    </row>
    <row r="2581" spans="2:14">
      <c r="B2581" s="2">
        <f t="shared" si="173"/>
        <v>2579</v>
      </c>
      <c r="F2581"/>
      <c r="L2581">
        <f t="shared" si="172"/>
        <v>9872</v>
      </c>
      <c r="N2581">
        <f t="shared" si="171"/>
        <v>11080909</v>
      </c>
    </row>
    <row r="2582" spans="2:14">
      <c r="B2582" s="2">
        <f t="shared" si="173"/>
        <v>2580</v>
      </c>
      <c r="F2582"/>
      <c r="L2582">
        <f t="shared" si="172"/>
        <v>9872</v>
      </c>
      <c r="N2582">
        <f t="shared" si="171"/>
        <v>11080909</v>
      </c>
    </row>
    <row r="2583" spans="2:14">
      <c r="B2583" s="2">
        <f t="shared" si="173"/>
        <v>2581</v>
      </c>
      <c r="F2583"/>
      <c r="L2583">
        <f t="shared" si="172"/>
        <v>9872</v>
      </c>
      <c r="N2583">
        <f t="shared" si="171"/>
        <v>11080909</v>
      </c>
    </row>
    <row r="2584" spans="2:14">
      <c r="B2584" s="2">
        <f t="shared" si="173"/>
        <v>2582</v>
      </c>
      <c r="F2584"/>
      <c r="L2584">
        <f t="shared" si="172"/>
        <v>9872</v>
      </c>
      <c r="N2584">
        <f t="shared" si="171"/>
        <v>11080909</v>
      </c>
    </row>
    <row r="2585" spans="2:14">
      <c r="B2585" s="2">
        <f t="shared" si="173"/>
        <v>2583</v>
      </c>
      <c r="F2585"/>
      <c r="L2585">
        <f t="shared" si="172"/>
        <v>9872</v>
      </c>
      <c r="N2585">
        <f t="shared" si="171"/>
        <v>11080909</v>
      </c>
    </row>
    <row r="2586" spans="2:14">
      <c r="B2586" s="2">
        <f t="shared" si="173"/>
        <v>2584</v>
      </c>
      <c r="F2586"/>
      <c r="L2586">
        <f t="shared" si="172"/>
        <v>9872</v>
      </c>
      <c r="N2586">
        <f t="shared" si="171"/>
        <v>11080909</v>
      </c>
    </row>
    <row r="2587" spans="2:14">
      <c r="B2587" s="2">
        <f t="shared" si="173"/>
        <v>2585</v>
      </c>
      <c r="F2587"/>
      <c r="L2587">
        <f t="shared" si="172"/>
        <v>9872</v>
      </c>
      <c r="N2587">
        <f t="shared" si="171"/>
        <v>11080909</v>
      </c>
    </row>
    <row r="2588" spans="2:14">
      <c r="B2588" s="2">
        <f t="shared" si="173"/>
        <v>2586</v>
      </c>
      <c r="F2588"/>
      <c r="L2588">
        <f t="shared" si="172"/>
        <v>9872</v>
      </c>
      <c r="N2588">
        <f t="shared" si="171"/>
        <v>11080909</v>
      </c>
    </row>
    <row r="2589" spans="2:14">
      <c r="B2589" s="2">
        <f t="shared" si="173"/>
        <v>2587</v>
      </c>
      <c r="F2589"/>
      <c r="L2589">
        <f t="shared" si="172"/>
        <v>9872</v>
      </c>
      <c r="N2589">
        <f t="shared" si="171"/>
        <v>11080909</v>
      </c>
    </row>
    <row r="2590" spans="2:14">
      <c r="B2590" s="2">
        <f t="shared" si="173"/>
        <v>2588</v>
      </c>
      <c r="F2590"/>
      <c r="L2590">
        <f t="shared" si="172"/>
        <v>9872</v>
      </c>
      <c r="N2590">
        <f t="shared" si="171"/>
        <v>11080909</v>
      </c>
    </row>
    <row r="2591" spans="2:14">
      <c r="B2591" s="2">
        <f t="shared" si="173"/>
        <v>2589</v>
      </c>
      <c r="F2591"/>
      <c r="L2591">
        <f t="shared" si="172"/>
        <v>9872</v>
      </c>
      <c r="N2591">
        <f t="shared" si="171"/>
        <v>11080909</v>
      </c>
    </row>
    <row r="2592" spans="2:14">
      <c r="B2592" s="2">
        <f t="shared" si="173"/>
        <v>2590</v>
      </c>
      <c r="F2592"/>
      <c r="L2592">
        <f t="shared" si="172"/>
        <v>9872</v>
      </c>
      <c r="N2592">
        <f t="shared" si="171"/>
        <v>11080909</v>
      </c>
    </row>
    <row r="2593" spans="2:14">
      <c r="B2593" s="2">
        <f t="shared" si="173"/>
        <v>2591</v>
      </c>
      <c r="F2593"/>
      <c r="L2593">
        <f t="shared" si="172"/>
        <v>9872</v>
      </c>
      <c r="N2593">
        <f t="shared" si="171"/>
        <v>11080909</v>
      </c>
    </row>
    <row r="2594" spans="2:14">
      <c r="B2594" s="2">
        <f t="shared" si="173"/>
        <v>2592</v>
      </c>
      <c r="F2594"/>
      <c r="L2594">
        <f t="shared" si="172"/>
        <v>9872</v>
      </c>
      <c r="N2594">
        <f t="shared" si="171"/>
        <v>11080909</v>
      </c>
    </row>
    <row r="2595" spans="2:14">
      <c r="B2595" s="2">
        <f t="shared" si="173"/>
        <v>2593</v>
      </c>
      <c r="F2595"/>
      <c r="L2595">
        <f t="shared" si="172"/>
        <v>9872</v>
      </c>
      <c r="N2595">
        <f t="shared" si="171"/>
        <v>11080909</v>
      </c>
    </row>
    <row r="2596" spans="2:14">
      <c r="B2596" s="2">
        <f t="shared" si="173"/>
        <v>2594</v>
      </c>
      <c r="F2596"/>
      <c r="L2596">
        <f t="shared" si="172"/>
        <v>9872</v>
      </c>
      <c r="N2596">
        <f t="shared" si="171"/>
        <v>11080909</v>
      </c>
    </row>
    <row r="2597" spans="2:14">
      <c r="B2597" s="2">
        <f t="shared" si="173"/>
        <v>2595</v>
      </c>
      <c r="F2597"/>
      <c r="L2597">
        <f t="shared" si="172"/>
        <v>9872</v>
      </c>
      <c r="N2597">
        <f t="shared" si="171"/>
        <v>11080909</v>
      </c>
    </row>
    <row r="2598" spans="2:14">
      <c r="B2598" s="2">
        <f t="shared" si="173"/>
        <v>2596</v>
      </c>
      <c r="F2598"/>
      <c r="L2598">
        <f t="shared" si="172"/>
        <v>9872</v>
      </c>
      <c r="N2598">
        <f t="shared" si="171"/>
        <v>11080909</v>
      </c>
    </row>
    <row r="2599" spans="2:14">
      <c r="B2599" s="2">
        <f t="shared" si="173"/>
        <v>2597</v>
      </c>
      <c r="F2599"/>
      <c r="L2599">
        <f t="shared" si="172"/>
        <v>9872</v>
      </c>
      <c r="N2599">
        <f t="shared" si="171"/>
        <v>11080909</v>
      </c>
    </row>
    <row r="2600" spans="2:14">
      <c r="B2600" s="2">
        <f t="shared" si="173"/>
        <v>2598</v>
      </c>
      <c r="F2600"/>
      <c r="L2600">
        <f t="shared" si="172"/>
        <v>9872</v>
      </c>
      <c r="N2600">
        <f t="shared" si="171"/>
        <v>11080909</v>
      </c>
    </row>
    <row r="2601" spans="2:14">
      <c r="B2601" s="2">
        <f t="shared" si="173"/>
        <v>2599</v>
      </c>
      <c r="F2601"/>
      <c r="L2601">
        <f t="shared" si="172"/>
        <v>9872</v>
      </c>
      <c r="N2601">
        <f t="shared" si="171"/>
        <v>11080909</v>
      </c>
    </row>
    <row r="2602" spans="2:14">
      <c r="B2602" s="2">
        <f t="shared" si="173"/>
        <v>2600</v>
      </c>
      <c r="F2602"/>
      <c r="L2602">
        <f t="shared" si="172"/>
        <v>9872</v>
      </c>
      <c r="N2602">
        <f t="shared" si="171"/>
        <v>11080909</v>
      </c>
    </row>
    <row r="2603" spans="2:14">
      <c r="B2603" s="2">
        <f t="shared" si="173"/>
        <v>2601</v>
      </c>
      <c r="F2603"/>
      <c r="L2603">
        <f t="shared" si="172"/>
        <v>9872</v>
      </c>
      <c r="N2603">
        <f t="shared" si="171"/>
        <v>11080909</v>
      </c>
    </row>
    <row r="2604" spans="2:14">
      <c r="B2604" s="2">
        <f t="shared" si="173"/>
        <v>2602</v>
      </c>
      <c r="F2604"/>
      <c r="L2604">
        <f t="shared" si="172"/>
        <v>9872</v>
      </c>
      <c r="N2604">
        <f t="shared" si="171"/>
        <v>11080909</v>
      </c>
    </row>
    <row r="2605" spans="2:14">
      <c r="B2605" s="2">
        <f t="shared" si="173"/>
        <v>2603</v>
      </c>
      <c r="F2605"/>
      <c r="L2605">
        <f t="shared" si="172"/>
        <v>9872</v>
      </c>
      <c r="N2605">
        <f t="shared" si="171"/>
        <v>11080909</v>
      </c>
    </row>
    <row r="2606" spans="2:14">
      <c r="B2606" s="2">
        <f t="shared" si="173"/>
        <v>2604</v>
      </c>
      <c r="F2606"/>
      <c r="L2606">
        <f t="shared" si="172"/>
        <v>9872</v>
      </c>
      <c r="N2606">
        <f t="shared" si="171"/>
        <v>11080909</v>
      </c>
    </row>
    <row r="2607" spans="2:14">
      <c r="B2607" s="2">
        <f t="shared" si="173"/>
        <v>2605</v>
      </c>
      <c r="F2607"/>
      <c r="L2607">
        <f t="shared" si="172"/>
        <v>9872</v>
      </c>
      <c r="N2607">
        <f t="shared" si="171"/>
        <v>11080909</v>
      </c>
    </row>
    <row r="2608" spans="2:14">
      <c r="B2608" s="2">
        <f t="shared" si="173"/>
        <v>2606</v>
      </c>
      <c r="F2608"/>
      <c r="L2608">
        <f t="shared" si="172"/>
        <v>9872</v>
      </c>
      <c r="N2608">
        <f t="shared" si="171"/>
        <v>11080909</v>
      </c>
    </row>
    <row r="2609" spans="2:14">
      <c r="B2609" s="2">
        <f t="shared" si="173"/>
        <v>2607</v>
      </c>
      <c r="F2609"/>
      <c r="L2609">
        <f t="shared" si="172"/>
        <v>9872</v>
      </c>
      <c r="N2609">
        <f t="shared" si="171"/>
        <v>11080909</v>
      </c>
    </row>
    <row r="2610" spans="2:14">
      <c r="B2610" s="2">
        <f t="shared" si="173"/>
        <v>2608</v>
      </c>
      <c r="F2610"/>
      <c r="L2610">
        <f t="shared" si="172"/>
        <v>9872</v>
      </c>
      <c r="N2610">
        <f t="shared" ref="N2610:N2673" si="174">N2609+M2610-IF(J2610=100,0,K2610)-O2610</f>
        <v>11080909</v>
      </c>
    </row>
    <row r="2611" spans="2:14">
      <c r="B2611" s="2">
        <f t="shared" si="173"/>
        <v>2609</v>
      </c>
      <c r="F2611"/>
      <c r="L2611">
        <f t="shared" si="172"/>
        <v>9872</v>
      </c>
      <c r="N2611">
        <f t="shared" si="174"/>
        <v>11080909</v>
      </c>
    </row>
    <row r="2612" spans="2:14">
      <c r="B2612" s="2">
        <f t="shared" si="173"/>
        <v>2610</v>
      </c>
      <c r="F2612"/>
      <c r="L2612">
        <f t="shared" si="172"/>
        <v>9872</v>
      </c>
      <c r="N2612">
        <f t="shared" si="174"/>
        <v>11080909</v>
      </c>
    </row>
    <row r="2613" spans="2:14">
      <c r="B2613" s="2">
        <f t="shared" si="173"/>
        <v>2611</v>
      </c>
      <c r="F2613"/>
      <c r="L2613">
        <f t="shared" si="172"/>
        <v>9872</v>
      </c>
      <c r="N2613">
        <f t="shared" si="174"/>
        <v>11080909</v>
      </c>
    </row>
    <row r="2614" spans="2:14">
      <c r="B2614" s="2">
        <f t="shared" si="173"/>
        <v>2612</v>
      </c>
      <c r="F2614"/>
      <c r="L2614">
        <f t="shared" si="172"/>
        <v>9872</v>
      </c>
      <c r="N2614">
        <f t="shared" si="174"/>
        <v>11080909</v>
      </c>
    </row>
    <row r="2615" spans="2:14">
      <c r="B2615" s="2">
        <f t="shared" si="173"/>
        <v>2613</v>
      </c>
      <c r="F2615"/>
      <c r="L2615">
        <f t="shared" si="172"/>
        <v>9872</v>
      </c>
      <c r="N2615">
        <f t="shared" si="174"/>
        <v>11080909</v>
      </c>
    </row>
    <row r="2616" spans="2:14">
      <c r="B2616" s="2">
        <f t="shared" si="173"/>
        <v>2614</v>
      </c>
      <c r="F2616"/>
      <c r="L2616">
        <f t="shared" si="172"/>
        <v>9872</v>
      </c>
      <c r="N2616">
        <f t="shared" si="174"/>
        <v>11080909</v>
      </c>
    </row>
    <row r="2617" spans="2:14">
      <c r="B2617" s="2">
        <f t="shared" si="173"/>
        <v>2615</v>
      </c>
      <c r="F2617"/>
      <c r="L2617">
        <f t="shared" si="172"/>
        <v>9872</v>
      </c>
      <c r="N2617">
        <f t="shared" si="174"/>
        <v>11080909</v>
      </c>
    </row>
    <row r="2618" spans="2:14">
      <c r="B2618" s="2">
        <f t="shared" si="173"/>
        <v>2616</v>
      </c>
      <c r="F2618"/>
      <c r="L2618">
        <f t="shared" si="172"/>
        <v>9872</v>
      </c>
      <c r="N2618">
        <f t="shared" si="174"/>
        <v>11080909</v>
      </c>
    </row>
    <row r="2619" spans="2:14">
      <c r="B2619" s="2">
        <f t="shared" si="173"/>
        <v>2617</v>
      </c>
      <c r="F2619"/>
      <c r="L2619">
        <f t="shared" si="172"/>
        <v>9872</v>
      </c>
      <c r="N2619">
        <f t="shared" si="174"/>
        <v>11080909</v>
      </c>
    </row>
    <row r="2620" spans="2:14">
      <c r="B2620" s="2">
        <f t="shared" si="173"/>
        <v>2618</v>
      </c>
      <c r="F2620"/>
      <c r="L2620">
        <f t="shared" si="172"/>
        <v>9872</v>
      </c>
      <c r="N2620">
        <f t="shared" si="174"/>
        <v>11080909</v>
      </c>
    </row>
    <row r="2621" spans="2:14">
      <c r="B2621" s="2">
        <f t="shared" si="173"/>
        <v>2619</v>
      </c>
      <c r="F2621"/>
      <c r="L2621">
        <f t="shared" si="172"/>
        <v>9872</v>
      </c>
      <c r="N2621">
        <f t="shared" si="174"/>
        <v>11080909</v>
      </c>
    </row>
    <row r="2622" spans="2:14">
      <c r="B2622" s="2">
        <f t="shared" si="173"/>
        <v>2620</v>
      </c>
      <c r="F2622"/>
      <c r="L2622">
        <f t="shared" ref="L2622:L2685" si="175">K2622+L2621+J2622</f>
        <v>9872</v>
      </c>
      <c r="N2622">
        <f t="shared" si="174"/>
        <v>11080909</v>
      </c>
    </row>
    <row r="2623" spans="2:14">
      <c r="B2623" s="2">
        <f t="shared" si="173"/>
        <v>2621</v>
      </c>
      <c r="F2623"/>
      <c r="L2623">
        <f t="shared" si="175"/>
        <v>9872</v>
      </c>
      <c r="N2623">
        <f t="shared" si="174"/>
        <v>11080909</v>
      </c>
    </row>
    <row r="2624" spans="2:14">
      <c r="B2624" s="2">
        <f t="shared" si="173"/>
        <v>2622</v>
      </c>
      <c r="F2624"/>
      <c r="L2624">
        <f t="shared" si="175"/>
        <v>9872</v>
      </c>
      <c r="N2624">
        <f t="shared" si="174"/>
        <v>11080909</v>
      </c>
    </row>
    <row r="2625" spans="2:14">
      <c r="B2625" s="2">
        <f t="shared" si="173"/>
        <v>2623</v>
      </c>
      <c r="F2625"/>
      <c r="L2625">
        <f t="shared" si="175"/>
        <v>9872</v>
      </c>
      <c r="N2625">
        <f t="shared" si="174"/>
        <v>11080909</v>
      </c>
    </row>
    <row r="2626" spans="2:14">
      <c r="B2626" s="2">
        <f t="shared" si="173"/>
        <v>2624</v>
      </c>
      <c r="F2626"/>
      <c r="L2626">
        <f t="shared" si="175"/>
        <v>9872</v>
      </c>
      <c r="N2626">
        <f t="shared" si="174"/>
        <v>11080909</v>
      </c>
    </row>
    <row r="2627" spans="2:14">
      <c r="B2627" s="2">
        <f t="shared" si="173"/>
        <v>2625</v>
      </c>
      <c r="F2627"/>
      <c r="L2627">
        <f t="shared" si="175"/>
        <v>9872</v>
      </c>
      <c r="N2627">
        <f t="shared" si="174"/>
        <v>11080909</v>
      </c>
    </row>
    <row r="2628" spans="2:14">
      <c r="B2628" s="2">
        <f t="shared" si="173"/>
        <v>2626</v>
      </c>
      <c r="F2628"/>
      <c r="L2628">
        <f t="shared" si="175"/>
        <v>9872</v>
      </c>
      <c r="N2628">
        <f t="shared" si="174"/>
        <v>11080909</v>
      </c>
    </row>
    <row r="2629" spans="2:14">
      <c r="B2629" s="2">
        <f t="shared" ref="B2629:B2692" si="176">B2628+1</f>
        <v>2627</v>
      </c>
      <c r="F2629"/>
      <c r="L2629">
        <f t="shared" si="175"/>
        <v>9872</v>
      </c>
      <c r="N2629">
        <f t="shared" si="174"/>
        <v>11080909</v>
      </c>
    </row>
    <row r="2630" spans="2:14">
      <c r="B2630" s="2">
        <f t="shared" si="176"/>
        <v>2628</v>
      </c>
      <c r="F2630"/>
      <c r="L2630">
        <f t="shared" si="175"/>
        <v>9872</v>
      </c>
      <c r="N2630">
        <f t="shared" si="174"/>
        <v>11080909</v>
      </c>
    </row>
    <row r="2631" spans="2:14">
      <c r="B2631" s="2">
        <f t="shared" si="176"/>
        <v>2629</v>
      </c>
      <c r="F2631"/>
      <c r="L2631">
        <f t="shared" si="175"/>
        <v>9872</v>
      </c>
      <c r="N2631">
        <f t="shared" si="174"/>
        <v>11080909</v>
      </c>
    </row>
    <row r="2632" spans="2:14">
      <c r="B2632" s="2">
        <f t="shared" si="176"/>
        <v>2630</v>
      </c>
      <c r="F2632"/>
      <c r="L2632">
        <f t="shared" si="175"/>
        <v>9872</v>
      </c>
      <c r="N2632">
        <f t="shared" si="174"/>
        <v>11080909</v>
      </c>
    </row>
    <row r="2633" spans="2:14">
      <c r="B2633" s="2">
        <f t="shared" si="176"/>
        <v>2631</v>
      </c>
      <c r="F2633"/>
      <c r="L2633">
        <f t="shared" si="175"/>
        <v>9872</v>
      </c>
      <c r="N2633">
        <f t="shared" si="174"/>
        <v>11080909</v>
      </c>
    </row>
    <row r="2634" spans="2:14">
      <c r="B2634" s="2">
        <f t="shared" si="176"/>
        <v>2632</v>
      </c>
      <c r="F2634"/>
      <c r="L2634">
        <f t="shared" si="175"/>
        <v>9872</v>
      </c>
      <c r="N2634">
        <f t="shared" si="174"/>
        <v>11080909</v>
      </c>
    </row>
    <row r="2635" spans="2:14">
      <c r="B2635" s="2">
        <f t="shared" si="176"/>
        <v>2633</v>
      </c>
      <c r="F2635"/>
      <c r="L2635">
        <f t="shared" si="175"/>
        <v>9872</v>
      </c>
      <c r="N2635">
        <f t="shared" si="174"/>
        <v>11080909</v>
      </c>
    </row>
    <row r="2636" spans="2:14">
      <c r="B2636" s="2">
        <f t="shared" si="176"/>
        <v>2634</v>
      </c>
      <c r="F2636"/>
      <c r="L2636">
        <f t="shared" si="175"/>
        <v>9872</v>
      </c>
      <c r="N2636">
        <f t="shared" si="174"/>
        <v>11080909</v>
      </c>
    </row>
    <row r="2637" spans="2:14">
      <c r="B2637" s="2">
        <f t="shared" si="176"/>
        <v>2635</v>
      </c>
      <c r="F2637"/>
      <c r="L2637">
        <f t="shared" si="175"/>
        <v>9872</v>
      </c>
      <c r="N2637">
        <f t="shared" si="174"/>
        <v>11080909</v>
      </c>
    </row>
    <row r="2638" spans="2:14">
      <c r="B2638" s="2">
        <f t="shared" si="176"/>
        <v>2636</v>
      </c>
      <c r="F2638"/>
      <c r="L2638">
        <f t="shared" si="175"/>
        <v>9872</v>
      </c>
      <c r="N2638">
        <f t="shared" si="174"/>
        <v>11080909</v>
      </c>
    </row>
    <row r="2639" spans="2:14">
      <c r="B2639" s="2">
        <f t="shared" si="176"/>
        <v>2637</v>
      </c>
      <c r="F2639"/>
      <c r="L2639">
        <f t="shared" si="175"/>
        <v>9872</v>
      </c>
      <c r="N2639">
        <f t="shared" si="174"/>
        <v>11080909</v>
      </c>
    </row>
    <row r="2640" spans="2:14">
      <c r="B2640" s="2">
        <f t="shared" si="176"/>
        <v>2638</v>
      </c>
      <c r="F2640"/>
      <c r="L2640">
        <f t="shared" si="175"/>
        <v>9872</v>
      </c>
      <c r="N2640">
        <f t="shared" si="174"/>
        <v>11080909</v>
      </c>
    </row>
    <row r="2641" spans="2:14">
      <c r="B2641" s="2">
        <f t="shared" si="176"/>
        <v>2639</v>
      </c>
      <c r="F2641"/>
      <c r="L2641">
        <f t="shared" si="175"/>
        <v>9872</v>
      </c>
      <c r="N2641">
        <f t="shared" si="174"/>
        <v>11080909</v>
      </c>
    </row>
    <row r="2642" spans="2:14">
      <c r="B2642" s="2">
        <f t="shared" si="176"/>
        <v>2640</v>
      </c>
      <c r="F2642"/>
      <c r="L2642">
        <f t="shared" si="175"/>
        <v>9872</v>
      </c>
      <c r="N2642">
        <f t="shared" si="174"/>
        <v>11080909</v>
      </c>
    </row>
    <row r="2643" spans="2:14">
      <c r="B2643" s="2">
        <f t="shared" si="176"/>
        <v>2641</v>
      </c>
      <c r="F2643"/>
      <c r="L2643">
        <f t="shared" si="175"/>
        <v>9872</v>
      </c>
      <c r="N2643">
        <f t="shared" si="174"/>
        <v>11080909</v>
      </c>
    </row>
    <row r="2644" spans="2:14">
      <c r="B2644" s="2">
        <f t="shared" si="176"/>
        <v>2642</v>
      </c>
      <c r="F2644"/>
      <c r="L2644">
        <f t="shared" si="175"/>
        <v>9872</v>
      </c>
      <c r="N2644">
        <f t="shared" si="174"/>
        <v>11080909</v>
      </c>
    </row>
    <row r="2645" spans="2:14">
      <c r="B2645" s="2">
        <f t="shared" si="176"/>
        <v>2643</v>
      </c>
      <c r="F2645"/>
      <c r="L2645">
        <f t="shared" si="175"/>
        <v>9872</v>
      </c>
      <c r="N2645">
        <f t="shared" si="174"/>
        <v>11080909</v>
      </c>
    </row>
    <row r="2646" spans="2:14">
      <c r="B2646" s="2">
        <f t="shared" si="176"/>
        <v>2644</v>
      </c>
      <c r="F2646"/>
      <c r="L2646">
        <f t="shared" si="175"/>
        <v>9872</v>
      </c>
      <c r="N2646">
        <f t="shared" si="174"/>
        <v>11080909</v>
      </c>
    </row>
    <row r="2647" spans="2:14">
      <c r="B2647" s="2">
        <f t="shared" si="176"/>
        <v>2645</v>
      </c>
      <c r="F2647"/>
      <c r="L2647">
        <f t="shared" si="175"/>
        <v>9872</v>
      </c>
      <c r="N2647">
        <f t="shared" si="174"/>
        <v>11080909</v>
      </c>
    </row>
    <row r="2648" spans="2:14">
      <c r="B2648" s="2">
        <f t="shared" si="176"/>
        <v>2646</v>
      </c>
      <c r="F2648"/>
      <c r="L2648">
        <f t="shared" si="175"/>
        <v>9872</v>
      </c>
      <c r="N2648">
        <f t="shared" si="174"/>
        <v>11080909</v>
      </c>
    </row>
    <row r="2649" spans="2:14">
      <c r="B2649" s="2">
        <f t="shared" si="176"/>
        <v>2647</v>
      </c>
      <c r="F2649"/>
      <c r="L2649">
        <f t="shared" si="175"/>
        <v>9872</v>
      </c>
      <c r="N2649">
        <f t="shared" si="174"/>
        <v>11080909</v>
      </c>
    </row>
    <row r="2650" spans="2:14">
      <c r="B2650" s="2">
        <f t="shared" si="176"/>
        <v>2648</v>
      </c>
      <c r="F2650"/>
      <c r="L2650">
        <f t="shared" si="175"/>
        <v>9872</v>
      </c>
      <c r="N2650">
        <f t="shared" si="174"/>
        <v>11080909</v>
      </c>
    </row>
    <row r="2651" spans="2:14">
      <c r="B2651" s="2">
        <f t="shared" si="176"/>
        <v>2649</v>
      </c>
      <c r="F2651"/>
      <c r="L2651">
        <f t="shared" si="175"/>
        <v>9872</v>
      </c>
      <c r="N2651">
        <f t="shared" si="174"/>
        <v>11080909</v>
      </c>
    </row>
    <row r="2652" spans="2:14">
      <c r="B2652" s="2">
        <f t="shared" si="176"/>
        <v>2650</v>
      </c>
      <c r="F2652"/>
      <c r="L2652">
        <f t="shared" si="175"/>
        <v>9872</v>
      </c>
      <c r="N2652">
        <f t="shared" si="174"/>
        <v>11080909</v>
      </c>
    </row>
    <row r="2653" spans="2:14">
      <c r="B2653" s="2">
        <f t="shared" si="176"/>
        <v>2651</v>
      </c>
      <c r="F2653"/>
      <c r="L2653">
        <f t="shared" si="175"/>
        <v>9872</v>
      </c>
      <c r="N2653">
        <f t="shared" si="174"/>
        <v>11080909</v>
      </c>
    </row>
    <row r="2654" spans="2:14">
      <c r="B2654" s="2">
        <f t="shared" si="176"/>
        <v>2652</v>
      </c>
      <c r="F2654"/>
      <c r="L2654">
        <f t="shared" si="175"/>
        <v>9872</v>
      </c>
      <c r="N2654">
        <f t="shared" si="174"/>
        <v>11080909</v>
      </c>
    </row>
    <row r="2655" spans="2:14">
      <c r="B2655" s="2">
        <f t="shared" si="176"/>
        <v>2653</v>
      </c>
      <c r="F2655"/>
      <c r="L2655">
        <f t="shared" si="175"/>
        <v>9872</v>
      </c>
      <c r="N2655">
        <f t="shared" si="174"/>
        <v>11080909</v>
      </c>
    </row>
    <row r="2656" spans="2:14">
      <c r="B2656" s="2">
        <f t="shared" si="176"/>
        <v>2654</v>
      </c>
      <c r="F2656"/>
      <c r="L2656">
        <f t="shared" si="175"/>
        <v>9872</v>
      </c>
      <c r="N2656">
        <f t="shared" si="174"/>
        <v>11080909</v>
      </c>
    </row>
    <row r="2657" spans="2:14">
      <c r="B2657" s="2">
        <f t="shared" si="176"/>
        <v>2655</v>
      </c>
      <c r="F2657"/>
      <c r="L2657">
        <f t="shared" si="175"/>
        <v>9872</v>
      </c>
      <c r="N2657">
        <f t="shared" si="174"/>
        <v>11080909</v>
      </c>
    </row>
    <row r="2658" spans="2:14">
      <c r="B2658" s="2">
        <f t="shared" si="176"/>
        <v>2656</v>
      </c>
      <c r="F2658"/>
      <c r="L2658">
        <f t="shared" si="175"/>
        <v>9872</v>
      </c>
      <c r="N2658">
        <f t="shared" si="174"/>
        <v>11080909</v>
      </c>
    </row>
    <row r="2659" spans="2:14">
      <c r="B2659" s="2">
        <f t="shared" si="176"/>
        <v>2657</v>
      </c>
      <c r="F2659"/>
      <c r="L2659">
        <f t="shared" si="175"/>
        <v>9872</v>
      </c>
      <c r="N2659">
        <f t="shared" si="174"/>
        <v>11080909</v>
      </c>
    </row>
    <row r="2660" spans="2:14">
      <c r="B2660" s="2">
        <f t="shared" si="176"/>
        <v>2658</v>
      </c>
      <c r="F2660"/>
      <c r="L2660">
        <f t="shared" si="175"/>
        <v>9872</v>
      </c>
      <c r="N2660">
        <f t="shared" si="174"/>
        <v>11080909</v>
      </c>
    </row>
    <row r="2661" spans="2:14">
      <c r="B2661" s="2">
        <f t="shared" si="176"/>
        <v>2659</v>
      </c>
      <c r="F2661"/>
      <c r="L2661">
        <f t="shared" si="175"/>
        <v>9872</v>
      </c>
      <c r="N2661">
        <f t="shared" si="174"/>
        <v>11080909</v>
      </c>
    </row>
    <row r="2662" spans="2:14">
      <c r="B2662" s="2">
        <f t="shared" si="176"/>
        <v>2660</v>
      </c>
      <c r="F2662"/>
      <c r="L2662">
        <f t="shared" si="175"/>
        <v>9872</v>
      </c>
      <c r="N2662">
        <f t="shared" si="174"/>
        <v>11080909</v>
      </c>
    </row>
    <row r="2663" spans="2:14">
      <c r="B2663" s="2">
        <f t="shared" si="176"/>
        <v>2661</v>
      </c>
      <c r="F2663"/>
      <c r="L2663">
        <f t="shared" si="175"/>
        <v>9872</v>
      </c>
      <c r="N2663">
        <f t="shared" si="174"/>
        <v>11080909</v>
      </c>
    </row>
    <row r="2664" spans="2:14">
      <c r="B2664" s="2">
        <f t="shared" si="176"/>
        <v>2662</v>
      </c>
      <c r="F2664"/>
      <c r="L2664">
        <f t="shared" si="175"/>
        <v>9872</v>
      </c>
      <c r="N2664">
        <f t="shared" si="174"/>
        <v>11080909</v>
      </c>
    </row>
    <row r="2665" spans="2:14">
      <c r="B2665" s="2">
        <f t="shared" si="176"/>
        <v>2663</v>
      </c>
      <c r="F2665"/>
      <c r="L2665">
        <f t="shared" si="175"/>
        <v>9872</v>
      </c>
      <c r="N2665">
        <f t="shared" si="174"/>
        <v>11080909</v>
      </c>
    </row>
    <row r="2666" spans="2:14">
      <c r="B2666" s="2">
        <f t="shared" si="176"/>
        <v>2664</v>
      </c>
      <c r="F2666"/>
      <c r="L2666">
        <f t="shared" si="175"/>
        <v>9872</v>
      </c>
      <c r="N2666">
        <f t="shared" si="174"/>
        <v>11080909</v>
      </c>
    </row>
    <row r="2667" spans="2:14">
      <c r="B2667" s="2">
        <f t="shared" si="176"/>
        <v>2665</v>
      </c>
      <c r="F2667"/>
      <c r="L2667">
        <f t="shared" si="175"/>
        <v>9872</v>
      </c>
      <c r="N2667">
        <f t="shared" si="174"/>
        <v>11080909</v>
      </c>
    </row>
    <row r="2668" spans="2:14">
      <c r="B2668" s="2">
        <f t="shared" si="176"/>
        <v>2666</v>
      </c>
      <c r="F2668"/>
      <c r="L2668">
        <f t="shared" si="175"/>
        <v>9872</v>
      </c>
      <c r="N2668">
        <f t="shared" si="174"/>
        <v>11080909</v>
      </c>
    </row>
    <row r="2669" spans="2:14">
      <c r="B2669" s="2">
        <f t="shared" si="176"/>
        <v>2667</v>
      </c>
      <c r="F2669"/>
      <c r="L2669">
        <f t="shared" si="175"/>
        <v>9872</v>
      </c>
      <c r="N2669">
        <f t="shared" si="174"/>
        <v>11080909</v>
      </c>
    </row>
    <row r="2670" spans="2:14">
      <c r="B2670" s="2">
        <f t="shared" si="176"/>
        <v>2668</v>
      </c>
      <c r="F2670"/>
      <c r="L2670">
        <f t="shared" si="175"/>
        <v>9872</v>
      </c>
      <c r="N2670">
        <f t="shared" si="174"/>
        <v>11080909</v>
      </c>
    </row>
    <row r="2671" spans="2:14">
      <c r="B2671" s="2">
        <f t="shared" si="176"/>
        <v>2669</v>
      </c>
      <c r="F2671"/>
      <c r="L2671">
        <f t="shared" si="175"/>
        <v>9872</v>
      </c>
      <c r="N2671">
        <f t="shared" si="174"/>
        <v>11080909</v>
      </c>
    </row>
    <row r="2672" spans="2:14">
      <c r="B2672" s="2">
        <f t="shared" si="176"/>
        <v>2670</v>
      </c>
      <c r="F2672"/>
      <c r="L2672">
        <f t="shared" si="175"/>
        <v>9872</v>
      </c>
      <c r="N2672">
        <f t="shared" si="174"/>
        <v>11080909</v>
      </c>
    </row>
    <row r="2673" spans="2:14">
      <c r="B2673" s="2">
        <f t="shared" si="176"/>
        <v>2671</v>
      </c>
      <c r="F2673"/>
      <c r="L2673">
        <f t="shared" si="175"/>
        <v>9872</v>
      </c>
      <c r="N2673">
        <f t="shared" si="174"/>
        <v>11080909</v>
      </c>
    </row>
    <row r="2674" spans="2:14">
      <c r="B2674" s="2">
        <f t="shared" si="176"/>
        <v>2672</v>
      </c>
      <c r="F2674"/>
      <c r="L2674">
        <f t="shared" si="175"/>
        <v>9872</v>
      </c>
      <c r="N2674">
        <f t="shared" ref="N2674:N2737" si="177">N2673+M2674-IF(J2674=100,0,K2674)-O2674</f>
        <v>11080909</v>
      </c>
    </row>
    <row r="2675" spans="2:14">
      <c r="B2675" s="2">
        <f t="shared" si="176"/>
        <v>2673</v>
      </c>
      <c r="F2675"/>
      <c r="L2675">
        <f t="shared" si="175"/>
        <v>9872</v>
      </c>
      <c r="N2675">
        <f t="shared" si="177"/>
        <v>11080909</v>
      </c>
    </row>
    <row r="2676" spans="2:14">
      <c r="B2676" s="2">
        <f t="shared" si="176"/>
        <v>2674</v>
      </c>
      <c r="F2676"/>
      <c r="L2676">
        <f t="shared" si="175"/>
        <v>9872</v>
      </c>
      <c r="N2676">
        <f t="shared" si="177"/>
        <v>11080909</v>
      </c>
    </row>
    <row r="2677" spans="2:14">
      <c r="B2677" s="2">
        <f t="shared" si="176"/>
        <v>2675</v>
      </c>
      <c r="F2677"/>
      <c r="L2677">
        <f t="shared" si="175"/>
        <v>9872</v>
      </c>
      <c r="N2677">
        <f t="shared" si="177"/>
        <v>11080909</v>
      </c>
    </row>
    <row r="2678" spans="2:14">
      <c r="B2678" s="2">
        <f t="shared" si="176"/>
        <v>2676</v>
      </c>
      <c r="F2678"/>
      <c r="L2678">
        <f t="shared" si="175"/>
        <v>9872</v>
      </c>
      <c r="N2678">
        <f t="shared" si="177"/>
        <v>11080909</v>
      </c>
    </row>
    <row r="2679" spans="2:14">
      <c r="B2679" s="2">
        <f t="shared" si="176"/>
        <v>2677</v>
      </c>
      <c r="F2679"/>
      <c r="L2679">
        <f t="shared" si="175"/>
        <v>9872</v>
      </c>
      <c r="N2679">
        <f t="shared" si="177"/>
        <v>11080909</v>
      </c>
    </row>
    <row r="2680" spans="2:14">
      <c r="B2680" s="2">
        <f t="shared" si="176"/>
        <v>2678</v>
      </c>
      <c r="F2680"/>
      <c r="L2680">
        <f t="shared" si="175"/>
        <v>9872</v>
      </c>
      <c r="N2680">
        <f t="shared" si="177"/>
        <v>11080909</v>
      </c>
    </row>
    <row r="2681" spans="2:14">
      <c r="B2681" s="2">
        <f t="shared" si="176"/>
        <v>2679</v>
      </c>
      <c r="F2681"/>
      <c r="L2681">
        <f t="shared" si="175"/>
        <v>9872</v>
      </c>
      <c r="N2681">
        <f t="shared" si="177"/>
        <v>11080909</v>
      </c>
    </row>
    <row r="2682" spans="2:14">
      <c r="B2682" s="2">
        <f t="shared" si="176"/>
        <v>2680</v>
      </c>
      <c r="F2682"/>
      <c r="L2682">
        <f t="shared" si="175"/>
        <v>9872</v>
      </c>
      <c r="N2682">
        <f t="shared" si="177"/>
        <v>11080909</v>
      </c>
    </row>
    <row r="2683" spans="2:14">
      <c r="B2683" s="2">
        <f t="shared" si="176"/>
        <v>2681</v>
      </c>
      <c r="F2683"/>
      <c r="L2683">
        <f t="shared" si="175"/>
        <v>9872</v>
      </c>
      <c r="N2683">
        <f t="shared" si="177"/>
        <v>11080909</v>
      </c>
    </row>
    <row r="2684" spans="2:14">
      <c r="B2684" s="2">
        <f t="shared" si="176"/>
        <v>2682</v>
      </c>
      <c r="F2684"/>
      <c r="L2684">
        <f t="shared" si="175"/>
        <v>9872</v>
      </c>
      <c r="N2684">
        <f t="shared" si="177"/>
        <v>11080909</v>
      </c>
    </row>
    <row r="2685" spans="2:14">
      <c r="B2685" s="2">
        <f t="shared" si="176"/>
        <v>2683</v>
      </c>
      <c r="F2685"/>
      <c r="L2685">
        <f t="shared" si="175"/>
        <v>9872</v>
      </c>
      <c r="N2685">
        <f t="shared" si="177"/>
        <v>11080909</v>
      </c>
    </row>
    <row r="2686" spans="2:14">
      <c r="B2686" s="2">
        <f t="shared" si="176"/>
        <v>2684</v>
      </c>
      <c r="F2686"/>
      <c r="L2686">
        <f t="shared" ref="L2686:L2749" si="178">K2686+L2685+J2686</f>
        <v>9872</v>
      </c>
      <c r="N2686">
        <f t="shared" si="177"/>
        <v>11080909</v>
      </c>
    </row>
    <row r="2687" spans="2:14">
      <c r="B2687" s="2">
        <f t="shared" si="176"/>
        <v>2685</v>
      </c>
      <c r="F2687"/>
      <c r="L2687">
        <f t="shared" si="178"/>
        <v>9872</v>
      </c>
      <c r="N2687">
        <f t="shared" si="177"/>
        <v>11080909</v>
      </c>
    </row>
    <row r="2688" spans="2:14">
      <c r="B2688" s="2">
        <f t="shared" si="176"/>
        <v>2686</v>
      </c>
      <c r="F2688"/>
      <c r="L2688">
        <f t="shared" si="178"/>
        <v>9872</v>
      </c>
      <c r="N2688">
        <f t="shared" si="177"/>
        <v>11080909</v>
      </c>
    </row>
    <row r="2689" spans="2:14">
      <c r="B2689" s="2">
        <f t="shared" si="176"/>
        <v>2687</v>
      </c>
      <c r="F2689"/>
      <c r="L2689">
        <f t="shared" si="178"/>
        <v>9872</v>
      </c>
      <c r="N2689">
        <f t="shared" si="177"/>
        <v>11080909</v>
      </c>
    </row>
    <row r="2690" spans="2:14">
      <c r="B2690" s="2">
        <f t="shared" si="176"/>
        <v>2688</v>
      </c>
      <c r="F2690"/>
      <c r="L2690">
        <f t="shared" si="178"/>
        <v>9872</v>
      </c>
      <c r="N2690">
        <f t="shared" si="177"/>
        <v>11080909</v>
      </c>
    </row>
    <row r="2691" spans="2:14">
      <c r="B2691" s="2">
        <f t="shared" si="176"/>
        <v>2689</v>
      </c>
      <c r="F2691"/>
      <c r="L2691">
        <f t="shared" si="178"/>
        <v>9872</v>
      </c>
      <c r="N2691">
        <f t="shared" si="177"/>
        <v>11080909</v>
      </c>
    </row>
    <row r="2692" spans="2:14">
      <c r="B2692" s="2">
        <f t="shared" si="176"/>
        <v>2690</v>
      </c>
      <c r="F2692"/>
      <c r="L2692">
        <f t="shared" si="178"/>
        <v>9872</v>
      </c>
      <c r="N2692">
        <f t="shared" si="177"/>
        <v>11080909</v>
      </c>
    </row>
    <row r="2693" spans="2:14">
      <c r="B2693" s="2">
        <f t="shared" ref="B2693:B2701" si="179">B2692+1</f>
        <v>2691</v>
      </c>
      <c r="F2693"/>
      <c r="L2693">
        <f t="shared" si="178"/>
        <v>9872</v>
      </c>
      <c r="N2693">
        <f t="shared" si="177"/>
        <v>11080909</v>
      </c>
    </row>
    <row r="2694" spans="2:14">
      <c r="B2694" s="2">
        <f t="shared" si="179"/>
        <v>2692</v>
      </c>
      <c r="F2694"/>
      <c r="L2694">
        <f t="shared" si="178"/>
        <v>9872</v>
      </c>
      <c r="N2694">
        <f t="shared" si="177"/>
        <v>11080909</v>
      </c>
    </row>
    <row r="2695" spans="2:14">
      <c r="B2695" s="2">
        <f t="shared" si="179"/>
        <v>2693</v>
      </c>
      <c r="F2695"/>
      <c r="L2695">
        <f t="shared" si="178"/>
        <v>9872</v>
      </c>
      <c r="N2695">
        <f t="shared" si="177"/>
        <v>11080909</v>
      </c>
    </row>
    <row r="2696" spans="2:14">
      <c r="B2696" s="2">
        <f t="shared" si="179"/>
        <v>2694</v>
      </c>
      <c r="F2696"/>
      <c r="L2696">
        <f t="shared" si="178"/>
        <v>9872</v>
      </c>
      <c r="N2696">
        <f t="shared" si="177"/>
        <v>11080909</v>
      </c>
    </row>
    <row r="2697" spans="2:14">
      <c r="B2697" s="2">
        <f t="shared" si="179"/>
        <v>2695</v>
      </c>
      <c r="F2697"/>
      <c r="L2697">
        <f t="shared" si="178"/>
        <v>9872</v>
      </c>
      <c r="N2697">
        <f t="shared" si="177"/>
        <v>11080909</v>
      </c>
    </row>
    <row r="2698" spans="2:14">
      <c r="B2698" s="2">
        <f t="shared" si="179"/>
        <v>2696</v>
      </c>
      <c r="F2698"/>
      <c r="L2698">
        <f t="shared" si="178"/>
        <v>9872</v>
      </c>
      <c r="N2698">
        <f t="shared" si="177"/>
        <v>11080909</v>
      </c>
    </row>
    <row r="2699" spans="2:14">
      <c r="B2699" s="2">
        <f t="shared" si="179"/>
        <v>2697</v>
      </c>
      <c r="F2699"/>
      <c r="L2699">
        <f t="shared" si="178"/>
        <v>9872</v>
      </c>
      <c r="N2699">
        <f t="shared" si="177"/>
        <v>11080909</v>
      </c>
    </row>
    <row r="2700" spans="2:14">
      <c r="B2700" s="2">
        <f t="shared" si="179"/>
        <v>2698</v>
      </c>
      <c r="F2700"/>
      <c r="L2700">
        <f t="shared" si="178"/>
        <v>9872</v>
      </c>
      <c r="N2700">
        <f t="shared" si="177"/>
        <v>11080909</v>
      </c>
    </row>
    <row r="2701" spans="2:14">
      <c r="B2701" s="2">
        <f t="shared" si="179"/>
        <v>2699</v>
      </c>
      <c r="F2701"/>
      <c r="L2701">
        <f t="shared" si="178"/>
        <v>9872</v>
      </c>
      <c r="N2701">
        <f t="shared" si="177"/>
        <v>11080909</v>
      </c>
    </row>
    <row r="2702" spans="2:14">
      <c r="B2702" s="2">
        <f t="shared" ref="B2702:B2728" si="180">B2701+1</f>
        <v>2700</v>
      </c>
      <c r="F2702"/>
      <c r="L2702">
        <f t="shared" si="178"/>
        <v>9872</v>
      </c>
      <c r="N2702">
        <f t="shared" si="177"/>
        <v>11080909</v>
      </c>
    </row>
    <row r="2703" spans="2:14">
      <c r="B2703" s="2">
        <f t="shared" si="180"/>
        <v>2701</v>
      </c>
      <c r="F2703"/>
      <c r="L2703">
        <f t="shared" si="178"/>
        <v>9872</v>
      </c>
      <c r="N2703">
        <f t="shared" si="177"/>
        <v>11080909</v>
      </c>
    </row>
    <row r="2704" spans="2:14">
      <c r="B2704" s="2">
        <f t="shared" si="180"/>
        <v>2702</v>
      </c>
      <c r="F2704"/>
      <c r="L2704">
        <f t="shared" si="178"/>
        <v>9872</v>
      </c>
      <c r="N2704">
        <f t="shared" si="177"/>
        <v>11080909</v>
      </c>
    </row>
    <row r="2705" spans="2:14">
      <c r="B2705" s="2">
        <f t="shared" si="180"/>
        <v>2703</v>
      </c>
      <c r="F2705"/>
      <c r="L2705">
        <f t="shared" si="178"/>
        <v>9872</v>
      </c>
      <c r="N2705">
        <f t="shared" si="177"/>
        <v>11080909</v>
      </c>
    </row>
    <row r="2706" spans="2:14">
      <c r="B2706" s="2">
        <f t="shared" si="180"/>
        <v>2704</v>
      </c>
      <c r="F2706"/>
      <c r="L2706">
        <f t="shared" si="178"/>
        <v>9872</v>
      </c>
      <c r="N2706">
        <f t="shared" si="177"/>
        <v>11080909</v>
      </c>
    </row>
    <row r="2707" spans="2:14">
      <c r="B2707" s="2">
        <f t="shared" si="180"/>
        <v>2705</v>
      </c>
      <c r="F2707"/>
      <c r="L2707">
        <f t="shared" si="178"/>
        <v>9872</v>
      </c>
      <c r="N2707">
        <f t="shared" si="177"/>
        <v>11080909</v>
      </c>
    </row>
    <row r="2708" spans="2:14">
      <c r="B2708" s="2">
        <f t="shared" si="180"/>
        <v>2706</v>
      </c>
      <c r="F2708"/>
      <c r="L2708">
        <f t="shared" si="178"/>
        <v>9872</v>
      </c>
      <c r="N2708">
        <f t="shared" si="177"/>
        <v>11080909</v>
      </c>
    </row>
    <row r="2709" spans="2:14">
      <c r="B2709" s="2">
        <f t="shared" si="180"/>
        <v>2707</v>
      </c>
      <c r="F2709"/>
      <c r="L2709">
        <f t="shared" si="178"/>
        <v>9872</v>
      </c>
      <c r="N2709">
        <f t="shared" si="177"/>
        <v>11080909</v>
      </c>
    </row>
    <row r="2710" spans="2:14">
      <c r="B2710" s="2">
        <f t="shared" si="180"/>
        <v>2708</v>
      </c>
      <c r="F2710"/>
      <c r="L2710">
        <f t="shared" si="178"/>
        <v>9872</v>
      </c>
      <c r="N2710">
        <f t="shared" si="177"/>
        <v>11080909</v>
      </c>
    </row>
    <row r="2711" spans="2:14">
      <c r="B2711" s="2">
        <f t="shared" si="180"/>
        <v>2709</v>
      </c>
      <c r="F2711"/>
      <c r="L2711">
        <f t="shared" si="178"/>
        <v>9872</v>
      </c>
      <c r="N2711">
        <f t="shared" si="177"/>
        <v>11080909</v>
      </c>
    </row>
    <row r="2712" spans="2:14">
      <c r="B2712" s="2">
        <f t="shared" si="180"/>
        <v>2710</v>
      </c>
      <c r="F2712"/>
      <c r="L2712">
        <f t="shared" si="178"/>
        <v>9872</v>
      </c>
      <c r="N2712">
        <f t="shared" si="177"/>
        <v>11080909</v>
      </c>
    </row>
    <row r="2713" spans="2:14">
      <c r="B2713" s="2">
        <f t="shared" si="180"/>
        <v>2711</v>
      </c>
      <c r="F2713"/>
      <c r="L2713">
        <f t="shared" si="178"/>
        <v>9872</v>
      </c>
      <c r="N2713">
        <f t="shared" si="177"/>
        <v>11080909</v>
      </c>
    </row>
    <row r="2714" spans="2:14">
      <c r="B2714" s="2">
        <f t="shared" si="180"/>
        <v>2712</v>
      </c>
      <c r="F2714"/>
      <c r="L2714">
        <f t="shared" si="178"/>
        <v>9872</v>
      </c>
      <c r="N2714">
        <f t="shared" si="177"/>
        <v>11080909</v>
      </c>
    </row>
    <row r="2715" spans="2:14">
      <c r="B2715" s="2">
        <f t="shared" si="180"/>
        <v>2713</v>
      </c>
      <c r="F2715"/>
      <c r="L2715">
        <f t="shared" si="178"/>
        <v>9872</v>
      </c>
      <c r="N2715">
        <f t="shared" si="177"/>
        <v>11080909</v>
      </c>
    </row>
    <row r="2716" spans="2:14">
      <c r="B2716" s="2">
        <f t="shared" si="180"/>
        <v>2714</v>
      </c>
      <c r="F2716"/>
      <c r="L2716">
        <f t="shared" si="178"/>
        <v>9872</v>
      </c>
      <c r="N2716">
        <f t="shared" si="177"/>
        <v>11080909</v>
      </c>
    </row>
    <row r="2717" spans="2:14">
      <c r="B2717" s="2">
        <f t="shared" si="180"/>
        <v>2715</v>
      </c>
      <c r="F2717"/>
      <c r="L2717">
        <f t="shared" si="178"/>
        <v>9872</v>
      </c>
      <c r="N2717">
        <f t="shared" si="177"/>
        <v>11080909</v>
      </c>
    </row>
    <row r="2718" spans="2:14">
      <c r="B2718" s="2">
        <f t="shared" si="180"/>
        <v>2716</v>
      </c>
      <c r="F2718"/>
      <c r="L2718">
        <f t="shared" si="178"/>
        <v>9872</v>
      </c>
      <c r="N2718">
        <f t="shared" si="177"/>
        <v>11080909</v>
      </c>
    </row>
    <row r="2719" spans="2:14">
      <c r="B2719" s="2">
        <f t="shared" si="180"/>
        <v>2717</v>
      </c>
      <c r="F2719"/>
      <c r="L2719">
        <f t="shared" si="178"/>
        <v>9872</v>
      </c>
      <c r="N2719">
        <f t="shared" si="177"/>
        <v>11080909</v>
      </c>
    </row>
    <row r="2720" spans="2:14">
      <c r="B2720" s="2">
        <f t="shared" si="180"/>
        <v>2718</v>
      </c>
      <c r="F2720"/>
      <c r="L2720">
        <f t="shared" si="178"/>
        <v>9872</v>
      </c>
      <c r="N2720">
        <f t="shared" si="177"/>
        <v>11080909</v>
      </c>
    </row>
    <row r="2721" spans="2:14">
      <c r="B2721" s="2">
        <f t="shared" si="180"/>
        <v>2719</v>
      </c>
      <c r="F2721"/>
      <c r="L2721">
        <f t="shared" si="178"/>
        <v>9872</v>
      </c>
      <c r="N2721">
        <f t="shared" si="177"/>
        <v>11080909</v>
      </c>
    </row>
    <row r="2722" spans="2:14">
      <c r="B2722" s="2">
        <f t="shared" si="180"/>
        <v>2720</v>
      </c>
      <c r="F2722"/>
      <c r="L2722">
        <f t="shared" si="178"/>
        <v>9872</v>
      </c>
      <c r="N2722">
        <f t="shared" si="177"/>
        <v>11080909</v>
      </c>
    </row>
    <row r="2723" spans="2:14">
      <c r="B2723" s="2">
        <f t="shared" si="180"/>
        <v>2721</v>
      </c>
      <c r="F2723"/>
      <c r="L2723">
        <f t="shared" si="178"/>
        <v>9872</v>
      </c>
      <c r="N2723">
        <f t="shared" si="177"/>
        <v>11080909</v>
      </c>
    </row>
    <row r="2724" spans="2:14">
      <c r="B2724" s="2">
        <f t="shared" si="180"/>
        <v>2722</v>
      </c>
      <c r="F2724"/>
      <c r="L2724">
        <f t="shared" si="178"/>
        <v>9872</v>
      </c>
      <c r="N2724">
        <f t="shared" si="177"/>
        <v>11080909</v>
      </c>
    </row>
    <row r="2725" spans="2:14">
      <c r="B2725" s="2">
        <f t="shared" si="180"/>
        <v>2723</v>
      </c>
      <c r="F2725"/>
      <c r="L2725">
        <f t="shared" si="178"/>
        <v>9872</v>
      </c>
      <c r="N2725">
        <f t="shared" si="177"/>
        <v>11080909</v>
      </c>
    </row>
    <row r="2726" spans="2:14">
      <c r="B2726" s="2">
        <f t="shared" si="180"/>
        <v>2724</v>
      </c>
      <c r="F2726"/>
      <c r="L2726">
        <f t="shared" si="178"/>
        <v>9872</v>
      </c>
      <c r="N2726">
        <f t="shared" si="177"/>
        <v>11080909</v>
      </c>
    </row>
    <row r="2727" spans="2:14">
      <c r="B2727" s="2">
        <f t="shared" si="180"/>
        <v>2725</v>
      </c>
      <c r="F2727"/>
      <c r="L2727">
        <f t="shared" si="178"/>
        <v>9872</v>
      </c>
      <c r="N2727">
        <f t="shared" si="177"/>
        <v>11080909</v>
      </c>
    </row>
    <row r="2728" spans="2:14">
      <c r="B2728" s="2">
        <f t="shared" si="180"/>
        <v>2726</v>
      </c>
      <c r="F2728"/>
      <c r="L2728">
        <f t="shared" si="178"/>
        <v>9872</v>
      </c>
      <c r="N2728">
        <f t="shared" si="177"/>
        <v>11080909</v>
      </c>
    </row>
    <row r="2729" spans="2:14">
      <c r="B2729" s="2">
        <f t="shared" ref="B2729:B2792" si="181">B2728+1</f>
        <v>2727</v>
      </c>
      <c r="F2729"/>
      <c r="L2729">
        <f t="shared" si="178"/>
        <v>9872</v>
      </c>
      <c r="N2729">
        <f t="shared" si="177"/>
        <v>11080909</v>
      </c>
    </row>
    <row r="2730" spans="2:14">
      <c r="B2730" s="2">
        <f t="shared" si="181"/>
        <v>2728</v>
      </c>
      <c r="F2730"/>
      <c r="L2730">
        <f t="shared" si="178"/>
        <v>9872</v>
      </c>
      <c r="N2730">
        <f t="shared" si="177"/>
        <v>11080909</v>
      </c>
    </row>
    <row r="2731" spans="2:14">
      <c r="B2731" s="2">
        <f t="shared" si="181"/>
        <v>2729</v>
      </c>
      <c r="F2731"/>
      <c r="L2731">
        <f t="shared" si="178"/>
        <v>9872</v>
      </c>
      <c r="N2731">
        <f t="shared" si="177"/>
        <v>11080909</v>
      </c>
    </row>
    <row r="2732" spans="2:14">
      <c r="B2732" s="2">
        <f t="shared" si="181"/>
        <v>2730</v>
      </c>
      <c r="F2732"/>
      <c r="L2732">
        <f t="shared" si="178"/>
        <v>9872</v>
      </c>
      <c r="N2732">
        <f t="shared" si="177"/>
        <v>11080909</v>
      </c>
    </row>
    <row r="2733" spans="2:14">
      <c r="B2733" s="2">
        <f t="shared" si="181"/>
        <v>2731</v>
      </c>
      <c r="F2733"/>
      <c r="L2733">
        <f t="shared" si="178"/>
        <v>9872</v>
      </c>
      <c r="N2733">
        <f t="shared" si="177"/>
        <v>11080909</v>
      </c>
    </row>
    <row r="2734" spans="2:14">
      <c r="B2734" s="2">
        <f t="shared" si="181"/>
        <v>2732</v>
      </c>
      <c r="F2734"/>
      <c r="L2734">
        <f t="shared" si="178"/>
        <v>9872</v>
      </c>
      <c r="N2734">
        <f t="shared" si="177"/>
        <v>11080909</v>
      </c>
    </row>
    <row r="2735" spans="2:14">
      <c r="B2735" s="2">
        <f t="shared" si="181"/>
        <v>2733</v>
      </c>
      <c r="F2735"/>
      <c r="L2735">
        <f t="shared" si="178"/>
        <v>9872</v>
      </c>
      <c r="N2735">
        <f t="shared" si="177"/>
        <v>11080909</v>
      </c>
    </row>
    <row r="2736" spans="2:14">
      <c r="B2736" s="2">
        <f t="shared" si="181"/>
        <v>2734</v>
      </c>
      <c r="F2736"/>
      <c r="L2736">
        <f t="shared" si="178"/>
        <v>9872</v>
      </c>
      <c r="N2736">
        <f t="shared" si="177"/>
        <v>11080909</v>
      </c>
    </row>
    <row r="2737" spans="2:14">
      <c r="B2737" s="2">
        <f t="shared" si="181"/>
        <v>2735</v>
      </c>
      <c r="F2737"/>
      <c r="L2737">
        <f t="shared" si="178"/>
        <v>9872</v>
      </c>
      <c r="N2737">
        <f t="shared" si="177"/>
        <v>11080909</v>
      </c>
    </row>
    <row r="2738" spans="2:14">
      <c r="B2738" s="2">
        <f t="shared" si="181"/>
        <v>2736</v>
      </c>
      <c r="F2738"/>
      <c r="L2738">
        <f t="shared" si="178"/>
        <v>9872</v>
      </c>
      <c r="N2738">
        <f t="shared" ref="N2738:N2801" si="182">N2737+M2738-IF(J2738=100,0,K2738)-O2738</f>
        <v>11080909</v>
      </c>
    </row>
    <row r="2739" spans="2:14">
      <c r="B2739" s="2">
        <f t="shared" si="181"/>
        <v>2737</v>
      </c>
      <c r="F2739"/>
      <c r="L2739">
        <f t="shared" si="178"/>
        <v>9872</v>
      </c>
      <c r="N2739">
        <f t="shared" si="182"/>
        <v>11080909</v>
      </c>
    </row>
    <row r="2740" spans="2:14">
      <c r="B2740" s="2">
        <f t="shared" si="181"/>
        <v>2738</v>
      </c>
      <c r="F2740"/>
      <c r="L2740">
        <f t="shared" si="178"/>
        <v>9872</v>
      </c>
      <c r="N2740">
        <f t="shared" si="182"/>
        <v>11080909</v>
      </c>
    </row>
    <row r="2741" spans="2:14">
      <c r="B2741" s="2">
        <f t="shared" si="181"/>
        <v>2739</v>
      </c>
      <c r="F2741"/>
      <c r="L2741">
        <f t="shared" si="178"/>
        <v>9872</v>
      </c>
      <c r="N2741">
        <f t="shared" si="182"/>
        <v>11080909</v>
      </c>
    </row>
    <row r="2742" spans="2:14">
      <c r="B2742" s="2">
        <f t="shared" si="181"/>
        <v>2740</v>
      </c>
      <c r="F2742"/>
      <c r="L2742">
        <f t="shared" si="178"/>
        <v>9872</v>
      </c>
      <c r="N2742">
        <f t="shared" si="182"/>
        <v>11080909</v>
      </c>
    </row>
    <row r="2743" spans="2:14">
      <c r="B2743" s="2">
        <f t="shared" si="181"/>
        <v>2741</v>
      </c>
      <c r="F2743"/>
      <c r="L2743">
        <f t="shared" si="178"/>
        <v>9872</v>
      </c>
      <c r="N2743">
        <f t="shared" si="182"/>
        <v>11080909</v>
      </c>
    </row>
    <row r="2744" spans="2:14">
      <c r="B2744" s="2">
        <f t="shared" si="181"/>
        <v>2742</v>
      </c>
      <c r="F2744"/>
      <c r="L2744">
        <f t="shared" si="178"/>
        <v>9872</v>
      </c>
      <c r="N2744">
        <f t="shared" si="182"/>
        <v>11080909</v>
      </c>
    </row>
    <row r="2745" spans="2:14">
      <c r="B2745" s="2">
        <f t="shared" si="181"/>
        <v>2743</v>
      </c>
      <c r="F2745"/>
      <c r="L2745">
        <f t="shared" si="178"/>
        <v>9872</v>
      </c>
      <c r="N2745">
        <f t="shared" si="182"/>
        <v>11080909</v>
      </c>
    </row>
    <row r="2746" spans="2:14">
      <c r="B2746" s="2">
        <f t="shared" si="181"/>
        <v>2744</v>
      </c>
      <c r="F2746"/>
      <c r="L2746">
        <f t="shared" si="178"/>
        <v>9872</v>
      </c>
      <c r="N2746">
        <f t="shared" si="182"/>
        <v>11080909</v>
      </c>
    </row>
    <row r="2747" spans="2:14">
      <c r="B2747" s="2">
        <f t="shared" si="181"/>
        <v>2745</v>
      </c>
      <c r="F2747"/>
      <c r="L2747">
        <f t="shared" si="178"/>
        <v>9872</v>
      </c>
      <c r="N2747">
        <f t="shared" si="182"/>
        <v>11080909</v>
      </c>
    </row>
    <row r="2748" spans="2:14">
      <c r="B2748" s="2">
        <f t="shared" si="181"/>
        <v>2746</v>
      </c>
      <c r="F2748"/>
      <c r="L2748">
        <f t="shared" si="178"/>
        <v>9872</v>
      </c>
      <c r="N2748">
        <f t="shared" si="182"/>
        <v>11080909</v>
      </c>
    </row>
    <row r="2749" spans="2:14">
      <c r="B2749" s="2">
        <f t="shared" si="181"/>
        <v>2747</v>
      </c>
      <c r="F2749"/>
      <c r="L2749">
        <f t="shared" si="178"/>
        <v>9872</v>
      </c>
      <c r="N2749">
        <f t="shared" si="182"/>
        <v>11080909</v>
      </c>
    </row>
    <row r="2750" spans="2:14">
      <c r="B2750" s="2">
        <f t="shared" si="181"/>
        <v>2748</v>
      </c>
      <c r="F2750"/>
      <c r="L2750">
        <f t="shared" ref="L2750:L2813" si="183">K2750+L2749+J2750</f>
        <v>9872</v>
      </c>
      <c r="N2750">
        <f t="shared" si="182"/>
        <v>11080909</v>
      </c>
    </row>
    <row r="2751" spans="2:14">
      <c r="B2751" s="2">
        <f t="shared" si="181"/>
        <v>2749</v>
      </c>
      <c r="F2751"/>
      <c r="L2751">
        <f t="shared" si="183"/>
        <v>9872</v>
      </c>
      <c r="N2751">
        <f t="shared" si="182"/>
        <v>11080909</v>
      </c>
    </row>
    <row r="2752" spans="2:14">
      <c r="B2752" s="2">
        <f t="shared" si="181"/>
        <v>2750</v>
      </c>
      <c r="F2752"/>
      <c r="L2752">
        <f t="shared" si="183"/>
        <v>9872</v>
      </c>
      <c r="N2752">
        <f t="shared" si="182"/>
        <v>11080909</v>
      </c>
    </row>
    <row r="2753" spans="2:14">
      <c r="B2753" s="2">
        <f t="shared" si="181"/>
        <v>2751</v>
      </c>
      <c r="F2753"/>
      <c r="L2753">
        <f t="shared" si="183"/>
        <v>9872</v>
      </c>
      <c r="N2753">
        <f t="shared" si="182"/>
        <v>11080909</v>
      </c>
    </row>
    <row r="2754" spans="2:14">
      <c r="B2754" s="2">
        <f t="shared" si="181"/>
        <v>2752</v>
      </c>
      <c r="F2754"/>
      <c r="L2754">
        <f t="shared" si="183"/>
        <v>9872</v>
      </c>
      <c r="N2754">
        <f t="shared" si="182"/>
        <v>11080909</v>
      </c>
    </row>
    <row r="2755" spans="2:14">
      <c r="B2755" s="2">
        <f t="shared" si="181"/>
        <v>2753</v>
      </c>
      <c r="F2755"/>
      <c r="L2755">
        <f t="shared" si="183"/>
        <v>9872</v>
      </c>
      <c r="N2755">
        <f t="shared" si="182"/>
        <v>11080909</v>
      </c>
    </row>
    <row r="2756" spans="2:14">
      <c r="B2756" s="2">
        <f t="shared" si="181"/>
        <v>2754</v>
      </c>
      <c r="F2756"/>
      <c r="L2756">
        <f t="shared" si="183"/>
        <v>9872</v>
      </c>
      <c r="N2756">
        <f t="shared" si="182"/>
        <v>11080909</v>
      </c>
    </row>
    <row r="2757" spans="2:14">
      <c r="B2757" s="2">
        <f t="shared" si="181"/>
        <v>2755</v>
      </c>
      <c r="F2757"/>
      <c r="L2757">
        <f t="shared" si="183"/>
        <v>9872</v>
      </c>
      <c r="N2757">
        <f t="shared" si="182"/>
        <v>11080909</v>
      </c>
    </row>
    <row r="2758" spans="2:14">
      <c r="B2758" s="2">
        <f t="shared" si="181"/>
        <v>2756</v>
      </c>
      <c r="F2758"/>
      <c r="L2758">
        <f t="shared" si="183"/>
        <v>9872</v>
      </c>
      <c r="N2758">
        <f t="shared" si="182"/>
        <v>11080909</v>
      </c>
    </row>
    <row r="2759" spans="2:14">
      <c r="B2759" s="2">
        <f t="shared" si="181"/>
        <v>2757</v>
      </c>
      <c r="F2759"/>
      <c r="L2759">
        <f t="shared" si="183"/>
        <v>9872</v>
      </c>
      <c r="N2759">
        <f t="shared" si="182"/>
        <v>11080909</v>
      </c>
    </row>
    <row r="2760" spans="2:14">
      <c r="B2760" s="2">
        <f t="shared" si="181"/>
        <v>2758</v>
      </c>
      <c r="F2760"/>
      <c r="L2760">
        <f t="shared" si="183"/>
        <v>9872</v>
      </c>
      <c r="N2760">
        <f t="shared" si="182"/>
        <v>11080909</v>
      </c>
    </row>
    <row r="2761" spans="2:14">
      <c r="B2761" s="2">
        <f t="shared" si="181"/>
        <v>2759</v>
      </c>
      <c r="F2761"/>
      <c r="L2761">
        <f t="shared" si="183"/>
        <v>9872</v>
      </c>
      <c r="N2761">
        <f t="shared" si="182"/>
        <v>11080909</v>
      </c>
    </row>
    <row r="2762" spans="2:14">
      <c r="B2762" s="2">
        <f t="shared" si="181"/>
        <v>2760</v>
      </c>
      <c r="F2762"/>
      <c r="L2762">
        <f t="shared" si="183"/>
        <v>9872</v>
      </c>
      <c r="N2762">
        <f t="shared" si="182"/>
        <v>11080909</v>
      </c>
    </row>
    <row r="2763" spans="2:14">
      <c r="B2763" s="2">
        <f t="shared" si="181"/>
        <v>2761</v>
      </c>
      <c r="F2763"/>
      <c r="L2763">
        <f t="shared" si="183"/>
        <v>9872</v>
      </c>
      <c r="N2763">
        <f t="shared" si="182"/>
        <v>11080909</v>
      </c>
    </row>
    <row r="2764" spans="2:14">
      <c r="B2764" s="2">
        <f t="shared" si="181"/>
        <v>2762</v>
      </c>
      <c r="F2764"/>
      <c r="L2764">
        <f t="shared" si="183"/>
        <v>9872</v>
      </c>
      <c r="N2764">
        <f t="shared" si="182"/>
        <v>11080909</v>
      </c>
    </row>
    <row r="2765" spans="2:14">
      <c r="B2765" s="2">
        <f t="shared" si="181"/>
        <v>2763</v>
      </c>
      <c r="F2765"/>
      <c r="L2765">
        <f t="shared" si="183"/>
        <v>9872</v>
      </c>
      <c r="N2765">
        <f t="shared" si="182"/>
        <v>11080909</v>
      </c>
    </row>
    <row r="2766" spans="2:14">
      <c r="B2766" s="2">
        <f t="shared" si="181"/>
        <v>2764</v>
      </c>
      <c r="F2766"/>
      <c r="L2766">
        <f t="shared" si="183"/>
        <v>9872</v>
      </c>
      <c r="N2766">
        <f t="shared" si="182"/>
        <v>11080909</v>
      </c>
    </row>
    <row r="2767" spans="2:14">
      <c r="B2767" s="2">
        <f t="shared" si="181"/>
        <v>2765</v>
      </c>
      <c r="F2767"/>
      <c r="L2767">
        <f t="shared" si="183"/>
        <v>9872</v>
      </c>
      <c r="N2767">
        <f t="shared" si="182"/>
        <v>11080909</v>
      </c>
    </row>
    <row r="2768" spans="2:14">
      <c r="B2768" s="2">
        <f t="shared" si="181"/>
        <v>2766</v>
      </c>
      <c r="F2768"/>
      <c r="L2768">
        <f t="shared" si="183"/>
        <v>9872</v>
      </c>
      <c r="N2768">
        <f t="shared" si="182"/>
        <v>11080909</v>
      </c>
    </row>
    <row r="2769" spans="2:14">
      <c r="B2769" s="2">
        <f t="shared" si="181"/>
        <v>2767</v>
      </c>
      <c r="F2769"/>
      <c r="L2769">
        <f t="shared" si="183"/>
        <v>9872</v>
      </c>
      <c r="N2769">
        <f t="shared" si="182"/>
        <v>11080909</v>
      </c>
    </row>
    <row r="2770" spans="2:14">
      <c r="B2770" s="2">
        <f t="shared" si="181"/>
        <v>2768</v>
      </c>
      <c r="F2770"/>
      <c r="L2770">
        <f t="shared" si="183"/>
        <v>9872</v>
      </c>
      <c r="N2770">
        <f t="shared" si="182"/>
        <v>11080909</v>
      </c>
    </row>
    <row r="2771" spans="2:14">
      <c r="B2771" s="2">
        <f t="shared" si="181"/>
        <v>2769</v>
      </c>
      <c r="F2771"/>
      <c r="L2771">
        <f t="shared" si="183"/>
        <v>9872</v>
      </c>
      <c r="N2771">
        <f t="shared" si="182"/>
        <v>11080909</v>
      </c>
    </row>
    <row r="2772" spans="2:14">
      <c r="B2772" s="2">
        <f t="shared" si="181"/>
        <v>2770</v>
      </c>
      <c r="F2772"/>
      <c r="L2772">
        <f t="shared" si="183"/>
        <v>9872</v>
      </c>
      <c r="N2772">
        <f t="shared" si="182"/>
        <v>11080909</v>
      </c>
    </row>
    <row r="2773" spans="2:14">
      <c r="B2773" s="2">
        <f t="shared" si="181"/>
        <v>2771</v>
      </c>
      <c r="F2773"/>
      <c r="L2773">
        <f t="shared" si="183"/>
        <v>9872</v>
      </c>
      <c r="N2773">
        <f t="shared" si="182"/>
        <v>11080909</v>
      </c>
    </row>
    <row r="2774" spans="2:14">
      <c r="B2774" s="2">
        <f t="shared" si="181"/>
        <v>2772</v>
      </c>
      <c r="F2774"/>
      <c r="L2774">
        <f t="shared" si="183"/>
        <v>9872</v>
      </c>
      <c r="N2774">
        <f t="shared" si="182"/>
        <v>11080909</v>
      </c>
    </row>
    <row r="2775" spans="2:14">
      <c r="B2775" s="2">
        <f t="shared" si="181"/>
        <v>2773</v>
      </c>
      <c r="F2775"/>
      <c r="L2775">
        <f t="shared" si="183"/>
        <v>9872</v>
      </c>
      <c r="N2775">
        <f t="shared" si="182"/>
        <v>11080909</v>
      </c>
    </row>
    <row r="2776" spans="2:14">
      <c r="B2776" s="2">
        <f t="shared" si="181"/>
        <v>2774</v>
      </c>
      <c r="F2776"/>
      <c r="L2776">
        <f t="shared" si="183"/>
        <v>9872</v>
      </c>
      <c r="N2776">
        <f t="shared" si="182"/>
        <v>11080909</v>
      </c>
    </row>
    <row r="2777" spans="2:14">
      <c r="B2777" s="2">
        <f t="shared" si="181"/>
        <v>2775</v>
      </c>
      <c r="F2777"/>
      <c r="L2777">
        <f t="shared" si="183"/>
        <v>9872</v>
      </c>
      <c r="N2777">
        <f t="shared" si="182"/>
        <v>11080909</v>
      </c>
    </row>
    <row r="2778" spans="2:14">
      <c r="B2778" s="2">
        <f t="shared" si="181"/>
        <v>2776</v>
      </c>
      <c r="F2778"/>
      <c r="L2778">
        <f t="shared" si="183"/>
        <v>9872</v>
      </c>
      <c r="N2778">
        <f t="shared" si="182"/>
        <v>11080909</v>
      </c>
    </row>
    <row r="2779" spans="2:14">
      <c r="B2779" s="2">
        <f t="shared" si="181"/>
        <v>2777</v>
      </c>
      <c r="F2779"/>
      <c r="L2779">
        <f t="shared" si="183"/>
        <v>9872</v>
      </c>
      <c r="N2779">
        <f t="shared" si="182"/>
        <v>11080909</v>
      </c>
    </row>
    <row r="2780" spans="2:14">
      <c r="B2780" s="2">
        <f t="shared" si="181"/>
        <v>2778</v>
      </c>
      <c r="F2780"/>
      <c r="L2780">
        <f t="shared" si="183"/>
        <v>9872</v>
      </c>
      <c r="N2780">
        <f t="shared" si="182"/>
        <v>11080909</v>
      </c>
    </row>
    <row r="2781" spans="2:14">
      <c r="B2781" s="2">
        <f t="shared" si="181"/>
        <v>2779</v>
      </c>
      <c r="F2781"/>
      <c r="L2781">
        <f t="shared" si="183"/>
        <v>9872</v>
      </c>
      <c r="N2781">
        <f t="shared" si="182"/>
        <v>11080909</v>
      </c>
    </row>
    <row r="2782" spans="2:14">
      <c r="B2782" s="2">
        <f t="shared" si="181"/>
        <v>2780</v>
      </c>
      <c r="F2782"/>
      <c r="L2782">
        <f t="shared" si="183"/>
        <v>9872</v>
      </c>
      <c r="N2782">
        <f t="shared" si="182"/>
        <v>11080909</v>
      </c>
    </row>
    <row r="2783" spans="2:14">
      <c r="B2783" s="2">
        <f t="shared" si="181"/>
        <v>2781</v>
      </c>
      <c r="F2783"/>
      <c r="L2783">
        <f t="shared" si="183"/>
        <v>9872</v>
      </c>
      <c r="N2783">
        <f t="shared" si="182"/>
        <v>11080909</v>
      </c>
    </row>
    <row r="2784" spans="2:14">
      <c r="B2784" s="2">
        <f t="shared" si="181"/>
        <v>2782</v>
      </c>
      <c r="F2784"/>
      <c r="L2784">
        <f t="shared" si="183"/>
        <v>9872</v>
      </c>
      <c r="N2784">
        <f t="shared" si="182"/>
        <v>11080909</v>
      </c>
    </row>
    <row r="2785" spans="2:14">
      <c r="B2785" s="2">
        <f t="shared" si="181"/>
        <v>2783</v>
      </c>
      <c r="F2785"/>
      <c r="L2785">
        <f t="shared" si="183"/>
        <v>9872</v>
      </c>
      <c r="N2785">
        <f t="shared" si="182"/>
        <v>11080909</v>
      </c>
    </row>
    <row r="2786" spans="2:14">
      <c r="B2786" s="2">
        <f t="shared" si="181"/>
        <v>2784</v>
      </c>
      <c r="F2786"/>
      <c r="L2786">
        <f t="shared" si="183"/>
        <v>9872</v>
      </c>
      <c r="N2786">
        <f t="shared" si="182"/>
        <v>11080909</v>
      </c>
    </row>
    <row r="2787" spans="2:14">
      <c r="B2787" s="2">
        <f t="shared" si="181"/>
        <v>2785</v>
      </c>
      <c r="F2787"/>
      <c r="L2787">
        <f t="shared" si="183"/>
        <v>9872</v>
      </c>
      <c r="N2787">
        <f t="shared" si="182"/>
        <v>11080909</v>
      </c>
    </row>
    <row r="2788" spans="2:14">
      <c r="B2788" s="2">
        <f t="shared" si="181"/>
        <v>2786</v>
      </c>
      <c r="F2788"/>
      <c r="L2788">
        <f t="shared" si="183"/>
        <v>9872</v>
      </c>
      <c r="N2788">
        <f t="shared" si="182"/>
        <v>11080909</v>
      </c>
    </row>
    <row r="2789" spans="2:14">
      <c r="B2789" s="2">
        <f t="shared" si="181"/>
        <v>2787</v>
      </c>
      <c r="F2789"/>
      <c r="L2789">
        <f t="shared" si="183"/>
        <v>9872</v>
      </c>
      <c r="N2789">
        <f t="shared" si="182"/>
        <v>11080909</v>
      </c>
    </row>
    <row r="2790" spans="2:14">
      <c r="B2790" s="2">
        <f t="shared" si="181"/>
        <v>2788</v>
      </c>
      <c r="F2790"/>
      <c r="L2790">
        <f t="shared" si="183"/>
        <v>9872</v>
      </c>
      <c r="N2790">
        <f t="shared" si="182"/>
        <v>11080909</v>
      </c>
    </row>
    <row r="2791" spans="2:14">
      <c r="B2791" s="2">
        <f t="shared" si="181"/>
        <v>2789</v>
      </c>
      <c r="F2791"/>
      <c r="L2791">
        <f t="shared" si="183"/>
        <v>9872</v>
      </c>
      <c r="N2791">
        <f t="shared" si="182"/>
        <v>11080909</v>
      </c>
    </row>
    <row r="2792" spans="2:14">
      <c r="B2792" s="2">
        <f t="shared" si="181"/>
        <v>2790</v>
      </c>
      <c r="F2792"/>
      <c r="L2792">
        <f t="shared" si="183"/>
        <v>9872</v>
      </c>
      <c r="N2792">
        <f t="shared" si="182"/>
        <v>11080909</v>
      </c>
    </row>
    <row r="2793" spans="2:14">
      <c r="B2793" s="2">
        <f t="shared" ref="B2793:B2856" si="184">B2792+1</f>
        <v>2791</v>
      </c>
      <c r="F2793"/>
      <c r="L2793">
        <f t="shared" si="183"/>
        <v>9872</v>
      </c>
      <c r="N2793">
        <f t="shared" si="182"/>
        <v>11080909</v>
      </c>
    </row>
    <row r="2794" spans="2:14">
      <c r="B2794" s="2">
        <f t="shared" si="184"/>
        <v>2792</v>
      </c>
      <c r="F2794"/>
      <c r="L2794">
        <f t="shared" si="183"/>
        <v>9872</v>
      </c>
      <c r="N2794">
        <f t="shared" si="182"/>
        <v>11080909</v>
      </c>
    </row>
    <row r="2795" spans="2:14">
      <c r="B2795" s="2">
        <f t="shared" si="184"/>
        <v>2793</v>
      </c>
      <c r="F2795"/>
      <c r="L2795">
        <f t="shared" si="183"/>
        <v>9872</v>
      </c>
      <c r="N2795">
        <f t="shared" si="182"/>
        <v>11080909</v>
      </c>
    </row>
    <row r="2796" spans="2:14">
      <c r="B2796" s="2">
        <f t="shared" si="184"/>
        <v>2794</v>
      </c>
      <c r="F2796"/>
      <c r="L2796">
        <f t="shared" si="183"/>
        <v>9872</v>
      </c>
      <c r="N2796">
        <f t="shared" si="182"/>
        <v>11080909</v>
      </c>
    </row>
    <row r="2797" spans="2:14">
      <c r="B2797" s="2">
        <f t="shared" si="184"/>
        <v>2795</v>
      </c>
      <c r="F2797"/>
      <c r="L2797">
        <f t="shared" si="183"/>
        <v>9872</v>
      </c>
      <c r="N2797">
        <f t="shared" si="182"/>
        <v>11080909</v>
      </c>
    </row>
    <row r="2798" spans="2:14">
      <c r="B2798" s="2">
        <f t="shared" si="184"/>
        <v>2796</v>
      </c>
      <c r="F2798"/>
      <c r="L2798">
        <f t="shared" si="183"/>
        <v>9872</v>
      </c>
      <c r="N2798">
        <f t="shared" si="182"/>
        <v>11080909</v>
      </c>
    </row>
    <row r="2799" spans="2:14">
      <c r="B2799" s="2">
        <f t="shared" si="184"/>
        <v>2797</v>
      </c>
      <c r="F2799"/>
      <c r="L2799">
        <f t="shared" si="183"/>
        <v>9872</v>
      </c>
      <c r="N2799">
        <f t="shared" si="182"/>
        <v>11080909</v>
      </c>
    </row>
    <row r="2800" spans="2:14">
      <c r="B2800" s="2">
        <f t="shared" si="184"/>
        <v>2798</v>
      </c>
      <c r="F2800"/>
      <c r="L2800">
        <f t="shared" si="183"/>
        <v>9872</v>
      </c>
      <c r="N2800">
        <f t="shared" si="182"/>
        <v>11080909</v>
      </c>
    </row>
    <row r="2801" spans="2:14">
      <c r="B2801" s="2">
        <f t="shared" si="184"/>
        <v>2799</v>
      </c>
      <c r="F2801"/>
      <c r="L2801">
        <f t="shared" si="183"/>
        <v>9872</v>
      </c>
      <c r="N2801">
        <f t="shared" si="182"/>
        <v>11080909</v>
      </c>
    </row>
    <row r="2802" spans="2:14">
      <c r="B2802" s="2">
        <f t="shared" si="184"/>
        <v>2800</v>
      </c>
      <c r="F2802"/>
      <c r="L2802">
        <f t="shared" si="183"/>
        <v>9872</v>
      </c>
      <c r="N2802">
        <f t="shared" ref="N2802:N2840" si="185">N2801+M2802-IF(J2802=100,0,K2802)-O2802</f>
        <v>11080909</v>
      </c>
    </row>
    <row r="2803" spans="2:14">
      <c r="B2803" s="2">
        <f t="shared" si="184"/>
        <v>2801</v>
      </c>
      <c r="F2803"/>
      <c r="L2803">
        <f t="shared" si="183"/>
        <v>9872</v>
      </c>
      <c r="N2803">
        <f t="shared" si="185"/>
        <v>11080909</v>
      </c>
    </row>
    <row r="2804" spans="2:14">
      <c r="B2804" s="2">
        <f t="shared" si="184"/>
        <v>2802</v>
      </c>
      <c r="F2804"/>
      <c r="L2804">
        <f t="shared" si="183"/>
        <v>9872</v>
      </c>
      <c r="N2804">
        <f t="shared" si="185"/>
        <v>11080909</v>
      </c>
    </row>
    <row r="2805" spans="2:14">
      <c r="B2805" s="2">
        <f t="shared" si="184"/>
        <v>2803</v>
      </c>
      <c r="F2805"/>
      <c r="L2805">
        <f t="shared" si="183"/>
        <v>9872</v>
      </c>
      <c r="N2805">
        <f t="shared" si="185"/>
        <v>11080909</v>
      </c>
    </row>
    <row r="2806" spans="2:14">
      <c r="B2806" s="2">
        <f t="shared" si="184"/>
        <v>2804</v>
      </c>
      <c r="F2806"/>
      <c r="L2806">
        <f t="shared" si="183"/>
        <v>9872</v>
      </c>
      <c r="N2806">
        <f t="shared" si="185"/>
        <v>11080909</v>
      </c>
    </row>
    <row r="2807" spans="2:14">
      <c r="B2807" s="2">
        <f t="shared" si="184"/>
        <v>2805</v>
      </c>
      <c r="F2807"/>
      <c r="L2807">
        <f t="shared" si="183"/>
        <v>9872</v>
      </c>
      <c r="N2807">
        <f t="shared" si="185"/>
        <v>11080909</v>
      </c>
    </row>
    <row r="2808" spans="2:14">
      <c r="B2808" s="2">
        <f t="shared" si="184"/>
        <v>2806</v>
      </c>
      <c r="F2808"/>
      <c r="L2808">
        <f t="shared" si="183"/>
        <v>9872</v>
      </c>
      <c r="N2808">
        <f t="shared" si="185"/>
        <v>11080909</v>
      </c>
    </row>
    <row r="2809" spans="2:14">
      <c r="B2809" s="2">
        <f t="shared" si="184"/>
        <v>2807</v>
      </c>
      <c r="F2809"/>
      <c r="L2809">
        <f t="shared" si="183"/>
        <v>9872</v>
      </c>
      <c r="N2809">
        <f t="shared" si="185"/>
        <v>11080909</v>
      </c>
    </row>
    <row r="2810" spans="2:14">
      <c r="B2810" s="2">
        <f t="shared" si="184"/>
        <v>2808</v>
      </c>
      <c r="F2810"/>
      <c r="L2810">
        <f t="shared" si="183"/>
        <v>9872</v>
      </c>
      <c r="N2810">
        <f t="shared" si="185"/>
        <v>11080909</v>
      </c>
    </row>
    <row r="2811" spans="2:14">
      <c r="B2811" s="2">
        <f t="shared" si="184"/>
        <v>2809</v>
      </c>
      <c r="F2811"/>
      <c r="L2811">
        <f t="shared" si="183"/>
        <v>9872</v>
      </c>
      <c r="N2811">
        <f t="shared" si="185"/>
        <v>11080909</v>
      </c>
    </row>
    <row r="2812" spans="2:14">
      <c r="B2812" s="2">
        <f t="shared" si="184"/>
        <v>2810</v>
      </c>
      <c r="F2812"/>
      <c r="L2812">
        <f t="shared" si="183"/>
        <v>9872</v>
      </c>
      <c r="N2812">
        <f t="shared" si="185"/>
        <v>11080909</v>
      </c>
    </row>
    <row r="2813" spans="2:14">
      <c r="B2813" s="2">
        <f t="shared" si="184"/>
        <v>2811</v>
      </c>
      <c r="F2813"/>
      <c r="L2813">
        <f t="shared" si="183"/>
        <v>9872</v>
      </c>
      <c r="N2813">
        <f t="shared" si="185"/>
        <v>11080909</v>
      </c>
    </row>
    <row r="2814" spans="2:14">
      <c r="B2814" s="2">
        <f t="shared" si="184"/>
        <v>2812</v>
      </c>
      <c r="F2814"/>
      <c r="L2814">
        <f t="shared" ref="L2814:L2840" si="186">K2814+L2813+J2814</f>
        <v>9872</v>
      </c>
      <c r="N2814">
        <f t="shared" si="185"/>
        <v>11080909</v>
      </c>
    </row>
    <row r="2815" spans="2:14">
      <c r="B2815" s="2">
        <f t="shared" si="184"/>
        <v>2813</v>
      </c>
      <c r="F2815"/>
      <c r="L2815">
        <f t="shared" si="186"/>
        <v>9872</v>
      </c>
      <c r="N2815">
        <f t="shared" si="185"/>
        <v>11080909</v>
      </c>
    </row>
    <row r="2816" spans="2:14">
      <c r="B2816" s="2">
        <f t="shared" si="184"/>
        <v>2814</v>
      </c>
      <c r="F2816"/>
      <c r="L2816">
        <f t="shared" si="186"/>
        <v>9872</v>
      </c>
      <c r="N2816">
        <f t="shared" si="185"/>
        <v>11080909</v>
      </c>
    </row>
    <row r="2817" spans="2:14">
      <c r="B2817" s="2">
        <f t="shared" si="184"/>
        <v>2815</v>
      </c>
      <c r="F2817"/>
      <c r="L2817">
        <f t="shared" si="186"/>
        <v>9872</v>
      </c>
      <c r="N2817">
        <f t="shared" si="185"/>
        <v>11080909</v>
      </c>
    </row>
    <row r="2818" spans="2:14">
      <c r="B2818" s="2">
        <f t="shared" si="184"/>
        <v>2816</v>
      </c>
      <c r="F2818"/>
      <c r="L2818">
        <f t="shared" si="186"/>
        <v>9872</v>
      </c>
      <c r="N2818">
        <f t="shared" si="185"/>
        <v>11080909</v>
      </c>
    </row>
    <row r="2819" spans="2:14">
      <c r="B2819" s="2">
        <f t="shared" si="184"/>
        <v>2817</v>
      </c>
      <c r="F2819"/>
      <c r="L2819">
        <f t="shared" si="186"/>
        <v>9872</v>
      </c>
      <c r="N2819">
        <f t="shared" si="185"/>
        <v>11080909</v>
      </c>
    </row>
    <row r="2820" spans="2:14">
      <c r="B2820" s="2">
        <f t="shared" si="184"/>
        <v>2818</v>
      </c>
      <c r="F2820"/>
      <c r="L2820">
        <f t="shared" si="186"/>
        <v>9872</v>
      </c>
      <c r="N2820">
        <f t="shared" si="185"/>
        <v>11080909</v>
      </c>
    </row>
    <row r="2821" spans="2:14">
      <c r="B2821" s="2">
        <f t="shared" si="184"/>
        <v>2819</v>
      </c>
      <c r="F2821"/>
      <c r="L2821">
        <f t="shared" si="186"/>
        <v>9872</v>
      </c>
      <c r="N2821">
        <f t="shared" si="185"/>
        <v>11080909</v>
      </c>
    </row>
    <row r="2822" spans="2:14">
      <c r="B2822" s="2">
        <f t="shared" si="184"/>
        <v>2820</v>
      </c>
      <c r="F2822"/>
      <c r="L2822">
        <f t="shared" si="186"/>
        <v>9872</v>
      </c>
      <c r="N2822">
        <f t="shared" si="185"/>
        <v>11080909</v>
      </c>
    </row>
    <row r="2823" spans="2:14">
      <c r="B2823" s="2">
        <f t="shared" si="184"/>
        <v>2821</v>
      </c>
      <c r="F2823"/>
      <c r="L2823">
        <f t="shared" si="186"/>
        <v>9872</v>
      </c>
      <c r="N2823">
        <f t="shared" si="185"/>
        <v>11080909</v>
      </c>
    </row>
    <row r="2824" spans="2:14">
      <c r="B2824" s="2">
        <f t="shared" si="184"/>
        <v>2822</v>
      </c>
      <c r="F2824"/>
      <c r="L2824">
        <f t="shared" si="186"/>
        <v>9872</v>
      </c>
      <c r="N2824">
        <f t="shared" si="185"/>
        <v>11080909</v>
      </c>
    </row>
    <row r="2825" spans="2:14">
      <c r="B2825" s="2">
        <f t="shared" si="184"/>
        <v>2823</v>
      </c>
      <c r="F2825"/>
      <c r="L2825">
        <f t="shared" si="186"/>
        <v>9872</v>
      </c>
      <c r="N2825">
        <f t="shared" si="185"/>
        <v>11080909</v>
      </c>
    </row>
    <row r="2826" spans="2:14">
      <c r="B2826" s="2">
        <f t="shared" si="184"/>
        <v>2824</v>
      </c>
      <c r="F2826"/>
      <c r="L2826">
        <f t="shared" si="186"/>
        <v>9872</v>
      </c>
      <c r="N2826">
        <f t="shared" si="185"/>
        <v>11080909</v>
      </c>
    </row>
    <row r="2827" spans="2:14">
      <c r="B2827" s="2">
        <f t="shared" si="184"/>
        <v>2825</v>
      </c>
      <c r="F2827"/>
      <c r="L2827">
        <f t="shared" si="186"/>
        <v>9872</v>
      </c>
      <c r="N2827">
        <f t="shared" si="185"/>
        <v>11080909</v>
      </c>
    </row>
    <row r="2828" spans="2:14">
      <c r="B2828" s="2">
        <f t="shared" si="184"/>
        <v>2826</v>
      </c>
      <c r="F2828"/>
      <c r="L2828">
        <f t="shared" si="186"/>
        <v>9872</v>
      </c>
      <c r="N2828">
        <f t="shared" si="185"/>
        <v>11080909</v>
      </c>
    </row>
    <row r="2829" spans="2:14">
      <c r="B2829" s="2">
        <f t="shared" si="184"/>
        <v>2827</v>
      </c>
      <c r="F2829"/>
      <c r="L2829">
        <f t="shared" si="186"/>
        <v>9872</v>
      </c>
      <c r="N2829">
        <f t="shared" si="185"/>
        <v>11080909</v>
      </c>
    </row>
    <row r="2830" spans="2:14">
      <c r="B2830" s="2">
        <f t="shared" si="184"/>
        <v>2828</v>
      </c>
      <c r="F2830"/>
      <c r="L2830">
        <f t="shared" si="186"/>
        <v>9872</v>
      </c>
      <c r="N2830">
        <f t="shared" si="185"/>
        <v>11080909</v>
      </c>
    </row>
    <row r="2831" spans="2:14">
      <c r="B2831" s="2">
        <f t="shared" si="184"/>
        <v>2829</v>
      </c>
      <c r="F2831"/>
      <c r="L2831">
        <f t="shared" si="186"/>
        <v>9872</v>
      </c>
      <c r="N2831">
        <f t="shared" si="185"/>
        <v>11080909</v>
      </c>
    </row>
    <row r="2832" spans="2:14">
      <c r="B2832" s="2">
        <f t="shared" si="184"/>
        <v>2830</v>
      </c>
      <c r="F2832"/>
      <c r="L2832">
        <f t="shared" si="186"/>
        <v>9872</v>
      </c>
      <c r="N2832">
        <f t="shared" si="185"/>
        <v>11080909</v>
      </c>
    </row>
    <row r="2833" spans="2:14">
      <c r="B2833" s="2">
        <f t="shared" si="184"/>
        <v>2831</v>
      </c>
      <c r="F2833"/>
      <c r="L2833">
        <f t="shared" si="186"/>
        <v>9872</v>
      </c>
      <c r="N2833">
        <f t="shared" si="185"/>
        <v>11080909</v>
      </c>
    </row>
    <row r="2834" spans="2:14">
      <c r="B2834" s="2">
        <f t="shared" si="184"/>
        <v>2832</v>
      </c>
      <c r="F2834"/>
      <c r="L2834">
        <f t="shared" si="186"/>
        <v>9872</v>
      </c>
      <c r="N2834">
        <f t="shared" si="185"/>
        <v>11080909</v>
      </c>
    </row>
    <row r="2835" spans="2:14">
      <c r="B2835" s="2">
        <f t="shared" si="184"/>
        <v>2833</v>
      </c>
      <c r="F2835"/>
      <c r="L2835">
        <f t="shared" si="186"/>
        <v>9872</v>
      </c>
      <c r="N2835">
        <f t="shared" si="185"/>
        <v>11080909</v>
      </c>
    </row>
    <row r="2836" spans="2:14">
      <c r="B2836" s="2">
        <f t="shared" si="184"/>
        <v>2834</v>
      </c>
      <c r="F2836"/>
      <c r="L2836">
        <f t="shared" si="186"/>
        <v>9872</v>
      </c>
      <c r="N2836">
        <f t="shared" si="185"/>
        <v>11080909</v>
      </c>
    </row>
    <row r="2837" spans="2:14">
      <c r="B2837" s="2">
        <f t="shared" si="184"/>
        <v>2835</v>
      </c>
      <c r="F2837"/>
      <c r="L2837">
        <f t="shared" si="186"/>
        <v>9872</v>
      </c>
      <c r="N2837">
        <f t="shared" si="185"/>
        <v>11080909</v>
      </c>
    </row>
    <row r="2838" spans="2:14">
      <c r="B2838" s="2">
        <f t="shared" si="184"/>
        <v>2836</v>
      </c>
      <c r="F2838"/>
      <c r="L2838">
        <f t="shared" si="186"/>
        <v>9872</v>
      </c>
      <c r="N2838">
        <f t="shared" si="185"/>
        <v>11080909</v>
      </c>
    </row>
    <row r="2839" spans="2:14">
      <c r="B2839" s="2">
        <f t="shared" si="184"/>
        <v>2837</v>
      </c>
      <c r="F2839"/>
      <c r="L2839">
        <f t="shared" si="186"/>
        <v>9872</v>
      </c>
      <c r="N2839">
        <f t="shared" si="185"/>
        <v>11080909</v>
      </c>
    </row>
    <row r="2840" spans="2:14">
      <c r="B2840" s="2">
        <f t="shared" si="184"/>
        <v>2838</v>
      </c>
      <c r="F2840"/>
      <c r="L2840">
        <f t="shared" si="186"/>
        <v>9872</v>
      </c>
      <c r="N2840">
        <f t="shared" si="185"/>
        <v>11080909</v>
      </c>
    </row>
    <row r="2841" spans="2:14">
      <c r="B2841" s="2">
        <f t="shared" si="184"/>
        <v>2839</v>
      </c>
      <c r="F2841"/>
    </row>
    <row r="2842" spans="2:14">
      <c r="B2842" s="2">
        <f t="shared" si="184"/>
        <v>2840</v>
      </c>
      <c r="F2842"/>
    </row>
    <row r="2843" spans="2:14">
      <c r="B2843" s="2">
        <f t="shared" si="184"/>
        <v>2841</v>
      </c>
      <c r="F2843"/>
    </row>
    <row r="2844" spans="2:14">
      <c r="B2844" s="2">
        <f t="shared" si="184"/>
        <v>2842</v>
      </c>
      <c r="F2844"/>
    </row>
    <row r="2845" spans="2:14">
      <c r="B2845" s="2">
        <f t="shared" si="184"/>
        <v>2843</v>
      </c>
      <c r="F2845"/>
    </row>
    <row r="2846" spans="2:14">
      <c r="B2846" s="2">
        <f t="shared" si="184"/>
        <v>2844</v>
      </c>
      <c r="F2846"/>
    </row>
    <row r="2847" spans="2:14">
      <c r="B2847" s="2">
        <f t="shared" si="184"/>
        <v>2845</v>
      </c>
      <c r="F2847"/>
    </row>
    <row r="2848" spans="2:14">
      <c r="B2848" s="2">
        <f t="shared" si="184"/>
        <v>2846</v>
      </c>
      <c r="F2848"/>
    </row>
    <row r="2849" spans="2:6">
      <c r="B2849" s="2">
        <f t="shared" si="184"/>
        <v>2847</v>
      </c>
      <c r="F2849"/>
    </row>
    <row r="2850" spans="2:6">
      <c r="B2850" s="2">
        <f t="shared" si="184"/>
        <v>2848</v>
      </c>
      <c r="F2850"/>
    </row>
    <row r="2851" spans="2:6">
      <c r="B2851" s="2">
        <f t="shared" si="184"/>
        <v>2849</v>
      </c>
      <c r="F2851"/>
    </row>
    <row r="2852" spans="2:6">
      <c r="B2852" s="2">
        <f t="shared" si="184"/>
        <v>2850</v>
      </c>
      <c r="F2852"/>
    </row>
    <row r="2853" spans="2:6">
      <c r="B2853" s="2">
        <f t="shared" si="184"/>
        <v>2851</v>
      </c>
      <c r="F2853"/>
    </row>
    <row r="2854" spans="2:6">
      <c r="B2854" s="2">
        <f t="shared" si="184"/>
        <v>2852</v>
      </c>
      <c r="F2854"/>
    </row>
    <row r="2855" spans="2:6">
      <c r="B2855" s="2">
        <f t="shared" si="184"/>
        <v>2853</v>
      </c>
      <c r="F2855"/>
    </row>
    <row r="2856" spans="2:6">
      <c r="B2856" s="2">
        <f t="shared" si="184"/>
        <v>2854</v>
      </c>
      <c r="F2856"/>
    </row>
    <row r="2857" spans="2:6">
      <c r="B2857" s="2">
        <f t="shared" ref="B2857:B2920" si="187">B2856+1</f>
        <v>2855</v>
      </c>
      <c r="F2857"/>
    </row>
    <row r="2858" spans="2:6">
      <c r="B2858" s="2">
        <f t="shared" si="187"/>
        <v>2856</v>
      </c>
      <c r="F2858"/>
    </row>
    <row r="2859" spans="2:6">
      <c r="B2859" s="2">
        <f t="shared" si="187"/>
        <v>2857</v>
      </c>
      <c r="F2859"/>
    </row>
    <row r="2860" spans="2:6">
      <c r="B2860" s="2">
        <f t="shared" si="187"/>
        <v>2858</v>
      </c>
      <c r="F2860"/>
    </row>
    <row r="2861" spans="2:6">
      <c r="B2861" s="2">
        <f t="shared" si="187"/>
        <v>2859</v>
      </c>
      <c r="F2861"/>
    </row>
    <row r="2862" spans="2:6">
      <c r="B2862" s="2">
        <f t="shared" si="187"/>
        <v>2860</v>
      </c>
      <c r="F2862"/>
    </row>
    <row r="2863" spans="2:6">
      <c r="B2863" s="2">
        <f t="shared" si="187"/>
        <v>2861</v>
      </c>
      <c r="F2863"/>
    </row>
    <row r="2864" spans="2:6">
      <c r="B2864" s="2">
        <f t="shared" si="187"/>
        <v>2862</v>
      </c>
      <c r="F2864"/>
    </row>
    <row r="2865" spans="2:6">
      <c r="B2865" s="2">
        <f t="shared" si="187"/>
        <v>2863</v>
      </c>
      <c r="F2865"/>
    </row>
    <row r="2866" spans="2:6">
      <c r="B2866" s="2">
        <f t="shared" si="187"/>
        <v>2864</v>
      </c>
      <c r="F2866"/>
    </row>
    <row r="2867" spans="2:6">
      <c r="B2867" s="2">
        <f t="shared" si="187"/>
        <v>2865</v>
      </c>
      <c r="F2867"/>
    </row>
    <row r="2868" spans="2:6">
      <c r="B2868" s="2">
        <f t="shared" si="187"/>
        <v>2866</v>
      </c>
      <c r="F2868"/>
    </row>
    <row r="2869" spans="2:6">
      <c r="B2869" s="2">
        <f t="shared" si="187"/>
        <v>2867</v>
      </c>
      <c r="F2869"/>
    </row>
    <row r="2870" spans="2:6">
      <c r="B2870" s="2">
        <f t="shared" si="187"/>
        <v>2868</v>
      </c>
      <c r="F2870"/>
    </row>
    <row r="2871" spans="2:6">
      <c r="B2871" s="2">
        <f t="shared" si="187"/>
        <v>2869</v>
      </c>
      <c r="F2871"/>
    </row>
    <row r="2872" spans="2:6">
      <c r="B2872" s="2">
        <f t="shared" si="187"/>
        <v>2870</v>
      </c>
      <c r="F2872"/>
    </row>
    <row r="2873" spans="2:6">
      <c r="B2873" s="2">
        <f t="shared" si="187"/>
        <v>2871</v>
      </c>
      <c r="F2873"/>
    </row>
    <row r="2874" spans="2:6">
      <c r="B2874" s="2">
        <f t="shared" si="187"/>
        <v>2872</v>
      </c>
      <c r="F2874"/>
    </row>
    <row r="2875" spans="2:6">
      <c r="B2875" s="2">
        <f t="shared" si="187"/>
        <v>2873</v>
      </c>
      <c r="F2875"/>
    </row>
    <row r="2876" spans="2:6">
      <c r="B2876" s="2">
        <f t="shared" si="187"/>
        <v>2874</v>
      </c>
      <c r="F2876"/>
    </row>
    <row r="2877" spans="2:6">
      <c r="B2877" s="2">
        <f t="shared" si="187"/>
        <v>2875</v>
      </c>
      <c r="F2877"/>
    </row>
    <row r="2878" spans="2:6">
      <c r="B2878" s="2">
        <f t="shared" si="187"/>
        <v>2876</v>
      </c>
      <c r="F2878"/>
    </row>
    <row r="2879" spans="2:6">
      <c r="B2879" s="2">
        <f t="shared" si="187"/>
        <v>2877</v>
      </c>
      <c r="F2879"/>
    </row>
    <row r="2880" spans="2:6">
      <c r="B2880" s="2">
        <f t="shared" si="187"/>
        <v>2878</v>
      </c>
      <c r="F2880"/>
    </row>
    <row r="2881" spans="2:6">
      <c r="B2881" s="2">
        <f t="shared" si="187"/>
        <v>2879</v>
      </c>
      <c r="F2881"/>
    </row>
    <row r="2882" spans="2:6">
      <c r="B2882" s="2">
        <f t="shared" si="187"/>
        <v>2880</v>
      </c>
      <c r="F2882"/>
    </row>
    <row r="2883" spans="2:6">
      <c r="B2883" s="2">
        <f t="shared" si="187"/>
        <v>2881</v>
      </c>
      <c r="F2883"/>
    </row>
    <row r="2884" spans="2:6">
      <c r="B2884" s="2">
        <f t="shared" si="187"/>
        <v>2882</v>
      </c>
      <c r="F2884"/>
    </row>
    <row r="2885" spans="2:6">
      <c r="B2885" s="2">
        <f t="shared" si="187"/>
        <v>2883</v>
      </c>
      <c r="F2885"/>
    </row>
    <row r="2886" spans="2:6">
      <c r="B2886" s="2">
        <f t="shared" si="187"/>
        <v>2884</v>
      </c>
      <c r="F2886"/>
    </row>
    <row r="2887" spans="2:6">
      <c r="B2887" s="2">
        <f t="shared" si="187"/>
        <v>2885</v>
      </c>
      <c r="F2887"/>
    </row>
    <row r="2888" spans="2:6">
      <c r="B2888" s="2">
        <f t="shared" si="187"/>
        <v>2886</v>
      </c>
      <c r="F2888"/>
    </row>
    <row r="2889" spans="2:6">
      <c r="B2889" s="2">
        <f t="shared" si="187"/>
        <v>2887</v>
      </c>
      <c r="F2889"/>
    </row>
    <row r="2890" spans="2:6">
      <c r="B2890" s="2">
        <f t="shared" si="187"/>
        <v>2888</v>
      </c>
      <c r="F2890"/>
    </row>
    <row r="2891" spans="2:6">
      <c r="B2891" s="2">
        <f t="shared" si="187"/>
        <v>2889</v>
      </c>
      <c r="F2891"/>
    </row>
    <row r="2892" spans="2:6">
      <c r="B2892" s="2">
        <f t="shared" si="187"/>
        <v>2890</v>
      </c>
      <c r="F2892"/>
    </row>
    <row r="2893" spans="2:6">
      <c r="B2893" s="2">
        <f t="shared" si="187"/>
        <v>2891</v>
      </c>
      <c r="F2893"/>
    </row>
    <row r="2894" spans="2:6">
      <c r="B2894" s="2">
        <f t="shared" si="187"/>
        <v>2892</v>
      </c>
      <c r="F2894"/>
    </row>
    <row r="2895" spans="2:6">
      <c r="B2895" s="2">
        <f t="shared" si="187"/>
        <v>2893</v>
      </c>
      <c r="F2895"/>
    </row>
    <row r="2896" spans="2:6">
      <c r="B2896" s="2">
        <f t="shared" si="187"/>
        <v>2894</v>
      </c>
      <c r="F2896"/>
    </row>
    <row r="2897" spans="2:6">
      <c r="B2897" s="2">
        <f t="shared" si="187"/>
        <v>2895</v>
      </c>
      <c r="F2897"/>
    </row>
    <row r="2898" spans="2:6">
      <c r="B2898" s="2">
        <f t="shared" si="187"/>
        <v>2896</v>
      </c>
      <c r="F2898"/>
    </row>
    <row r="2899" spans="2:6">
      <c r="B2899" s="2">
        <f t="shared" si="187"/>
        <v>2897</v>
      </c>
      <c r="F2899"/>
    </row>
    <row r="2900" spans="2:6">
      <c r="B2900" s="2">
        <f t="shared" si="187"/>
        <v>2898</v>
      </c>
      <c r="F2900"/>
    </row>
    <row r="2901" spans="2:6">
      <c r="B2901" s="2">
        <f t="shared" si="187"/>
        <v>2899</v>
      </c>
      <c r="F2901"/>
    </row>
    <row r="2902" spans="2:6">
      <c r="B2902" s="2">
        <f t="shared" si="187"/>
        <v>2900</v>
      </c>
      <c r="F2902"/>
    </row>
    <row r="2903" spans="2:6">
      <c r="B2903" s="2">
        <f t="shared" si="187"/>
        <v>2901</v>
      </c>
      <c r="F2903"/>
    </row>
    <row r="2904" spans="2:6">
      <c r="B2904" s="2">
        <f t="shared" si="187"/>
        <v>2902</v>
      </c>
      <c r="F2904"/>
    </row>
    <row r="2905" spans="2:6">
      <c r="B2905" s="2">
        <f t="shared" si="187"/>
        <v>2903</v>
      </c>
      <c r="F2905"/>
    </row>
    <row r="2906" spans="2:6">
      <c r="B2906" s="2">
        <f t="shared" si="187"/>
        <v>2904</v>
      </c>
      <c r="F2906"/>
    </row>
    <row r="2907" spans="2:6">
      <c r="B2907" s="2">
        <f t="shared" si="187"/>
        <v>2905</v>
      </c>
      <c r="F2907"/>
    </row>
    <row r="2908" spans="2:6">
      <c r="B2908" s="2">
        <f t="shared" si="187"/>
        <v>2906</v>
      </c>
      <c r="F2908"/>
    </row>
    <row r="2909" spans="2:6">
      <c r="B2909" s="2">
        <f t="shared" si="187"/>
        <v>2907</v>
      </c>
      <c r="F2909"/>
    </row>
    <row r="2910" spans="2:6">
      <c r="B2910" s="2">
        <f t="shared" si="187"/>
        <v>2908</v>
      </c>
      <c r="F2910"/>
    </row>
    <row r="2911" spans="2:6">
      <c r="B2911" s="2">
        <f t="shared" si="187"/>
        <v>2909</v>
      </c>
      <c r="F2911"/>
    </row>
    <row r="2912" spans="2:6">
      <c r="B2912" s="2">
        <f t="shared" si="187"/>
        <v>2910</v>
      </c>
      <c r="F2912"/>
    </row>
    <row r="2913" spans="2:6">
      <c r="B2913" s="2">
        <f t="shared" si="187"/>
        <v>2911</v>
      </c>
      <c r="F2913"/>
    </row>
    <row r="2914" spans="2:6">
      <c r="B2914" s="2">
        <f t="shared" si="187"/>
        <v>2912</v>
      </c>
      <c r="F2914"/>
    </row>
    <row r="2915" spans="2:6">
      <c r="B2915" s="2">
        <f t="shared" si="187"/>
        <v>2913</v>
      </c>
      <c r="F2915"/>
    </row>
    <row r="2916" spans="2:6">
      <c r="B2916" s="2">
        <f t="shared" si="187"/>
        <v>2914</v>
      </c>
      <c r="F2916"/>
    </row>
    <row r="2917" spans="2:6">
      <c r="B2917" s="2">
        <f t="shared" si="187"/>
        <v>2915</v>
      </c>
      <c r="F2917"/>
    </row>
    <row r="2918" spans="2:6">
      <c r="B2918" s="2">
        <f t="shared" si="187"/>
        <v>2916</v>
      </c>
      <c r="F2918"/>
    </row>
    <row r="2919" spans="2:6">
      <c r="B2919" s="2">
        <f t="shared" si="187"/>
        <v>2917</v>
      </c>
      <c r="F2919"/>
    </row>
    <row r="2920" spans="2:6">
      <c r="B2920" s="2">
        <f t="shared" si="187"/>
        <v>2918</v>
      </c>
      <c r="F2920"/>
    </row>
    <row r="2921" spans="2:6">
      <c r="B2921" s="2">
        <f t="shared" ref="B2921:B2984" si="188">B2920+1</f>
        <v>2919</v>
      </c>
      <c r="F2921"/>
    </row>
    <row r="2922" spans="2:6">
      <c r="B2922" s="2">
        <f t="shared" si="188"/>
        <v>2920</v>
      </c>
      <c r="F2922"/>
    </row>
    <row r="2923" spans="2:6">
      <c r="B2923" s="2">
        <f t="shared" si="188"/>
        <v>2921</v>
      </c>
      <c r="F2923"/>
    </row>
    <row r="2924" spans="2:6">
      <c r="B2924" s="2">
        <f t="shared" si="188"/>
        <v>2922</v>
      </c>
      <c r="F2924"/>
    </row>
    <row r="2925" spans="2:6">
      <c r="B2925" s="2">
        <f t="shared" si="188"/>
        <v>2923</v>
      </c>
      <c r="F2925"/>
    </row>
    <row r="2926" spans="2:6">
      <c r="B2926" s="2">
        <f t="shared" si="188"/>
        <v>2924</v>
      </c>
      <c r="F2926"/>
    </row>
    <row r="2927" spans="2:6">
      <c r="B2927" s="2">
        <f t="shared" si="188"/>
        <v>2925</v>
      </c>
      <c r="F2927"/>
    </row>
    <row r="2928" spans="2:6">
      <c r="B2928" s="2">
        <f t="shared" si="188"/>
        <v>2926</v>
      </c>
      <c r="F2928"/>
    </row>
    <row r="2929" spans="2:6">
      <c r="B2929" s="2">
        <f t="shared" si="188"/>
        <v>2927</v>
      </c>
      <c r="F2929"/>
    </row>
    <row r="2930" spans="2:6">
      <c r="B2930" s="2">
        <f t="shared" si="188"/>
        <v>2928</v>
      </c>
      <c r="F2930"/>
    </row>
    <row r="2931" spans="2:6">
      <c r="B2931" s="2">
        <f t="shared" si="188"/>
        <v>2929</v>
      </c>
      <c r="F2931"/>
    </row>
    <row r="2932" spans="2:6">
      <c r="B2932" s="2">
        <f t="shared" si="188"/>
        <v>2930</v>
      </c>
      <c r="F2932"/>
    </row>
    <row r="2933" spans="2:6">
      <c r="B2933" s="2">
        <f t="shared" si="188"/>
        <v>2931</v>
      </c>
      <c r="F2933"/>
    </row>
    <row r="2934" spans="2:6">
      <c r="B2934" s="2">
        <f t="shared" si="188"/>
        <v>2932</v>
      </c>
      <c r="F2934"/>
    </row>
    <row r="2935" spans="2:6">
      <c r="B2935" s="2">
        <f t="shared" si="188"/>
        <v>2933</v>
      </c>
      <c r="F2935"/>
    </row>
    <row r="2936" spans="2:6">
      <c r="B2936" s="2">
        <f t="shared" si="188"/>
        <v>2934</v>
      </c>
      <c r="F2936"/>
    </row>
    <row r="2937" spans="2:6">
      <c r="B2937" s="2">
        <f t="shared" si="188"/>
        <v>2935</v>
      </c>
      <c r="F2937"/>
    </row>
    <row r="2938" spans="2:6">
      <c r="B2938" s="2">
        <f t="shared" si="188"/>
        <v>2936</v>
      </c>
      <c r="F2938"/>
    </row>
    <row r="2939" spans="2:6">
      <c r="B2939" s="2">
        <f t="shared" si="188"/>
        <v>2937</v>
      </c>
      <c r="F2939"/>
    </row>
    <row r="2940" spans="2:6">
      <c r="B2940" s="2">
        <f t="shared" si="188"/>
        <v>2938</v>
      </c>
      <c r="F2940"/>
    </row>
    <row r="2941" spans="2:6">
      <c r="B2941" s="2">
        <f t="shared" si="188"/>
        <v>2939</v>
      </c>
      <c r="F2941"/>
    </row>
    <row r="2942" spans="2:6">
      <c r="B2942" s="2">
        <f t="shared" si="188"/>
        <v>2940</v>
      </c>
      <c r="F2942"/>
    </row>
    <row r="2943" spans="2:6">
      <c r="B2943" s="2">
        <f t="shared" si="188"/>
        <v>2941</v>
      </c>
      <c r="F2943"/>
    </row>
    <row r="2944" spans="2:6">
      <c r="B2944" s="2">
        <f t="shared" si="188"/>
        <v>2942</v>
      </c>
      <c r="F2944"/>
    </row>
    <row r="2945" spans="2:6">
      <c r="B2945" s="2">
        <f t="shared" si="188"/>
        <v>2943</v>
      </c>
      <c r="F2945"/>
    </row>
    <row r="2946" spans="2:6">
      <c r="B2946" s="2">
        <f t="shared" si="188"/>
        <v>2944</v>
      </c>
      <c r="F2946"/>
    </row>
    <row r="2947" spans="2:6">
      <c r="B2947" s="2">
        <f t="shared" si="188"/>
        <v>2945</v>
      </c>
      <c r="F2947"/>
    </row>
    <row r="2948" spans="2:6">
      <c r="B2948" s="2">
        <f t="shared" si="188"/>
        <v>2946</v>
      </c>
      <c r="F2948"/>
    </row>
    <row r="2949" spans="2:6">
      <c r="B2949" s="2">
        <f t="shared" si="188"/>
        <v>2947</v>
      </c>
      <c r="F2949"/>
    </row>
    <row r="2950" spans="2:6">
      <c r="B2950" s="2">
        <f t="shared" si="188"/>
        <v>2948</v>
      </c>
      <c r="F2950"/>
    </row>
    <row r="2951" spans="2:6">
      <c r="B2951" s="2">
        <f t="shared" si="188"/>
        <v>2949</v>
      </c>
      <c r="F2951"/>
    </row>
    <row r="2952" spans="2:6">
      <c r="B2952" s="2">
        <f t="shared" si="188"/>
        <v>2950</v>
      </c>
      <c r="F2952"/>
    </row>
    <row r="2953" spans="2:6">
      <c r="B2953" s="2">
        <f t="shared" si="188"/>
        <v>2951</v>
      </c>
      <c r="F2953"/>
    </row>
    <row r="2954" spans="2:6">
      <c r="B2954" s="2">
        <f t="shared" si="188"/>
        <v>2952</v>
      </c>
      <c r="F2954"/>
    </row>
    <row r="2955" spans="2:6">
      <c r="B2955" s="2">
        <f t="shared" si="188"/>
        <v>2953</v>
      </c>
      <c r="F2955"/>
    </row>
    <row r="2956" spans="2:6">
      <c r="B2956" s="2">
        <f t="shared" si="188"/>
        <v>2954</v>
      </c>
      <c r="F2956"/>
    </row>
    <row r="2957" spans="2:6">
      <c r="B2957" s="2">
        <f t="shared" si="188"/>
        <v>2955</v>
      </c>
      <c r="F2957"/>
    </row>
    <row r="2958" spans="2:6">
      <c r="B2958" s="2">
        <f t="shared" si="188"/>
        <v>2956</v>
      </c>
      <c r="F2958"/>
    </row>
    <row r="2959" spans="2:6">
      <c r="B2959" s="2">
        <f t="shared" si="188"/>
        <v>2957</v>
      </c>
      <c r="F2959"/>
    </row>
    <row r="2960" spans="2:6">
      <c r="B2960" s="2">
        <f t="shared" si="188"/>
        <v>2958</v>
      </c>
      <c r="F2960"/>
    </row>
    <row r="2961" spans="2:6">
      <c r="B2961" s="2">
        <f t="shared" si="188"/>
        <v>2959</v>
      </c>
      <c r="F2961"/>
    </row>
    <row r="2962" spans="2:6">
      <c r="B2962" s="2">
        <f t="shared" si="188"/>
        <v>2960</v>
      </c>
      <c r="F2962"/>
    </row>
    <row r="2963" spans="2:6">
      <c r="B2963" s="2">
        <f t="shared" si="188"/>
        <v>2961</v>
      </c>
      <c r="F2963"/>
    </row>
    <row r="2964" spans="2:6">
      <c r="B2964" s="2">
        <f t="shared" si="188"/>
        <v>2962</v>
      </c>
      <c r="F2964"/>
    </row>
    <row r="2965" spans="2:6">
      <c r="B2965" s="2">
        <f t="shared" si="188"/>
        <v>2963</v>
      </c>
      <c r="F2965"/>
    </row>
    <row r="2966" spans="2:6">
      <c r="B2966" s="2">
        <f t="shared" si="188"/>
        <v>2964</v>
      </c>
      <c r="F2966"/>
    </row>
    <row r="2967" spans="2:6">
      <c r="B2967" s="2">
        <f t="shared" si="188"/>
        <v>2965</v>
      </c>
      <c r="F2967"/>
    </row>
    <row r="2968" spans="2:6">
      <c r="B2968" s="2">
        <f t="shared" si="188"/>
        <v>2966</v>
      </c>
      <c r="F2968"/>
    </row>
    <row r="2969" spans="2:6">
      <c r="B2969" s="2">
        <f t="shared" si="188"/>
        <v>2967</v>
      </c>
      <c r="F2969"/>
    </row>
    <row r="2970" spans="2:6">
      <c r="B2970" s="2">
        <f t="shared" si="188"/>
        <v>2968</v>
      </c>
      <c r="F2970"/>
    </row>
    <row r="2971" spans="2:6">
      <c r="B2971" s="2">
        <f t="shared" si="188"/>
        <v>2969</v>
      </c>
      <c r="F2971"/>
    </row>
    <row r="2972" spans="2:6">
      <c r="B2972" s="2">
        <f t="shared" si="188"/>
        <v>2970</v>
      </c>
      <c r="F2972"/>
    </row>
    <row r="2973" spans="2:6">
      <c r="B2973" s="2">
        <f t="shared" si="188"/>
        <v>2971</v>
      </c>
      <c r="F2973"/>
    </row>
    <row r="2974" spans="2:6">
      <c r="B2974" s="2">
        <f t="shared" si="188"/>
        <v>2972</v>
      </c>
      <c r="F2974"/>
    </row>
    <row r="2975" spans="2:6">
      <c r="B2975" s="2">
        <f t="shared" si="188"/>
        <v>2973</v>
      </c>
      <c r="F2975"/>
    </row>
    <row r="2976" spans="2:6">
      <c r="B2976" s="2">
        <f t="shared" si="188"/>
        <v>2974</v>
      </c>
      <c r="F2976"/>
    </row>
    <row r="2977" spans="2:6">
      <c r="B2977" s="2">
        <f t="shared" si="188"/>
        <v>2975</v>
      </c>
      <c r="F2977"/>
    </row>
    <row r="2978" spans="2:6">
      <c r="B2978" s="2">
        <f t="shared" si="188"/>
        <v>2976</v>
      </c>
      <c r="F2978"/>
    </row>
    <row r="2979" spans="2:6">
      <c r="B2979" s="2">
        <f t="shared" si="188"/>
        <v>2977</v>
      </c>
      <c r="F2979"/>
    </row>
    <row r="2980" spans="2:6">
      <c r="B2980" s="2">
        <f t="shared" si="188"/>
        <v>2978</v>
      </c>
      <c r="F2980"/>
    </row>
    <row r="2981" spans="2:6">
      <c r="B2981" s="2">
        <f t="shared" si="188"/>
        <v>2979</v>
      </c>
      <c r="F2981"/>
    </row>
    <row r="2982" spans="2:6">
      <c r="B2982" s="2">
        <f t="shared" si="188"/>
        <v>2980</v>
      </c>
      <c r="F2982"/>
    </row>
    <row r="2983" spans="2:6">
      <c r="B2983" s="2">
        <f t="shared" si="188"/>
        <v>2981</v>
      </c>
      <c r="F2983"/>
    </row>
    <row r="2984" spans="2:6">
      <c r="B2984" s="2">
        <f t="shared" si="188"/>
        <v>2982</v>
      </c>
      <c r="F2984"/>
    </row>
    <row r="2985" spans="2:6">
      <c r="B2985" s="2">
        <f t="shared" ref="B2985:B3048" si="189">B2984+1</f>
        <v>2983</v>
      </c>
      <c r="F2985"/>
    </row>
    <row r="2986" spans="2:6">
      <c r="B2986" s="2">
        <f t="shared" si="189"/>
        <v>2984</v>
      </c>
      <c r="F2986"/>
    </row>
    <row r="2987" spans="2:6">
      <c r="B2987" s="2">
        <f t="shared" si="189"/>
        <v>2985</v>
      </c>
      <c r="F2987"/>
    </row>
    <row r="2988" spans="2:6">
      <c r="B2988" s="2">
        <f t="shared" si="189"/>
        <v>2986</v>
      </c>
      <c r="F2988"/>
    </row>
    <row r="2989" spans="2:6">
      <c r="B2989" s="2">
        <f t="shared" si="189"/>
        <v>2987</v>
      </c>
      <c r="F2989"/>
    </row>
    <row r="2990" spans="2:6">
      <c r="B2990" s="2">
        <f t="shared" si="189"/>
        <v>2988</v>
      </c>
      <c r="F2990"/>
    </row>
    <row r="2991" spans="2:6">
      <c r="B2991" s="2">
        <f t="shared" si="189"/>
        <v>2989</v>
      </c>
      <c r="F2991"/>
    </row>
    <row r="2992" spans="2:6">
      <c r="B2992" s="2">
        <f t="shared" si="189"/>
        <v>2990</v>
      </c>
      <c r="F2992"/>
    </row>
    <row r="2993" spans="2:6">
      <c r="B2993" s="2">
        <f t="shared" si="189"/>
        <v>2991</v>
      </c>
      <c r="F2993"/>
    </row>
    <row r="2994" spans="2:6">
      <c r="B2994" s="2">
        <f t="shared" si="189"/>
        <v>2992</v>
      </c>
      <c r="F2994"/>
    </row>
    <row r="2995" spans="2:6">
      <c r="B2995" s="2">
        <f t="shared" si="189"/>
        <v>2993</v>
      </c>
      <c r="F2995"/>
    </row>
    <row r="2996" spans="2:6">
      <c r="B2996" s="2">
        <f t="shared" si="189"/>
        <v>2994</v>
      </c>
      <c r="F2996"/>
    </row>
    <row r="2997" spans="2:6">
      <c r="B2997" s="2">
        <f t="shared" si="189"/>
        <v>2995</v>
      </c>
      <c r="F2997"/>
    </row>
    <row r="2998" spans="2:6">
      <c r="B2998" s="2">
        <f t="shared" si="189"/>
        <v>2996</v>
      </c>
      <c r="F2998"/>
    </row>
    <row r="2999" spans="2:6">
      <c r="B2999" s="2">
        <f t="shared" si="189"/>
        <v>2997</v>
      </c>
      <c r="F2999"/>
    </row>
    <row r="3000" spans="2:6">
      <c r="B3000" s="2">
        <f t="shared" si="189"/>
        <v>2998</v>
      </c>
      <c r="F3000"/>
    </row>
    <row r="3001" spans="2:6">
      <c r="B3001" s="2">
        <f t="shared" si="189"/>
        <v>2999</v>
      </c>
      <c r="F3001"/>
    </row>
    <row r="3002" spans="2:6">
      <c r="B3002" s="2">
        <f t="shared" si="189"/>
        <v>3000</v>
      </c>
      <c r="F3002"/>
    </row>
    <row r="3003" spans="2:6">
      <c r="B3003" s="2">
        <f t="shared" si="189"/>
        <v>3001</v>
      </c>
      <c r="F3003"/>
    </row>
    <row r="3004" spans="2:6">
      <c r="B3004" s="2">
        <f t="shared" si="189"/>
        <v>3002</v>
      </c>
      <c r="F3004"/>
    </row>
    <row r="3005" spans="2:6">
      <c r="B3005" s="2">
        <f t="shared" si="189"/>
        <v>3003</v>
      </c>
      <c r="F3005"/>
    </row>
    <row r="3006" spans="2:6">
      <c r="B3006" s="2">
        <f t="shared" si="189"/>
        <v>3004</v>
      </c>
      <c r="F3006"/>
    </row>
    <row r="3007" spans="2:6">
      <c r="B3007" s="2">
        <f t="shared" si="189"/>
        <v>3005</v>
      </c>
      <c r="F3007"/>
    </row>
    <row r="3008" spans="2:6">
      <c r="B3008" s="2">
        <f t="shared" si="189"/>
        <v>3006</v>
      </c>
      <c r="F3008"/>
    </row>
    <row r="3009" spans="2:6">
      <c r="B3009" s="2">
        <f t="shared" si="189"/>
        <v>3007</v>
      </c>
      <c r="F3009"/>
    </row>
    <row r="3010" spans="2:6">
      <c r="B3010" s="2">
        <f t="shared" si="189"/>
        <v>3008</v>
      </c>
      <c r="F3010"/>
    </row>
    <row r="3011" spans="2:6">
      <c r="B3011" s="2">
        <f t="shared" si="189"/>
        <v>3009</v>
      </c>
      <c r="F3011"/>
    </row>
    <row r="3012" spans="2:6">
      <c r="B3012" s="2">
        <f t="shared" si="189"/>
        <v>3010</v>
      </c>
      <c r="F3012"/>
    </row>
    <row r="3013" spans="2:6">
      <c r="B3013" s="2">
        <f t="shared" si="189"/>
        <v>3011</v>
      </c>
      <c r="F3013"/>
    </row>
    <row r="3014" spans="2:6">
      <c r="B3014" s="2">
        <f t="shared" si="189"/>
        <v>3012</v>
      </c>
      <c r="F3014"/>
    </row>
    <row r="3015" spans="2:6">
      <c r="B3015" s="2">
        <f t="shared" si="189"/>
        <v>3013</v>
      </c>
      <c r="F3015"/>
    </row>
    <row r="3016" spans="2:6">
      <c r="B3016" s="2">
        <f t="shared" si="189"/>
        <v>3014</v>
      </c>
      <c r="F3016"/>
    </row>
    <row r="3017" spans="2:6">
      <c r="B3017" s="2">
        <f t="shared" si="189"/>
        <v>3015</v>
      </c>
      <c r="F3017"/>
    </row>
    <row r="3018" spans="2:6">
      <c r="B3018" s="2">
        <f t="shared" si="189"/>
        <v>3016</v>
      </c>
      <c r="F3018"/>
    </row>
    <row r="3019" spans="2:6">
      <c r="B3019" s="2">
        <f t="shared" si="189"/>
        <v>3017</v>
      </c>
      <c r="F3019"/>
    </row>
    <row r="3020" spans="2:6">
      <c r="B3020" s="2">
        <f t="shared" si="189"/>
        <v>3018</v>
      </c>
      <c r="F3020"/>
    </row>
    <row r="3021" spans="2:6">
      <c r="B3021" s="2">
        <f t="shared" si="189"/>
        <v>3019</v>
      </c>
      <c r="F3021"/>
    </row>
    <row r="3022" spans="2:6">
      <c r="B3022" s="2">
        <f t="shared" si="189"/>
        <v>3020</v>
      </c>
      <c r="F3022"/>
    </row>
    <row r="3023" spans="2:6">
      <c r="B3023" s="2">
        <f t="shared" si="189"/>
        <v>3021</v>
      </c>
      <c r="F3023"/>
    </row>
    <row r="3024" spans="2:6">
      <c r="B3024" s="2">
        <f t="shared" si="189"/>
        <v>3022</v>
      </c>
      <c r="F3024"/>
    </row>
    <row r="3025" spans="2:6">
      <c r="B3025" s="2">
        <f t="shared" si="189"/>
        <v>3023</v>
      </c>
      <c r="F3025"/>
    </row>
    <row r="3026" spans="2:6">
      <c r="B3026" s="2">
        <f t="shared" si="189"/>
        <v>3024</v>
      </c>
      <c r="F3026"/>
    </row>
    <row r="3027" spans="2:6">
      <c r="B3027" s="2">
        <f t="shared" si="189"/>
        <v>3025</v>
      </c>
      <c r="F3027"/>
    </row>
    <row r="3028" spans="2:6">
      <c r="B3028" s="2">
        <f t="shared" si="189"/>
        <v>3026</v>
      </c>
      <c r="F3028"/>
    </row>
    <row r="3029" spans="2:6">
      <c r="B3029" s="2">
        <f t="shared" si="189"/>
        <v>3027</v>
      </c>
      <c r="F3029"/>
    </row>
    <row r="3030" spans="2:6">
      <c r="B3030" s="2">
        <f t="shared" si="189"/>
        <v>3028</v>
      </c>
      <c r="F3030"/>
    </row>
    <row r="3031" spans="2:6">
      <c r="B3031" s="2">
        <f t="shared" si="189"/>
        <v>3029</v>
      </c>
      <c r="F3031"/>
    </row>
    <row r="3032" spans="2:6">
      <c r="B3032" s="2">
        <f t="shared" si="189"/>
        <v>3030</v>
      </c>
      <c r="F3032"/>
    </row>
    <row r="3033" spans="2:6">
      <c r="B3033" s="2">
        <f t="shared" si="189"/>
        <v>3031</v>
      </c>
      <c r="F3033"/>
    </row>
    <row r="3034" spans="2:6">
      <c r="B3034" s="2">
        <f t="shared" si="189"/>
        <v>3032</v>
      </c>
      <c r="F3034"/>
    </row>
    <row r="3035" spans="2:6">
      <c r="B3035" s="2">
        <f t="shared" si="189"/>
        <v>3033</v>
      </c>
      <c r="F3035"/>
    </row>
    <row r="3036" spans="2:6">
      <c r="B3036" s="2">
        <f t="shared" si="189"/>
        <v>3034</v>
      </c>
      <c r="F3036"/>
    </row>
    <row r="3037" spans="2:6">
      <c r="B3037" s="2">
        <f t="shared" si="189"/>
        <v>3035</v>
      </c>
      <c r="F3037"/>
    </row>
    <row r="3038" spans="2:6">
      <c r="B3038" s="2">
        <f t="shared" si="189"/>
        <v>3036</v>
      </c>
      <c r="F3038"/>
    </row>
    <row r="3039" spans="2:6">
      <c r="B3039" s="2">
        <f t="shared" si="189"/>
        <v>3037</v>
      </c>
      <c r="F3039"/>
    </row>
    <row r="3040" spans="2:6">
      <c r="B3040" s="2">
        <f t="shared" si="189"/>
        <v>3038</v>
      </c>
      <c r="F3040"/>
    </row>
    <row r="3041" spans="2:6">
      <c r="B3041" s="2">
        <f t="shared" si="189"/>
        <v>3039</v>
      </c>
      <c r="F3041"/>
    </row>
    <row r="3042" spans="2:6">
      <c r="B3042" s="2">
        <f t="shared" si="189"/>
        <v>3040</v>
      </c>
      <c r="F3042"/>
    </row>
    <row r="3043" spans="2:6">
      <c r="B3043" s="2">
        <f t="shared" si="189"/>
        <v>3041</v>
      </c>
      <c r="F3043"/>
    </row>
    <row r="3044" spans="2:6">
      <c r="B3044" s="2">
        <f t="shared" si="189"/>
        <v>3042</v>
      </c>
      <c r="F3044"/>
    </row>
    <row r="3045" spans="2:6">
      <c r="B3045" s="2">
        <f t="shared" si="189"/>
        <v>3043</v>
      </c>
      <c r="F3045"/>
    </row>
    <row r="3046" spans="2:6">
      <c r="B3046" s="2">
        <f t="shared" si="189"/>
        <v>3044</v>
      </c>
      <c r="F3046"/>
    </row>
    <row r="3047" spans="2:6">
      <c r="B3047" s="2">
        <f t="shared" si="189"/>
        <v>3045</v>
      </c>
      <c r="F3047"/>
    </row>
    <row r="3048" spans="2:6">
      <c r="B3048" s="2">
        <f t="shared" si="189"/>
        <v>3046</v>
      </c>
      <c r="F3048"/>
    </row>
    <row r="3049" spans="2:6">
      <c r="B3049" s="2">
        <f t="shared" ref="B3049:B3112" si="190">B3048+1</f>
        <v>3047</v>
      </c>
      <c r="F3049"/>
    </row>
    <row r="3050" spans="2:6">
      <c r="B3050" s="2">
        <f t="shared" si="190"/>
        <v>3048</v>
      </c>
      <c r="F3050"/>
    </row>
    <row r="3051" spans="2:6">
      <c r="B3051" s="2">
        <f t="shared" si="190"/>
        <v>3049</v>
      </c>
      <c r="F3051"/>
    </row>
    <row r="3052" spans="2:6">
      <c r="B3052" s="2">
        <f t="shared" si="190"/>
        <v>3050</v>
      </c>
      <c r="F3052"/>
    </row>
    <row r="3053" spans="2:6">
      <c r="B3053" s="2">
        <f t="shared" si="190"/>
        <v>3051</v>
      </c>
      <c r="F3053"/>
    </row>
    <row r="3054" spans="2:6">
      <c r="B3054" s="2">
        <f t="shared" si="190"/>
        <v>3052</v>
      </c>
      <c r="F3054"/>
    </row>
    <row r="3055" spans="2:6">
      <c r="B3055" s="2">
        <f t="shared" si="190"/>
        <v>3053</v>
      </c>
      <c r="F3055"/>
    </row>
    <row r="3056" spans="2:6">
      <c r="B3056" s="2">
        <f t="shared" si="190"/>
        <v>3054</v>
      </c>
      <c r="F3056"/>
    </row>
    <row r="3057" spans="2:6">
      <c r="B3057" s="2">
        <f t="shared" si="190"/>
        <v>3055</v>
      </c>
      <c r="F3057"/>
    </row>
    <row r="3058" spans="2:6">
      <c r="B3058" s="2">
        <f t="shared" si="190"/>
        <v>3056</v>
      </c>
      <c r="F3058"/>
    </row>
    <row r="3059" spans="2:6">
      <c r="B3059" s="2">
        <f t="shared" si="190"/>
        <v>3057</v>
      </c>
      <c r="F3059"/>
    </row>
    <row r="3060" spans="2:6">
      <c r="B3060" s="2">
        <f t="shared" si="190"/>
        <v>3058</v>
      </c>
      <c r="F3060"/>
    </row>
    <row r="3061" spans="2:6">
      <c r="B3061" s="2">
        <f t="shared" si="190"/>
        <v>3059</v>
      </c>
      <c r="F3061"/>
    </row>
    <row r="3062" spans="2:6">
      <c r="B3062" s="2">
        <f t="shared" si="190"/>
        <v>3060</v>
      </c>
      <c r="F3062"/>
    </row>
    <row r="3063" spans="2:6">
      <c r="B3063" s="2">
        <f t="shared" si="190"/>
        <v>3061</v>
      </c>
      <c r="F3063"/>
    </row>
    <row r="3064" spans="2:6">
      <c r="B3064" s="2">
        <f t="shared" si="190"/>
        <v>3062</v>
      </c>
      <c r="F3064"/>
    </row>
    <row r="3065" spans="2:6">
      <c r="B3065" s="2">
        <f t="shared" si="190"/>
        <v>3063</v>
      </c>
      <c r="F3065"/>
    </row>
    <row r="3066" spans="2:6">
      <c r="B3066" s="2">
        <f t="shared" si="190"/>
        <v>3064</v>
      </c>
      <c r="F3066"/>
    </row>
    <row r="3067" spans="2:6">
      <c r="B3067" s="2">
        <f t="shared" si="190"/>
        <v>3065</v>
      </c>
      <c r="F3067"/>
    </row>
    <row r="3068" spans="2:6">
      <c r="B3068" s="2">
        <f t="shared" si="190"/>
        <v>3066</v>
      </c>
      <c r="F3068"/>
    </row>
    <row r="3069" spans="2:6">
      <c r="B3069" s="2">
        <f t="shared" si="190"/>
        <v>3067</v>
      </c>
      <c r="F3069"/>
    </row>
    <row r="3070" spans="2:6">
      <c r="B3070" s="2">
        <f t="shared" si="190"/>
        <v>3068</v>
      </c>
      <c r="F3070"/>
    </row>
    <row r="3071" spans="2:6">
      <c r="B3071" s="2">
        <f t="shared" si="190"/>
        <v>3069</v>
      </c>
      <c r="F3071"/>
    </row>
    <row r="3072" spans="2:6">
      <c r="B3072" s="2">
        <f t="shared" si="190"/>
        <v>3070</v>
      </c>
      <c r="F3072"/>
    </row>
    <row r="3073" spans="2:6">
      <c r="B3073" s="2">
        <f t="shared" si="190"/>
        <v>3071</v>
      </c>
      <c r="F3073"/>
    </row>
    <row r="3074" spans="2:6">
      <c r="B3074" s="2">
        <f t="shared" si="190"/>
        <v>3072</v>
      </c>
      <c r="F3074"/>
    </row>
    <row r="3075" spans="2:6">
      <c r="B3075" s="2">
        <f t="shared" si="190"/>
        <v>3073</v>
      </c>
      <c r="F3075"/>
    </row>
    <row r="3076" spans="2:6">
      <c r="B3076" s="2">
        <f t="shared" si="190"/>
        <v>3074</v>
      </c>
      <c r="F3076"/>
    </row>
    <row r="3077" spans="2:6">
      <c r="B3077" s="2">
        <f t="shared" si="190"/>
        <v>3075</v>
      </c>
      <c r="F3077"/>
    </row>
    <row r="3078" spans="2:6">
      <c r="B3078" s="2">
        <f t="shared" si="190"/>
        <v>3076</v>
      </c>
      <c r="F3078"/>
    </row>
    <row r="3079" spans="2:6">
      <c r="B3079" s="2">
        <f t="shared" si="190"/>
        <v>3077</v>
      </c>
      <c r="F3079"/>
    </row>
    <row r="3080" spans="2:6">
      <c r="B3080" s="2">
        <f t="shared" si="190"/>
        <v>3078</v>
      </c>
      <c r="F3080"/>
    </row>
    <row r="3081" spans="2:6">
      <c r="B3081" s="2">
        <f t="shared" si="190"/>
        <v>3079</v>
      </c>
      <c r="F3081"/>
    </row>
    <row r="3082" spans="2:6">
      <c r="B3082" s="2">
        <f t="shared" si="190"/>
        <v>3080</v>
      </c>
      <c r="F3082"/>
    </row>
    <row r="3083" spans="2:6">
      <c r="B3083" s="2">
        <f t="shared" si="190"/>
        <v>3081</v>
      </c>
      <c r="F3083"/>
    </row>
    <row r="3084" spans="2:6">
      <c r="B3084" s="2">
        <f t="shared" si="190"/>
        <v>3082</v>
      </c>
      <c r="F3084"/>
    </row>
    <row r="3085" spans="2:6">
      <c r="B3085" s="2">
        <f t="shared" si="190"/>
        <v>3083</v>
      </c>
      <c r="F3085"/>
    </row>
    <row r="3086" spans="2:6">
      <c r="B3086" s="2">
        <f t="shared" si="190"/>
        <v>3084</v>
      </c>
      <c r="F3086"/>
    </row>
    <row r="3087" spans="2:6">
      <c r="B3087" s="2">
        <f t="shared" si="190"/>
        <v>3085</v>
      </c>
      <c r="F3087"/>
    </row>
    <row r="3088" spans="2:6">
      <c r="B3088" s="2">
        <f t="shared" si="190"/>
        <v>3086</v>
      </c>
      <c r="F3088"/>
    </row>
    <row r="3089" spans="2:6">
      <c r="B3089" s="2">
        <f t="shared" si="190"/>
        <v>3087</v>
      </c>
      <c r="F3089"/>
    </row>
    <row r="3090" spans="2:6">
      <c r="B3090" s="2">
        <f t="shared" si="190"/>
        <v>3088</v>
      </c>
      <c r="F3090"/>
    </row>
    <row r="3091" spans="2:6">
      <c r="B3091" s="2">
        <f t="shared" si="190"/>
        <v>3089</v>
      </c>
      <c r="F3091"/>
    </row>
    <row r="3092" spans="2:6">
      <c r="B3092" s="2">
        <f t="shared" si="190"/>
        <v>3090</v>
      </c>
      <c r="F3092"/>
    </row>
    <row r="3093" spans="2:6">
      <c r="B3093" s="2">
        <f t="shared" si="190"/>
        <v>3091</v>
      </c>
      <c r="F3093"/>
    </row>
    <row r="3094" spans="2:6">
      <c r="B3094" s="2">
        <f t="shared" si="190"/>
        <v>3092</v>
      </c>
      <c r="F3094"/>
    </row>
    <row r="3095" spans="2:6">
      <c r="B3095" s="2">
        <f t="shared" si="190"/>
        <v>3093</v>
      </c>
      <c r="F3095"/>
    </row>
    <row r="3096" spans="2:6">
      <c r="B3096" s="2">
        <f t="shared" si="190"/>
        <v>3094</v>
      </c>
      <c r="F3096"/>
    </row>
    <row r="3097" spans="2:6">
      <c r="B3097" s="2">
        <f t="shared" si="190"/>
        <v>3095</v>
      </c>
      <c r="F3097"/>
    </row>
    <row r="3098" spans="2:6">
      <c r="B3098" s="2">
        <f t="shared" si="190"/>
        <v>3096</v>
      </c>
      <c r="F3098"/>
    </row>
    <row r="3099" spans="2:6">
      <c r="B3099" s="2">
        <f t="shared" si="190"/>
        <v>3097</v>
      </c>
      <c r="F3099"/>
    </row>
    <row r="3100" spans="2:6">
      <c r="B3100" s="2">
        <f t="shared" si="190"/>
        <v>3098</v>
      </c>
      <c r="F3100"/>
    </row>
    <row r="3101" spans="2:6">
      <c r="B3101" s="2">
        <f t="shared" si="190"/>
        <v>3099</v>
      </c>
      <c r="F3101"/>
    </row>
    <row r="3102" spans="2:6">
      <c r="B3102" s="2">
        <f t="shared" si="190"/>
        <v>3100</v>
      </c>
      <c r="F3102"/>
    </row>
    <row r="3103" spans="2:6">
      <c r="B3103" s="2">
        <f t="shared" si="190"/>
        <v>3101</v>
      </c>
      <c r="F3103"/>
    </row>
    <row r="3104" spans="2:6">
      <c r="B3104" s="2">
        <f t="shared" si="190"/>
        <v>3102</v>
      </c>
      <c r="F3104"/>
    </row>
    <row r="3105" spans="2:6">
      <c r="B3105" s="2">
        <f t="shared" si="190"/>
        <v>3103</v>
      </c>
      <c r="F3105"/>
    </row>
    <row r="3106" spans="2:6">
      <c r="B3106" s="2">
        <f t="shared" si="190"/>
        <v>3104</v>
      </c>
      <c r="F3106"/>
    </row>
    <row r="3107" spans="2:6">
      <c r="B3107" s="2">
        <f t="shared" si="190"/>
        <v>3105</v>
      </c>
      <c r="F3107"/>
    </row>
    <row r="3108" spans="2:6">
      <c r="B3108" s="2">
        <f t="shared" si="190"/>
        <v>3106</v>
      </c>
      <c r="F3108"/>
    </row>
    <row r="3109" spans="2:6">
      <c r="B3109" s="2">
        <f t="shared" si="190"/>
        <v>3107</v>
      </c>
      <c r="F3109"/>
    </row>
    <row r="3110" spans="2:6">
      <c r="B3110" s="2">
        <f t="shared" si="190"/>
        <v>3108</v>
      </c>
      <c r="F3110"/>
    </row>
    <row r="3111" spans="2:6">
      <c r="B3111" s="2">
        <f t="shared" si="190"/>
        <v>3109</v>
      </c>
      <c r="F3111"/>
    </row>
    <row r="3112" spans="2:6">
      <c r="B3112" s="2">
        <f t="shared" si="190"/>
        <v>3110</v>
      </c>
      <c r="F3112"/>
    </row>
    <row r="3113" spans="2:6">
      <c r="B3113" s="2">
        <f t="shared" ref="B3113:B3176" si="191">B3112+1</f>
        <v>3111</v>
      </c>
      <c r="F3113"/>
    </row>
    <row r="3114" spans="2:6">
      <c r="B3114" s="2">
        <f t="shared" si="191"/>
        <v>3112</v>
      </c>
      <c r="F3114"/>
    </row>
    <row r="3115" spans="2:6">
      <c r="B3115" s="2">
        <f t="shared" si="191"/>
        <v>3113</v>
      </c>
      <c r="F3115"/>
    </row>
    <row r="3116" spans="2:6">
      <c r="B3116" s="2">
        <f t="shared" si="191"/>
        <v>3114</v>
      </c>
      <c r="F3116"/>
    </row>
    <row r="3117" spans="2:6">
      <c r="B3117" s="2">
        <f t="shared" si="191"/>
        <v>3115</v>
      </c>
      <c r="F3117"/>
    </row>
    <row r="3118" spans="2:6">
      <c r="B3118" s="2">
        <f t="shared" si="191"/>
        <v>3116</v>
      </c>
      <c r="F3118"/>
    </row>
    <row r="3119" spans="2:6">
      <c r="B3119" s="2">
        <f t="shared" si="191"/>
        <v>3117</v>
      </c>
      <c r="F3119"/>
    </row>
    <row r="3120" spans="2:6">
      <c r="B3120" s="2">
        <f t="shared" si="191"/>
        <v>3118</v>
      </c>
      <c r="F3120"/>
    </row>
    <row r="3121" spans="2:6">
      <c r="B3121" s="2">
        <f t="shared" si="191"/>
        <v>3119</v>
      </c>
      <c r="F3121"/>
    </row>
    <row r="3122" spans="2:6">
      <c r="B3122" s="2">
        <f t="shared" si="191"/>
        <v>3120</v>
      </c>
      <c r="F3122"/>
    </row>
    <row r="3123" spans="2:6">
      <c r="B3123" s="2">
        <f t="shared" si="191"/>
        <v>3121</v>
      </c>
      <c r="F3123"/>
    </row>
    <row r="3124" spans="2:6">
      <c r="B3124" s="2">
        <f t="shared" si="191"/>
        <v>3122</v>
      </c>
      <c r="F3124"/>
    </row>
    <row r="3125" spans="2:6">
      <c r="B3125" s="2">
        <f t="shared" si="191"/>
        <v>3123</v>
      </c>
      <c r="F3125"/>
    </row>
    <row r="3126" spans="2:6">
      <c r="B3126" s="2">
        <f t="shared" si="191"/>
        <v>3124</v>
      </c>
      <c r="F3126"/>
    </row>
    <row r="3127" spans="2:6">
      <c r="B3127" s="2">
        <f t="shared" si="191"/>
        <v>3125</v>
      </c>
      <c r="F3127"/>
    </row>
    <row r="3128" spans="2:6">
      <c r="B3128" s="2">
        <f t="shared" si="191"/>
        <v>3126</v>
      </c>
      <c r="F3128"/>
    </row>
    <row r="3129" spans="2:6">
      <c r="B3129" s="2">
        <f t="shared" si="191"/>
        <v>3127</v>
      </c>
      <c r="F3129"/>
    </row>
    <row r="3130" spans="2:6">
      <c r="B3130" s="2">
        <f t="shared" si="191"/>
        <v>3128</v>
      </c>
      <c r="F3130"/>
    </row>
    <row r="3131" spans="2:6">
      <c r="B3131" s="2">
        <f t="shared" si="191"/>
        <v>3129</v>
      </c>
      <c r="F3131"/>
    </row>
    <row r="3132" spans="2:6">
      <c r="B3132" s="2">
        <f t="shared" si="191"/>
        <v>3130</v>
      </c>
      <c r="F3132"/>
    </row>
    <row r="3133" spans="2:6">
      <c r="B3133" s="2">
        <f t="shared" si="191"/>
        <v>3131</v>
      </c>
      <c r="F3133"/>
    </row>
    <row r="3134" spans="2:6">
      <c r="B3134" s="2">
        <f t="shared" si="191"/>
        <v>3132</v>
      </c>
      <c r="F3134"/>
    </row>
    <row r="3135" spans="2:6">
      <c r="B3135" s="2">
        <f t="shared" si="191"/>
        <v>3133</v>
      </c>
      <c r="F3135"/>
    </row>
    <row r="3136" spans="2:6">
      <c r="B3136" s="2">
        <f t="shared" si="191"/>
        <v>3134</v>
      </c>
      <c r="F3136"/>
    </row>
    <row r="3137" spans="2:6">
      <c r="B3137" s="2">
        <f t="shared" si="191"/>
        <v>3135</v>
      </c>
      <c r="F3137"/>
    </row>
    <row r="3138" spans="2:6">
      <c r="B3138" s="2">
        <f t="shared" si="191"/>
        <v>3136</v>
      </c>
      <c r="F3138"/>
    </row>
    <row r="3139" spans="2:6">
      <c r="B3139" s="2">
        <f t="shared" si="191"/>
        <v>3137</v>
      </c>
      <c r="F3139"/>
    </row>
    <row r="3140" spans="2:6">
      <c r="B3140" s="2">
        <f t="shared" si="191"/>
        <v>3138</v>
      </c>
      <c r="F3140"/>
    </row>
    <row r="3141" spans="2:6">
      <c r="B3141" s="2">
        <f t="shared" si="191"/>
        <v>3139</v>
      </c>
      <c r="F3141"/>
    </row>
    <row r="3142" spans="2:6">
      <c r="B3142" s="2">
        <f t="shared" si="191"/>
        <v>3140</v>
      </c>
      <c r="F3142"/>
    </row>
    <row r="3143" spans="2:6">
      <c r="B3143" s="2">
        <f t="shared" si="191"/>
        <v>3141</v>
      </c>
      <c r="F3143"/>
    </row>
    <row r="3144" spans="2:6">
      <c r="B3144" s="2">
        <f t="shared" si="191"/>
        <v>3142</v>
      </c>
      <c r="F3144"/>
    </row>
    <row r="3145" spans="2:6">
      <c r="B3145" s="2">
        <f t="shared" si="191"/>
        <v>3143</v>
      </c>
      <c r="F3145"/>
    </row>
    <row r="3146" spans="2:6">
      <c r="B3146" s="2">
        <f t="shared" si="191"/>
        <v>3144</v>
      </c>
      <c r="F3146"/>
    </row>
    <row r="3147" spans="2:6">
      <c r="B3147" s="2">
        <f t="shared" si="191"/>
        <v>3145</v>
      </c>
      <c r="F3147"/>
    </row>
    <row r="3148" spans="2:6">
      <c r="B3148" s="2">
        <f t="shared" si="191"/>
        <v>3146</v>
      </c>
      <c r="F3148"/>
    </row>
    <row r="3149" spans="2:6">
      <c r="B3149" s="2">
        <f t="shared" si="191"/>
        <v>3147</v>
      </c>
      <c r="F3149"/>
    </row>
    <row r="3150" spans="2:6">
      <c r="B3150" s="2">
        <f t="shared" si="191"/>
        <v>3148</v>
      </c>
      <c r="F3150"/>
    </row>
    <row r="3151" spans="2:6">
      <c r="B3151" s="2">
        <f t="shared" si="191"/>
        <v>3149</v>
      </c>
      <c r="F3151"/>
    </row>
    <row r="3152" spans="2:6">
      <c r="B3152" s="2">
        <f t="shared" si="191"/>
        <v>3150</v>
      </c>
      <c r="F3152"/>
    </row>
    <row r="3153" spans="2:6">
      <c r="B3153" s="2">
        <f t="shared" si="191"/>
        <v>3151</v>
      </c>
      <c r="F3153"/>
    </row>
    <row r="3154" spans="2:6">
      <c r="B3154" s="2">
        <f t="shared" si="191"/>
        <v>3152</v>
      </c>
      <c r="F3154"/>
    </row>
    <row r="3155" spans="2:6">
      <c r="B3155" s="2">
        <f t="shared" si="191"/>
        <v>3153</v>
      </c>
      <c r="F3155"/>
    </row>
    <row r="3156" spans="2:6">
      <c r="B3156" s="2">
        <f t="shared" si="191"/>
        <v>3154</v>
      </c>
      <c r="F3156"/>
    </row>
    <row r="3157" spans="2:6">
      <c r="B3157" s="2">
        <f t="shared" si="191"/>
        <v>3155</v>
      </c>
      <c r="F3157"/>
    </row>
    <row r="3158" spans="2:6">
      <c r="B3158" s="2">
        <f t="shared" si="191"/>
        <v>3156</v>
      </c>
      <c r="F3158"/>
    </row>
    <row r="3159" spans="2:6">
      <c r="B3159" s="2">
        <f t="shared" si="191"/>
        <v>3157</v>
      </c>
      <c r="F3159"/>
    </row>
    <row r="3160" spans="2:6">
      <c r="B3160" s="2">
        <f t="shared" si="191"/>
        <v>3158</v>
      </c>
      <c r="F3160"/>
    </row>
    <row r="3161" spans="2:6">
      <c r="B3161" s="2">
        <f t="shared" si="191"/>
        <v>3159</v>
      </c>
      <c r="F3161"/>
    </row>
    <row r="3162" spans="2:6">
      <c r="B3162" s="2">
        <f t="shared" si="191"/>
        <v>3160</v>
      </c>
      <c r="F3162"/>
    </row>
    <row r="3163" spans="2:6">
      <c r="B3163" s="2">
        <f t="shared" si="191"/>
        <v>3161</v>
      </c>
      <c r="F3163"/>
    </row>
    <row r="3164" spans="2:6">
      <c r="B3164" s="2">
        <f t="shared" si="191"/>
        <v>3162</v>
      </c>
      <c r="F3164"/>
    </row>
    <row r="3165" spans="2:6">
      <c r="B3165" s="2">
        <f t="shared" si="191"/>
        <v>3163</v>
      </c>
      <c r="F3165"/>
    </row>
    <row r="3166" spans="2:6">
      <c r="B3166" s="2">
        <f t="shared" si="191"/>
        <v>3164</v>
      </c>
      <c r="F3166"/>
    </row>
    <row r="3167" spans="2:6">
      <c r="B3167" s="2">
        <f t="shared" si="191"/>
        <v>3165</v>
      </c>
      <c r="F3167"/>
    </row>
    <row r="3168" spans="2:6">
      <c r="B3168" s="2">
        <f t="shared" si="191"/>
        <v>3166</v>
      </c>
      <c r="F3168"/>
    </row>
    <row r="3169" spans="2:6">
      <c r="B3169" s="2">
        <f t="shared" si="191"/>
        <v>3167</v>
      </c>
      <c r="F3169"/>
    </row>
    <row r="3170" spans="2:6">
      <c r="B3170" s="2">
        <f t="shared" si="191"/>
        <v>3168</v>
      </c>
      <c r="F3170"/>
    </row>
    <row r="3171" spans="2:6">
      <c r="B3171" s="2">
        <f t="shared" si="191"/>
        <v>3169</v>
      </c>
      <c r="F3171"/>
    </row>
    <row r="3172" spans="2:6">
      <c r="B3172" s="2">
        <f t="shared" si="191"/>
        <v>3170</v>
      </c>
      <c r="F3172"/>
    </row>
    <row r="3173" spans="2:6">
      <c r="B3173" s="2">
        <f t="shared" si="191"/>
        <v>3171</v>
      </c>
      <c r="F3173"/>
    </row>
    <row r="3174" spans="2:6">
      <c r="B3174" s="2">
        <f t="shared" si="191"/>
        <v>3172</v>
      </c>
      <c r="F3174"/>
    </row>
    <row r="3175" spans="2:6">
      <c r="B3175" s="2">
        <f t="shared" si="191"/>
        <v>3173</v>
      </c>
      <c r="F3175"/>
    </row>
    <row r="3176" spans="2:6">
      <c r="B3176" s="2">
        <f t="shared" si="191"/>
        <v>3174</v>
      </c>
      <c r="F3176"/>
    </row>
    <row r="3177" spans="2:6">
      <c r="B3177" s="2">
        <f t="shared" ref="B3177:B3240" si="192">B3176+1</f>
        <v>3175</v>
      </c>
      <c r="F3177"/>
    </row>
    <row r="3178" spans="2:6">
      <c r="B3178" s="2">
        <f t="shared" si="192"/>
        <v>3176</v>
      </c>
      <c r="F3178"/>
    </row>
    <row r="3179" spans="2:6">
      <c r="B3179" s="2">
        <f t="shared" si="192"/>
        <v>3177</v>
      </c>
      <c r="F3179"/>
    </row>
    <row r="3180" spans="2:6">
      <c r="B3180" s="2">
        <f t="shared" si="192"/>
        <v>3178</v>
      </c>
      <c r="F3180"/>
    </row>
    <row r="3181" spans="2:6">
      <c r="B3181" s="2">
        <f t="shared" si="192"/>
        <v>3179</v>
      </c>
      <c r="F3181"/>
    </row>
    <row r="3182" spans="2:6">
      <c r="B3182" s="2">
        <f t="shared" si="192"/>
        <v>3180</v>
      </c>
      <c r="F3182"/>
    </row>
    <row r="3183" spans="2:6">
      <c r="B3183" s="2">
        <f t="shared" si="192"/>
        <v>3181</v>
      </c>
      <c r="F3183"/>
    </row>
    <row r="3184" spans="2:6">
      <c r="B3184" s="2">
        <f t="shared" si="192"/>
        <v>3182</v>
      </c>
      <c r="F3184"/>
    </row>
    <row r="3185" spans="2:6">
      <c r="B3185" s="2">
        <f t="shared" si="192"/>
        <v>3183</v>
      </c>
      <c r="F3185"/>
    </row>
    <row r="3186" spans="2:6">
      <c r="B3186" s="2">
        <f t="shared" si="192"/>
        <v>3184</v>
      </c>
      <c r="F3186"/>
    </row>
    <row r="3187" spans="2:6">
      <c r="B3187" s="2">
        <f t="shared" si="192"/>
        <v>3185</v>
      </c>
      <c r="F3187"/>
    </row>
    <row r="3188" spans="2:6">
      <c r="B3188" s="2">
        <f t="shared" si="192"/>
        <v>3186</v>
      </c>
      <c r="F3188"/>
    </row>
    <row r="3189" spans="2:6">
      <c r="B3189" s="2">
        <f t="shared" si="192"/>
        <v>3187</v>
      </c>
      <c r="F3189"/>
    </row>
    <row r="3190" spans="2:6">
      <c r="B3190" s="2">
        <f t="shared" si="192"/>
        <v>3188</v>
      </c>
      <c r="F3190"/>
    </row>
    <row r="3191" spans="2:6">
      <c r="B3191" s="2">
        <f t="shared" si="192"/>
        <v>3189</v>
      </c>
      <c r="F3191"/>
    </row>
    <row r="3192" spans="2:6">
      <c r="B3192" s="2">
        <f t="shared" si="192"/>
        <v>3190</v>
      </c>
      <c r="F3192"/>
    </row>
    <row r="3193" spans="2:6">
      <c r="B3193" s="2">
        <f t="shared" si="192"/>
        <v>3191</v>
      </c>
      <c r="F3193"/>
    </row>
    <row r="3194" spans="2:6">
      <c r="B3194" s="2">
        <f t="shared" si="192"/>
        <v>3192</v>
      </c>
      <c r="F3194"/>
    </row>
    <row r="3195" spans="2:6">
      <c r="B3195" s="2">
        <f t="shared" si="192"/>
        <v>3193</v>
      </c>
      <c r="F3195"/>
    </row>
    <row r="3196" spans="2:6">
      <c r="B3196" s="2">
        <f t="shared" si="192"/>
        <v>3194</v>
      </c>
      <c r="F3196"/>
    </row>
    <row r="3197" spans="2:6">
      <c r="B3197" s="2">
        <f t="shared" si="192"/>
        <v>3195</v>
      </c>
      <c r="F3197"/>
    </row>
    <row r="3198" spans="2:6">
      <c r="B3198" s="2">
        <f t="shared" si="192"/>
        <v>3196</v>
      </c>
      <c r="F3198"/>
    </row>
    <row r="3199" spans="2:6">
      <c r="B3199" s="2">
        <f t="shared" si="192"/>
        <v>3197</v>
      </c>
      <c r="F3199"/>
    </row>
    <row r="3200" spans="2:6">
      <c r="B3200" s="2">
        <f t="shared" si="192"/>
        <v>3198</v>
      </c>
      <c r="F3200"/>
    </row>
    <row r="3201" spans="2:6">
      <c r="B3201" s="2">
        <f t="shared" si="192"/>
        <v>3199</v>
      </c>
      <c r="F3201"/>
    </row>
    <row r="3202" spans="2:6">
      <c r="B3202" s="2">
        <f t="shared" si="192"/>
        <v>3200</v>
      </c>
      <c r="F3202"/>
    </row>
    <row r="3203" spans="2:6">
      <c r="B3203" s="2">
        <f t="shared" si="192"/>
        <v>3201</v>
      </c>
      <c r="F3203"/>
    </row>
    <row r="3204" spans="2:6">
      <c r="B3204" s="2">
        <f t="shared" si="192"/>
        <v>3202</v>
      </c>
      <c r="F3204"/>
    </row>
    <row r="3205" spans="2:6">
      <c r="B3205" s="2">
        <f t="shared" si="192"/>
        <v>3203</v>
      </c>
      <c r="F3205"/>
    </row>
    <row r="3206" spans="2:6">
      <c r="B3206" s="2">
        <f t="shared" si="192"/>
        <v>3204</v>
      </c>
      <c r="F3206"/>
    </row>
    <row r="3207" spans="2:6">
      <c r="B3207" s="2">
        <f t="shared" si="192"/>
        <v>3205</v>
      </c>
      <c r="F3207"/>
    </row>
    <row r="3208" spans="2:6">
      <c r="B3208" s="2">
        <f t="shared" si="192"/>
        <v>3206</v>
      </c>
      <c r="F3208"/>
    </row>
    <row r="3209" spans="2:6">
      <c r="B3209" s="2">
        <f t="shared" si="192"/>
        <v>3207</v>
      </c>
      <c r="F3209"/>
    </row>
    <row r="3210" spans="2:6">
      <c r="B3210" s="2">
        <f t="shared" si="192"/>
        <v>3208</v>
      </c>
      <c r="F3210"/>
    </row>
    <row r="3211" spans="2:6">
      <c r="B3211" s="2">
        <f t="shared" si="192"/>
        <v>3209</v>
      </c>
      <c r="F3211"/>
    </row>
    <row r="3212" spans="2:6">
      <c r="B3212" s="2">
        <f t="shared" si="192"/>
        <v>3210</v>
      </c>
      <c r="F3212"/>
    </row>
    <row r="3213" spans="2:6">
      <c r="B3213" s="2">
        <f t="shared" si="192"/>
        <v>3211</v>
      </c>
      <c r="F3213"/>
    </row>
    <row r="3214" spans="2:6">
      <c r="B3214" s="2">
        <f t="shared" si="192"/>
        <v>3212</v>
      </c>
      <c r="F3214"/>
    </row>
    <row r="3215" spans="2:6">
      <c r="B3215" s="2">
        <f t="shared" si="192"/>
        <v>3213</v>
      </c>
      <c r="F3215"/>
    </row>
    <row r="3216" spans="2:6">
      <c r="B3216" s="2">
        <f t="shared" si="192"/>
        <v>3214</v>
      </c>
      <c r="F3216"/>
    </row>
    <row r="3217" spans="2:6">
      <c r="B3217" s="2">
        <f t="shared" si="192"/>
        <v>3215</v>
      </c>
      <c r="F3217"/>
    </row>
    <row r="3218" spans="2:6">
      <c r="B3218" s="2">
        <f t="shared" si="192"/>
        <v>3216</v>
      </c>
      <c r="F3218"/>
    </row>
    <row r="3219" spans="2:6">
      <c r="B3219" s="2">
        <f t="shared" si="192"/>
        <v>3217</v>
      </c>
      <c r="F3219"/>
    </row>
    <row r="3220" spans="2:6">
      <c r="B3220" s="2">
        <f t="shared" si="192"/>
        <v>3218</v>
      </c>
      <c r="F3220"/>
    </row>
    <row r="3221" spans="2:6">
      <c r="B3221" s="2">
        <f t="shared" si="192"/>
        <v>3219</v>
      </c>
      <c r="F3221"/>
    </row>
    <row r="3222" spans="2:6">
      <c r="B3222" s="2">
        <f t="shared" si="192"/>
        <v>3220</v>
      </c>
      <c r="F3222"/>
    </row>
    <row r="3223" spans="2:6">
      <c r="B3223" s="2">
        <f t="shared" si="192"/>
        <v>3221</v>
      </c>
      <c r="F3223"/>
    </row>
    <row r="3224" spans="2:6">
      <c r="B3224" s="2">
        <f t="shared" si="192"/>
        <v>3222</v>
      </c>
      <c r="F3224"/>
    </row>
    <row r="3225" spans="2:6">
      <c r="B3225" s="2">
        <f t="shared" si="192"/>
        <v>3223</v>
      </c>
      <c r="F3225"/>
    </row>
    <row r="3226" spans="2:6">
      <c r="B3226" s="2">
        <f t="shared" si="192"/>
        <v>3224</v>
      </c>
      <c r="F3226"/>
    </row>
    <row r="3227" spans="2:6">
      <c r="B3227" s="2">
        <f t="shared" si="192"/>
        <v>3225</v>
      </c>
      <c r="F3227"/>
    </row>
    <row r="3228" spans="2:6">
      <c r="B3228" s="2">
        <f t="shared" si="192"/>
        <v>3226</v>
      </c>
      <c r="F3228"/>
    </row>
    <row r="3229" spans="2:6">
      <c r="B3229" s="2">
        <f t="shared" si="192"/>
        <v>3227</v>
      </c>
      <c r="F3229"/>
    </row>
    <row r="3230" spans="2:6">
      <c r="B3230" s="2">
        <f t="shared" si="192"/>
        <v>3228</v>
      </c>
      <c r="F3230"/>
    </row>
    <row r="3231" spans="2:6">
      <c r="B3231" s="2">
        <f t="shared" si="192"/>
        <v>3229</v>
      </c>
      <c r="F3231"/>
    </row>
    <row r="3232" spans="2:6">
      <c r="B3232" s="2">
        <f t="shared" si="192"/>
        <v>3230</v>
      </c>
      <c r="F3232"/>
    </row>
    <row r="3233" spans="2:6">
      <c r="B3233" s="2">
        <f t="shared" si="192"/>
        <v>3231</v>
      </c>
      <c r="F3233"/>
    </row>
    <row r="3234" spans="2:6">
      <c r="B3234" s="2">
        <f t="shared" si="192"/>
        <v>3232</v>
      </c>
      <c r="F3234"/>
    </row>
    <row r="3235" spans="2:6">
      <c r="B3235" s="2">
        <f t="shared" si="192"/>
        <v>3233</v>
      </c>
      <c r="F3235"/>
    </row>
    <row r="3236" spans="2:6">
      <c r="B3236" s="2">
        <f t="shared" si="192"/>
        <v>3234</v>
      </c>
      <c r="F3236"/>
    </row>
    <row r="3237" spans="2:6">
      <c r="B3237" s="2">
        <f t="shared" si="192"/>
        <v>3235</v>
      </c>
      <c r="F3237"/>
    </row>
    <row r="3238" spans="2:6">
      <c r="B3238" s="2">
        <f t="shared" si="192"/>
        <v>3236</v>
      </c>
      <c r="F3238"/>
    </row>
    <row r="3239" spans="2:6">
      <c r="B3239" s="2">
        <f t="shared" si="192"/>
        <v>3237</v>
      </c>
      <c r="F3239"/>
    </row>
    <row r="3240" spans="2:6">
      <c r="B3240" s="2">
        <f t="shared" si="192"/>
        <v>3238</v>
      </c>
      <c r="F3240"/>
    </row>
    <row r="3241" spans="2:6">
      <c r="B3241" s="2">
        <f t="shared" ref="B3241:B3304" si="193">B3240+1</f>
        <v>3239</v>
      </c>
      <c r="F3241"/>
    </row>
    <row r="3242" spans="2:6">
      <c r="B3242" s="2">
        <f t="shared" si="193"/>
        <v>3240</v>
      </c>
      <c r="F3242"/>
    </row>
    <row r="3243" spans="2:6">
      <c r="B3243" s="2">
        <f t="shared" si="193"/>
        <v>3241</v>
      </c>
      <c r="F3243"/>
    </row>
    <row r="3244" spans="2:6">
      <c r="B3244" s="2">
        <f t="shared" si="193"/>
        <v>3242</v>
      </c>
      <c r="F3244"/>
    </row>
    <row r="3245" spans="2:6">
      <c r="B3245" s="2">
        <f t="shared" si="193"/>
        <v>3243</v>
      </c>
      <c r="F3245"/>
    </row>
    <row r="3246" spans="2:6">
      <c r="B3246" s="2">
        <f t="shared" si="193"/>
        <v>3244</v>
      </c>
      <c r="F3246"/>
    </row>
    <row r="3247" spans="2:6">
      <c r="B3247" s="2">
        <f t="shared" si="193"/>
        <v>3245</v>
      </c>
      <c r="F3247"/>
    </row>
    <row r="3248" spans="2:6">
      <c r="B3248" s="2">
        <f t="shared" si="193"/>
        <v>3246</v>
      </c>
      <c r="F3248"/>
    </row>
    <row r="3249" spans="2:6">
      <c r="B3249" s="2">
        <f t="shared" si="193"/>
        <v>3247</v>
      </c>
      <c r="F3249"/>
    </row>
    <row r="3250" spans="2:6">
      <c r="B3250" s="2">
        <f t="shared" si="193"/>
        <v>3248</v>
      </c>
      <c r="F3250"/>
    </row>
    <row r="3251" spans="2:6">
      <c r="B3251" s="2">
        <f t="shared" si="193"/>
        <v>3249</v>
      </c>
      <c r="F3251"/>
    </row>
    <row r="3252" spans="2:6">
      <c r="B3252" s="2">
        <f t="shared" si="193"/>
        <v>3250</v>
      </c>
      <c r="F3252"/>
    </row>
    <row r="3253" spans="2:6">
      <c r="B3253" s="2">
        <f t="shared" si="193"/>
        <v>3251</v>
      </c>
      <c r="F3253"/>
    </row>
    <row r="3254" spans="2:6">
      <c r="B3254" s="2">
        <f t="shared" si="193"/>
        <v>3252</v>
      </c>
      <c r="F3254"/>
    </row>
    <row r="3255" spans="2:6">
      <c r="B3255" s="2">
        <f t="shared" si="193"/>
        <v>3253</v>
      </c>
      <c r="F3255"/>
    </row>
    <row r="3256" spans="2:6">
      <c r="B3256" s="2">
        <f t="shared" si="193"/>
        <v>3254</v>
      </c>
      <c r="F3256"/>
    </row>
    <row r="3257" spans="2:6">
      <c r="B3257" s="2">
        <f t="shared" si="193"/>
        <v>3255</v>
      </c>
      <c r="F3257"/>
    </row>
    <row r="3258" spans="2:6">
      <c r="B3258" s="2">
        <f t="shared" si="193"/>
        <v>3256</v>
      </c>
      <c r="F3258"/>
    </row>
    <row r="3259" spans="2:6">
      <c r="B3259" s="2">
        <f t="shared" si="193"/>
        <v>3257</v>
      </c>
      <c r="F3259"/>
    </row>
    <row r="3260" spans="2:6">
      <c r="B3260" s="2">
        <f t="shared" si="193"/>
        <v>3258</v>
      </c>
      <c r="F3260"/>
    </row>
    <row r="3261" spans="2:6">
      <c r="B3261" s="2">
        <f t="shared" si="193"/>
        <v>3259</v>
      </c>
      <c r="F3261"/>
    </row>
    <row r="3262" spans="2:6">
      <c r="B3262" s="2">
        <f t="shared" si="193"/>
        <v>3260</v>
      </c>
      <c r="F3262"/>
    </row>
    <row r="3263" spans="2:6">
      <c r="B3263" s="2">
        <f t="shared" si="193"/>
        <v>3261</v>
      </c>
      <c r="F3263"/>
    </row>
    <row r="3264" spans="2:6">
      <c r="B3264" s="2">
        <f t="shared" si="193"/>
        <v>3262</v>
      </c>
      <c r="F3264"/>
    </row>
    <row r="3265" spans="2:6">
      <c r="B3265" s="2">
        <f t="shared" si="193"/>
        <v>3263</v>
      </c>
      <c r="F3265"/>
    </row>
    <row r="3266" spans="2:6">
      <c r="B3266" s="2">
        <f t="shared" si="193"/>
        <v>3264</v>
      </c>
      <c r="F3266"/>
    </row>
    <row r="3267" spans="2:6">
      <c r="B3267" s="2">
        <f t="shared" si="193"/>
        <v>3265</v>
      </c>
      <c r="F3267"/>
    </row>
    <row r="3268" spans="2:6">
      <c r="B3268" s="2">
        <f t="shared" si="193"/>
        <v>3266</v>
      </c>
      <c r="F3268"/>
    </row>
    <row r="3269" spans="2:6">
      <c r="B3269" s="2">
        <f t="shared" si="193"/>
        <v>3267</v>
      </c>
      <c r="F3269"/>
    </row>
    <row r="3270" spans="2:6">
      <c r="B3270" s="2">
        <f t="shared" si="193"/>
        <v>3268</v>
      </c>
      <c r="F3270"/>
    </row>
    <row r="3271" spans="2:6">
      <c r="B3271" s="2">
        <f t="shared" si="193"/>
        <v>3269</v>
      </c>
      <c r="F3271"/>
    </row>
    <row r="3272" spans="2:6">
      <c r="B3272" s="2">
        <f t="shared" si="193"/>
        <v>3270</v>
      </c>
      <c r="F3272"/>
    </row>
    <row r="3273" spans="2:6">
      <c r="B3273" s="2">
        <f t="shared" si="193"/>
        <v>3271</v>
      </c>
      <c r="F3273"/>
    </row>
    <row r="3274" spans="2:6">
      <c r="B3274" s="2">
        <f t="shared" si="193"/>
        <v>3272</v>
      </c>
      <c r="F3274"/>
    </row>
    <row r="3275" spans="2:6">
      <c r="B3275" s="2">
        <f t="shared" si="193"/>
        <v>3273</v>
      </c>
      <c r="F3275"/>
    </row>
    <row r="3276" spans="2:6">
      <c r="B3276" s="2">
        <f t="shared" si="193"/>
        <v>3274</v>
      </c>
      <c r="F3276"/>
    </row>
    <row r="3277" spans="2:6">
      <c r="B3277" s="2">
        <f t="shared" si="193"/>
        <v>3275</v>
      </c>
      <c r="F3277"/>
    </row>
    <row r="3278" spans="2:6">
      <c r="B3278" s="2">
        <f t="shared" si="193"/>
        <v>3276</v>
      </c>
      <c r="F3278"/>
    </row>
    <row r="3279" spans="2:6">
      <c r="B3279" s="2">
        <f t="shared" si="193"/>
        <v>3277</v>
      </c>
      <c r="F3279"/>
    </row>
    <row r="3280" spans="2:6">
      <c r="B3280" s="2">
        <f t="shared" si="193"/>
        <v>3278</v>
      </c>
      <c r="F3280"/>
    </row>
    <row r="3281" spans="2:6">
      <c r="B3281" s="2">
        <f t="shared" si="193"/>
        <v>3279</v>
      </c>
      <c r="F3281"/>
    </row>
    <row r="3282" spans="2:6">
      <c r="B3282" s="2">
        <f t="shared" si="193"/>
        <v>3280</v>
      </c>
      <c r="F3282"/>
    </row>
    <row r="3283" spans="2:6">
      <c r="B3283" s="2">
        <f t="shared" si="193"/>
        <v>3281</v>
      </c>
      <c r="F3283"/>
    </row>
    <row r="3284" spans="2:6">
      <c r="B3284" s="2">
        <f t="shared" si="193"/>
        <v>3282</v>
      </c>
      <c r="F3284"/>
    </row>
    <row r="3285" spans="2:6">
      <c r="B3285" s="2">
        <f t="shared" si="193"/>
        <v>3283</v>
      </c>
      <c r="F3285"/>
    </row>
    <row r="3286" spans="2:6">
      <c r="B3286" s="2">
        <f t="shared" si="193"/>
        <v>3284</v>
      </c>
      <c r="F3286"/>
    </row>
    <row r="3287" spans="2:6">
      <c r="B3287" s="2">
        <f t="shared" si="193"/>
        <v>3285</v>
      </c>
      <c r="F3287"/>
    </row>
    <row r="3288" spans="2:6">
      <c r="B3288" s="2">
        <f t="shared" si="193"/>
        <v>3286</v>
      </c>
      <c r="F3288"/>
    </row>
    <row r="3289" spans="2:6">
      <c r="B3289" s="2">
        <f t="shared" si="193"/>
        <v>3287</v>
      </c>
      <c r="F3289"/>
    </row>
    <row r="3290" spans="2:6">
      <c r="B3290" s="2">
        <f t="shared" si="193"/>
        <v>3288</v>
      </c>
      <c r="F3290"/>
    </row>
    <row r="3291" spans="2:6">
      <c r="B3291" s="2">
        <f t="shared" si="193"/>
        <v>3289</v>
      </c>
      <c r="F3291"/>
    </row>
    <row r="3292" spans="2:6">
      <c r="B3292" s="2">
        <f t="shared" si="193"/>
        <v>3290</v>
      </c>
      <c r="F3292"/>
    </row>
    <row r="3293" spans="2:6">
      <c r="B3293" s="2">
        <f t="shared" si="193"/>
        <v>3291</v>
      </c>
      <c r="F3293"/>
    </row>
    <row r="3294" spans="2:6">
      <c r="B3294" s="2">
        <f t="shared" si="193"/>
        <v>3292</v>
      </c>
      <c r="F3294"/>
    </row>
    <row r="3295" spans="2:6">
      <c r="B3295" s="2">
        <f t="shared" si="193"/>
        <v>3293</v>
      </c>
      <c r="F3295"/>
    </row>
    <row r="3296" spans="2:6">
      <c r="B3296" s="2">
        <f t="shared" si="193"/>
        <v>3294</v>
      </c>
      <c r="F3296"/>
    </row>
    <row r="3297" spans="2:6">
      <c r="B3297" s="2">
        <f t="shared" si="193"/>
        <v>3295</v>
      </c>
      <c r="F3297"/>
    </row>
    <row r="3298" spans="2:6">
      <c r="B3298" s="2">
        <f t="shared" si="193"/>
        <v>3296</v>
      </c>
      <c r="F3298"/>
    </row>
    <row r="3299" spans="2:6">
      <c r="B3299" s="2">
        <f t="shared" si="193"/>
        <v>3297</v>
      </c>
      <c r="F3299"/>
    </row>
    <row r="3300" spans="2:6">
      <c r="B3300" s="2">
        <f t="shared" si="193"/>
        <v>3298</v>
      </c>
      <c r="F3300"/>
    </row>
    <row r="3301" spans="2:6">
      <c r="B3301" s="2">
        <f t="shared" si="193"/>
        <v>3299</v>
      </c>
      <c r="F3301"/>
    </row>
    <row r="3302" spans="2:6">
      <c r="B3302" s="2">
        <f t="shared" si="193"/>
        <v>3300</v>
      </c>
      <c r="F3302"/>
    </row>
    <row r="3303" spans="2:6">
      <c r="B3303" s="2">
        <f t="shared" si="193"/>
        <v>3301</v>
      </c>
      <c r="F3303"/>
    </row>
    <row r="3304" spans="2:6">
      <c r="B3304" s="2">
        <f t="shared" si="193"/>
        <v>3302</v>
      </c>
      <c r="F3304"/>
    </row>
    <row r="3305" spans="2:6">
      <c r="B3305" s="2">
        <f t="shared" ref="B3305:B3368" si="194">B3304+1</f>
        <v>3303</v>
      </c>
      <c r="F3305"/>
    </row>
    <row r="3306" spans="2:6">
      <c r="B3306" s="2">
        <f t="shared" si="194"/>
        <v>3304</v>
      </c>
      <c r="F3306"/>
    </row>
    <row r="3307" spans="2:6">
      <c r="B3307" s="2">
        <f t="shared" si="194"/>
        <v>3305</v>
      </c>
      <c r="F3307"/>
    </row>
    <row r="3308" spans="2:6">
      <c r="B3308" s="2">
        <f t="shared" si="194"/>
        <v>3306</v>
      </c>
      <c r="F3308"/>
    </row>
    <row r="3309" spans="2:6">
      <c r="B3309" s="2">
        <f t="shared" si="194"/>
        <v>3307</v>
      </c>
      <c r="F3309"/>
    </row>
    <row r="3310" spans="2:6">
      <c r="B3310" s="2">
        <f t="shared" si="194"/>
        <v>3308</v>
      </c>
      <c r="F3310"/>
    </row>
    <row r="3311" spans="2:6">
      <c r="B3311" s="2">
        <f t="shared" si="194"/>
        <v>3309</v>
      </c>
      <c r="F3311"/>
    </row>
    <row r="3312" spans="2:6">
      <c r="B3312" s="2">
        <f t="shared" si="194"/>
        <v>3310</v>
      </c>
      <c r="F3312"/>
    </row>
    <row r="3313" spans="2:6">
      <c r="B3313" s="2">
        <f t="shared" si="194"/>
        <v>3311</v>
      </c>
      <c r="F3313"/>
    </row>
    <row r="3314" spans="2:6">
      <c r="B3314" s="2">
        <f t="shared" si="194"/>
        <v>3312</v>
      </c>
      <c r="F3314"/>
    </row>
    <row r="3315" spans="2:6">
      <c r="B3315" s="2">
        <f t="shared" si="194"/>
        <v>3313</v>
      </c>
      <c r="F3315"/>
    </row>
    <row r="3316" spans="2:6">
      <c r="B3316" s="2">
        <f t="shared" si="194"/>
        <v>3314</v>
      </c>
      <c r="F3316"/>
    </row>
    <row r="3317" spans="2:6">
      <c r="B3317" s="2">
        <f t="shared" si="194"/>
        <v>3315</v>
      </c>
      <c r="F3317"/>
    </row>
    <row r="3318" spans="2:6">
      <c r="B3318" s="2">
        <f t="shared" si="194"/>
        <v>3316</v>
      </c>
      <c r="F3318"/>
    </row>
    <row r="3319" spans="2:6">
      <c r="B3319" s="2">
        <f t="shared" si="194"/>
        <v>3317</v>
      </c>
      <c r="F3319"/>
    </row>
    <row r="3320" spans="2:6">
      <c r="B3320" s="2">
        <f t="shared" si="194"/>
        <v>3318</v>
      </c>
      <c r="F3320"/>
    </row>
    <row r="3321" spans="2:6">
      <c r="B3321" s="2">
        <f t="shared" si="194"/>
        <v>3319</v>
      </c>
      <c r="F3321"/>
    </row>
    <row r="3322" spans="2:6">
      <c r="B3322" s="2">
        <f t="shared" si="194"/>
        <v>3320</v>
      </c>
      <c r="F3322"/>
    </row>
    <row r="3323" spans="2:6">
      <c r="B3323" s="2">
        <f t="shared" si="194"/>
        <v>3321</v>
      </c>
      <c r="F3323"/>
    </row>
    <row r="3324" spans="2:6">
      <c r="B3324" s="2">
        <f t="shared" si="194"/>
        <v>3322</v>
      </c>
      <c r="F3324"/>
    </row>
    <row r="3325" spans="2:6">
      <c r="B3325" s="2">
        <f t="shared" si="194"/>
        <v>3323</v>
      </c>
      <c r="F3325"/>
    </row>
    <row r="3326" spans="2:6">
      <c r="B3326" s="2">
        <f t="shared" si="194"/>
        <v>3324</v>
      </c>
      <c r="F3326"/>
    </row>
    <row r="3327" spans="2:6">
      <c r="B3327" s="2">
        <f t="shared" si="194"/>
        <v>3325</v>
      </c>
      <c r="F3327"/>
    </row>
    <row r="3328" spans="2:6">
      <c r="B3328" s="2">
        <f t="shared" si="194"/>
        <v>3326</v>
      </c>
      <c r="F3328"/>
    </row>
    <row r="3329" spans="2:6">
      <c r="B3329" s="2">
        <f t="shared" si="194"/>
        <v>3327</v>
      </c>
      <c r="F3329"/>
    </row>
    <row r="3330" spans="2:6">
      <c r="B3330" s="2">
        <f t="shared" si="194"/>
        <v>3328</v>
      </c>
      <c r="F3330"/>
    </row>
    <row r="3331" spans="2:6">
      <c r="B3331" s="2">
        <f t="shared" si="194"/>
        <v>3329</v>
      </c>
      <c r="F3331"/>
    </row>
    <row r="3332" spans="2:6">
      <c r="B3332" s="2">
        <f t="shared" si="194"/>
        <v>3330</v>
      </c>
      <c r="F3332"/>
    </row>
    <row r="3333" spans="2:6">
      <c r="B3333" s="2">
        <f t="shared" si="194"/>
        <v>3331</v>
      </c>
      <c r="F3333"/>
    </row>
    <row r="3334" spans="2:6">
      <c r="B3334" s="2">
        <f t="shared" si="194"/>
        <v>3332</v>
      </c>
      <c r="F3334"/>
    </row>
    <row r="3335" spans="2:6">
      <c r="B3335" s="2">
        <f t="shared" si="194"/>
        <v>3333</v>
      </c>
      <c r="F3335"/>
    </row>
    <row r="3336" spans="2:6">
      <c r="B3336" s="2">
        <f t="shared" si="194"/>
        <v>3334</v>
      </c>
      <c r="F3336"/>
    </row>
    <row r="3337" spans="2:6">
      <c r="B3337" s="2">
        <f t="shared" si="194"/>
        <v>3335</v>
      </c>
      <c r="F3337"/>
    </row>
    <row r="3338" spans="2:6">
      <c r="B3338" s="2">
        <f t="shared" si="194"/>
        <v>3336</v>
      </c>
      <c r="F3338"/>
    </row>
    <row r="3339" spans="2:6">
      <c r="B3339" s="2">
        <f t="shared" si="194"/>
        <v>3337</v>
      </c>
      <c r="F3339"/>
    </row>
    <row r="3340" spans="2:6">
      <c r="B3340" s="2">
        <f t="shared" si="194"/>
        <v>3338</v>
      </c>
      <c r="F3340"/>
    </row>
    <row r="3341" spans="2:6">
      <c r="B3341" s="2">
        <f t="shared" si="194"/>
        <v>3339</v>
      </c>
      <c r="F3341"/>
    </row>
    <row r="3342" spans="2:6">
      <c r="B3342" s="2">
        <f t="shared" si="194"/>
        <v>3340</v>
      </c>
      <c r="F3342"/>
    </row>
    <row r="3343" spans="2:6">
      <c r="B3343" s="2">
        <f t="shared" si="194"/>
        <v>3341</v>
      </c>
      <c r="F3343"/>
    </row>
    <row r="3344" spans="2:6">
      <c r="B3344" s="2">
        <f t="shared" si="194"/>
        <v>3342</v>
      </c>
      <c r="F3344"/>
    </row>
    <row r="3345" spans="2:6">
      <c r="B3345" s="2">
        <f t="shared" si="194"/>
        <v>3343</v>
      </c>
      <c r="F3345"/>
    </row>
    <row r="3346" spans="2:6">
      <c r="B3346" s="2">
        <f t="shared" si="194"/>
        <v>3344</v>
      </c>
      <c r="F3346"/>
    </row>
    <row r="3347" spans="2:6">
      <c r="B3347" s="2">
        <f t="shared" si="194"/>
        <v>3345</v>
      </c>
      <c r="F3347"/>
    </row>
    <row r="3348" spans="2:6">
      <c r="B3348" s="2">
        <f t="shared" si="194"/>
        <v>3346</v>
      </c>
      <c r="F3348"/>
    </row>
    <row r="3349" spans="2:6">
      <c r="B3349" s="2">
        <f t="shared" si="194"/>
        <v>3347</v>
      </c>
      <c r="F3349"/>
    </row>
    <row r="3350" spans="2:6">
      <c r="B3350" s="2">
        <f t="shared" si="194"/>
        <v>3348</v>
      </c>
      <c r="F3350"/>
    </row>
    <row r="3351" spans="2:6">
      <c r="B3351" s="2">
        <f t="shared" si="194"/>
        <v>3349</v>
      </c>
      <c r="F3351"/>
    </row>
    <row r="3352" spans="2:6">
      <c r="B3352" s="2">
        <f t="shared" si="194"/>
        <v>3350</v>
      </c>
      <c r="F3352"/>
    </row>
    <row r="3353" spans="2:6">
      <c r="B3353" s="2">
        <f t="shared" si="194"/>
        <v>3351</v>
      </c>
      <c r="F3353"/>
    </row>
    <row r="3354" spans="2:6">
      <c r="B3354" s="2">
        <f t="shared" si="194"/>
        <v>3352</v>
      </c>
      <c r="F3354"/>
    </row>
    <row r="3355" spans="2:6">
      <c r="B3355" s="2">
        <f t="shared" si="194"/>
        <v>3353</v>
      </c>
      <c r="F3355"/>
    </row>
    <row r="3356" spans="2:6">
      <c r="B3356" s="2">
        <f t="shared" si="194"/>
        <v>3354</v>
      </c>
      <c r="F3356"/>
    </row>
    <row r="3357" spans="2:6">
      <c r="B3357" s="2">
        <f t="shared" si="194"/>
        <v>3355</v>
      </c>
      <c r="F3357"/>
    </row>
    <row r="3358" spans="2:6">
      <c r="B3358" s="2">
        <f t="shared" si="194"/>
        <v>3356</v>
      </c>
      <c r="F3358"/>
    </row>
    <row r="3359" spans="2:6">
      <c r="B3359" s="2">
        <f t="shared" si="194"/>
        <v>3357</v>
      </c>
      <c r="F3359"/>
    </row>
    <row r="3360" spans="2:6">
      <c r="B3360" s="2">
        <f t="shared" si="194"/>
        <v>3358</v>
      </c>
      <c r="F3360"/>
    </row>
    <row r="3361" spans="2:6">
      <c r="B3361" s="2">
        <f t="shared" si="194"/>
        <v>3359</v>
      </c>
      <c r="F3361"/>
    </row>
    <row r="3362" spans="2:6">
      <c r="B3362" s="2">
        <f t="shared" si="194"/>
        <v>3360</v>
      </c>
      <c r="F3362"/>
    </row>
    <row r="3363" spans="2:6">
      <c r="B3363" s="2">
        <f t="shared" si="194"/>
        <v>3361</v>
      </c>
      <c r="F3363"/>
    </row>
    <row r="3364" spans="2:6">
      <c r="B3364" s="2">
        <f t="shared" si="194"/>
        <v>3362</v>
      </c>
      <c r="F3364"/>
    </row>
    <row r="3365" spans="2:6">
      <c r="B3365" s="2">
        <f t="shared" si="194"/>
        <v>3363</v>
      </c>
      <c r="F3365"/>
    </row>
    <row r="3366" spans="2:6">
      <c r="B3366" s="2">
        <f t="shared" si="194"/>
        <v>3364</v>
      </c>
      <c r="F3366"/>
    </row>
    <row r="3367" spans="2:6">
      <c r="B3367" s="2">
        <f t="shared" si="194"/>
        <v>3365</v>
      </c>
      <c r="F3367"/>
    </row>
    <row r="3368" spans="2:6">
      <c r="B3368" s="2">
        <f t="shared" si="194"/>
        <v>3366</v>
      </c>
      <c r="F3368"/>
    </row>
    <row r="3369" spans="2:6">
      <c r="B3369" s="2">
        <f t="shared" ref="B3369:B3432" si="195">B3368+1</f>
        <v>3367</v>
      </c>
      <c r="F3369"/>
    </row>
    <row r="3370" spans="2:6">
      <c r="B3370" s="2">
        <f t="shared" si="195"/>
        <v>3368</v>
      </c>
      <c r="F3370"/>
    </row>
    <row r="3371" spans="2:6">
      <c r="B3371" s="2">
        <f t="shared" si="195"/>
        <v>3369</v>
      </c>
      <c r="F3371"/>
    </row>
    <row r="3372" spans="2:6">
      <c r="B3372" s="2">
        <f t="shared" si="195"/>
        <v>3370</v>
      </c>
      <c r="F3372"/>
    </row>
    <row r="3373" spans="2:6">
      <c r="B3373" s="2">
        <f t="shared" si="195"/>
        <v>3371</v>
      </c>
      <c r="F3373"/>
    </row>
    <row r="3374" spans="2:6">
      <c r="B3374" s="2">
        <f t="shared" si="195"/>
        <v>3372</v>
      </c>
      <c r="F3374"/>
    </row>
    <row r="3375" spans="2:6">
      <c r="B3375" s="2">
        <f t="shared" si="195"/>
        <v>3373</v>
      </c>
      <c r="F3375"/>
    </row>
    <row r="3376" spans="2:6">
      <c r="B3376" s="2">
        <f t="shared" si="195"/>
        <v>3374</v>
      </c>
      <c r="F3376"/>
    </row>
    <row r="3377" spans="2:6">
      <c r="B3377" s="2">
        <f t="shared" si="195"/>
        <v>3375</v>
      </c>
      <c r="F3377"/>
    </row>
    <row r="3378" spans="2:6">
      <c r="B3378" s="2">
        <f t="shared" si="195"/>
        <v>3376</v>
      </c>
      <c r="F3378"/>
    </row>
    <row r="3379" spans="2:6">
      <c r="B3379" s="2">
        <f t="shared" si="195"/>
        <v>3377</v>
      </c>
      <c r="F3379"/>
    </row>
    <row r="3380" spans="2:6">
      <c r="B3380" s="2">
        <f t="shared" si="195"/>
        <v>3378</v>
      </c>
      <c r="F3380"/>
    </row>
    <row r="3381" spans="2:6">
      <c r="B3381" s="2">
        <f t="shared" si="195"/>
        <v>3379</v>
      </c>
      <c r="F3381"/>
    </row>
    <row r="3382" spans="2:6">
      <c r="B3382" s="2">
        <f t="shared" si="195"/>
        <v>3380</v>
      </c>
      <c r="F3382"/>
    </row>
    <row r="3383" spans="2:6">
      <c r="B3383" s="2">
        <f t="shared" si="195"/>
        <v>3381</v>
      </c>
      <c r="F3383"/>
    </row>
    <row r="3384" spans="2:6">
      <c r="B3384" s="2">
        <f t="shared" si="195"/>
        <v>3382</v>
      </c>
      <c r="F3384"/>
    </row>
    <row r="3385" spans="2:6">
      <c r="B3385" s="2">
        <f t="shared" si="195"/>
        <v>3383</v>
      </c>
      <c r="F3385"/>
    </row>
    <row r="3386" spans="2:6">
      <c r="B3386" s="2">
        <f t="shared" si="195"/>
        <v>3384</v>
      </c>
      <c r="F3386"/>
    </row>
    <row r="3387" spans="2:6">
      <c r="B3387" s="2">
        <f t="shared" si="195"/>
        <v>3385</v>
      </c>
      <c r="F3387"/>
    </row>
    <row r="3388" spans="2:6">
      <c r="B3388" s="2">
        <f t="shared" si="195"/>
        <v>3386</v>
      </c>
      <c r="F3388"/>
    </row>
    <row r="3389" spans="2:6">
      <c r="B3389" s="2">
        <f t="shared" si="195"/>
        <v>3387</v>
      </c>
      <c r="F3389"/>
    </row>
    <row r="3390" spans="2:6">
      <c r="B3390" s="2">
        <f t="shared" si="195"/>
        <v>3388</v>
      </c>
      <c r="F3390"/>
    </row>
    <row r="3391" spans="2:6">
      <c r="B3391" s="2">
        <f t="shared" si="195"/>
        <v>3389</v>
      </c>
      <c r="F3391"/>
    </row>
    <row r="3392" spans="2:6">
      <c r="B3392" s="2">
        <f t="shared" si="195"/>
        <v>3390</v>
      </c>
      <c r="F3392"/>
    </row>
    <row r="3393" spans="2:6">
      <c r="B3393" s="2">
        <f t="shared" si="195"/>
        <v>3391</v>
      </c>
      <c r="F3393"/>
    </row>
    <row r="3394" spans="2:6">
      <c r="B3394" s="2">
        <f t="shared" si="195"/>
        <v>3392</v>
      </c>
      <c r="F3394"/>
    </row>
    <row r="3395" spans="2:6">
      <c r="B3395" s="2">
        <f t="shared" si="195"/>
        <v>3393</v>
      </c>
      <c r="F3395"/>
    </row>
    <row r="3396" spans="2:6">
      <c r="B3396" s="2">
        <f t="shared" si="195"/>
        <v>3394</v>
      </c>
      <c r="F3396"/>
    </row>
    <row r="3397" spans="2:6">
      <c r="B3397" s="2">
        <f t="shared" si="195"/>
        <v>3395</v>
      </c>
      <c r="F3397"/>
    </row>
    <row r="3398" spans="2:6">
      <c r="B3398" s="2">
        <f t="shared" si="195"/>
        <v>3396</v>
      </c>
      <c r="F3398"/>
    </row>
    <row r="3399" spans="2:6">
      <c r="B3399" s="2">
        <f t="shared" si="195"/>
        <v>3397</v>
      </c>
      <c r="F3399"/>
    </row>
    <row r="3400" spans="2:6">
      <c r="B3400" s="2">
        <f t="shared" si="195"/>
        <v>3398</v>
      </c>
      <c r="F3400"/>
    </row>
    <row r="3401" spans="2:6">
      <c r="B3401" s="2">
        <f t="shared" si="195"/>
        <v>3399</v>
      </c>
      <c r="F3401"/>
    </row>
    <row r="3402" spans="2:6">
      <c r="B3402" s="2">
        <f t="shared" si="195"/>
        <v>3400</v>
      </c>
      <c r="F3402"/>
    </row>
    <row r="3403" spans="2:6">
      <c r="B3403" s="2">
        <f t="shared" si="195"/>
        <v>3401</v>
      </c>
      <c r="F3403"/>
    </row>
    <row r="3404" spans="2:6">
      <c r="B3404" s="2">
        <f t="shared" si="195"/>
        <v>3402</v>
      </c>
      <c r="F3404"/>
    </row>
    <row r="3405" spans="2:6">
      <c r="B3405" s="2">
        <f t="shared" si="195"/>
        <v>3403</v>
      </c>
      <c r="F3405"/>
    </row>
    <row r="3406" spans="2:6">
      <c r="B3406" s="2">
        <f t="shared" si="195"/>
        <v>3404</v>
      </c>
      <c r="F3406"/>
    </row>
    <row r="3407" spans="2:6">
      <c r="B3407" s="2">
        <f t="shared" si="195"/>
        <v>3405</v>
      </c>
      <c r="F3407"/>
    </row>
    <row r="3408" spans="2:6">
      <c r="B3408" s="2">
        <f t="shared" si="195"/>
        <v>3406</v>
      </c>
      <c r="F3408"/>
    </row>
    <row r="3409" spans="2:6">
      <c r="B3409" s="2">
        <f t="shared" si="195"/>
        <v>3407</v>
      </c>
      <c r="F3409"/>
    </row>
    <row r="3410" spans="2:6">
      <c r="B3410" s="2">
        <f t="shared" si="195"/>
        <v>3408</v>
      </c>
      <c r="F3410"/>
    </row>
    <row r="3411" spans="2:6">
      <c r="B3411" s="2">
        <f t="shared" si="195"/>
        <v>3409</v>
      </c>
      <c r="F3411"/>
    </row>
    <row r="3412" spans="2:6">
      <c r="B3412" s="2">
        <f t="shared" si="195"/>
        <v>3410</v>
      </c>
      <c r="F3412"/>
    </row>
    <row r="3413" spans="2:6">
      <c r="B3413" s="2">
        <f t="shared" si="195"/>
        <v>3411</v>
      </c>
      <c r="F3413"/>
    </row>
    <row r="3414" spans="2:6">
      <c r="B3414" s="2">
        <f t="shared" si="195"/>
        <v>3412</v>
      </c>
      <c r="F3414"/>
    </row>
    <row r="3415" spans="2:6">
      <c r="B3415" s="2">
        <f t="shared" si="195"/>
        <v>3413</v>
      </c>
      <c r="F3415"/>
    </row>
    <row r="3416" spans="2:6">
      <c r="B3416" s="2">
        <f t="shared" si="195"/>
        <v>3414</v>
      </c>
      <c r="F3416"/>
    </row>
    <row r="3417" spans="2:6">
      <c r="B3417" s="2">
        <f t="shared" si="195"/>
        <v>3415</v>
      </c>
      <c r="F3417"/>
    </row>
    <row r="3418" spans="2:6">
      <c r="B3418" s="2">
        <f t="shared" si="195"/>
        <v>3416</v>
      </c>
      <c r="F3418"/>
    </row>
    <row r="3419" spans="2:6">
      <c r="B3419" s="2">
        <f t="shared" si="195"/>
        <v>3417</v>
      </c>
      <c r="F3419"/>
    </row>
    <row r="3420" spans="2:6">
      <c r="B3420" s="2">
        <f t="shared" si="195"/>
        <v>3418</v>
      </c>
      <c r="F3420"/>
    </row>
    <row r="3421" spans="2:6">
      <c r="B3421" s="2">
        <f t="shared" si="195"/>
        <v>3419</v>
      </c>
      <c r="F3421"/>
    </row>
    <row r="3422" spans="2:6">
      <c r="B3422" s="2">
        <f t="shared" si="195"/>
        <v>3420</v>
      </c>
      <c r="F3422"/>
    </row>
    <row r="3423" spans="2:6">
      <c r="B3423" s="2">
        <f t="shared" si="195"/>
        <v>3421</v>
      </c>
      <c r="F3423"/>
    </row>
    <row r="3424" spans="2:6">
      <c r="B3424" s="2">
        <f t="shared" si="195"/>
        <v>3422</v>
      </c>
      <c r="F3424"/>
    </row>
    <row r="3425" spans="2:6">
      <c r="B3425" s="2">
        <f t="shared" si="195"/>
        <v>3423</v>
      </c>
      <c r="F3425"/>
    </row>
    <row r="3426" spans="2:6">
      <c r="B3426" s="2">
        <f t="shared" si="195"/>
        <v>3424</v>
      </c>
      <c r="F3426"/>
    </row>
    <row r="3427" spans="2:6">
      <c r="B3427" s="2">
        <f t="shared" si="195"/>
        <v>3425</v>
      </c>
      <c r="F3427"/>
    </row>
    <row r="3428" spans="2:6">
      <c r="B3428" s="2">
        <f t="shared" si="195"/>
        <v>3426</v>
      </c>
      <c r="F3428"/>
    </row>
    <row r="3429" spans="2:6">
      <c r="B3429" s="2">
        <f t="shared" si="195"/>
        <v>3427</v>
      </c>
      <c r="F3429"/>
    </row>
    <row r="3430" spans="2:6">
      <c r="B3430" s="2">
        <f t="shared" si="195"/>
        <v>3428</v>
      </c>
      <c r="F3430"/>
    </row>
    <row r="3431" spans="2:6">
      <c r="B3431" s="2">
        <f t="shared" si="195"/>
        <v>3429</v>
      </c>
      <c r="F3431"/>
    </row>
    <row r="3432" spans="2:6">
      <c r="B3432" s="2">
        <f t="shared" si="195"/>
        <v>3430</v>
      </c>
      <c r="F3432"/>
    </row>
    <row r="3433" spans="2:6">
      <c r="B3433" s="2">
        <f t="shared" ref="B3433:B3496" si="196">B3432+1</f>
        <v>3431</v>
      </c>
      <c r="F3433"/>
    </row>
    <row r="3434" spans="2:6">
      <c r="B3434" s="2">
        <f t="shared" si="196"/>
        <v>3432</v>
      </c>
      <c r="F3434"/>
    </row>
    <row r="3435" spans="2:6">
      <c r="B3435" s="2">
        <f t="shared" si="196"/>
        <v>3433</v>
      </c>
      <c r="F3435"/>
    </row>
    <row r="3436" spans="2:6">
      <c r="B3436" s="2">
        <f t="shared" si="196"/>
        <v>3434</v>
      </c>
      <c r="F3436"/>
    </row>
    <row r="3437" spans="2:6">
      <c r="B3437" s="2">
        <f t="shared" si="196"/>
        <v>3435</v>
      </c>
      <c r="F3437"/>
    </row>
    <row r="3438" spans="2:6">
      <c r="B3438" s="2">
        <f t="shared" si="196"/>
        <v>3436</v>
      </c>
      <c r="F3438"/>
    </row>
    <row r="3439" spans="2:6">
      <c r="B3439" s="2">
        <f t="shared" si="196"/>
        <v>3437</v>
      </c>
      <c r="F3439"/>
    </row>
    <row r="3440" spans="2:6">
      <c r="B3440" s="2">
        <f t="shared" si="196"/>
        <v>3438</v>
      </c>
      <c r="F3440"/>
    </row>
    <row r="3441" spans="2:6">
      <c r="B3441" s="2">
        <f t="shared" si="196"/>
        <v>3439</v>
      </c>
      <c r="F3441"/>
    </row>
    <row r="3442" spans="2:6">
      <c r="B3442" s="2">
        <f t="shared" si="196"/>
        <v>3440</v>
      </c>
      <c r="F3442"/>
    </row>
    <row r="3443" spans="2:6">
      <c r="B3443" s="2">
        <f t="shared" si="196"/>
        <v>3441</v>
      </c>
      <c r="F3443"/>
    </row>
    <row r="3444" spans="2:6">
      <c r="B3444" s="2">
        <f t="shared" si="196"/>
        <v>3442</v>
      </c>
      <c r="F3444"/>
    </row>
    <row r="3445" spans="2:6">
      <c r="B3445" s="2">
        <f t="shared" si="196"/>
        <v>3443</v>
      </c>
      <c r="F3445"/>
    </row>
    <row r="3446" spans="2:6">
      <c r="B3446" s="2">
        <f t="shared" si="196"/>
        <v>3444</v>
      </c>
      <c r="F3446"/>
    </row>
    <row r="3447" spans="2:6">
      <c r="B3447" s="2">
        <f t="shared" si="196"/>
        <v>3445</v>
      </c>
      <c r="F3447"/>
    </row>
    <row r="3448" spans="2:6">
      <c r="B3448" s="2">
        <f t="shared" si="196"/>
        <v>3446</v>
      </c>
      <c r="F3448"/>
    </row>
    <row r="3449" spans="2:6">
      <c r="B3449" s="2">
        <f t="shared" si="196"/>
        <v>3447</v>
      </c>
      <c r="F3449"/>
    </row>
    <row r="3450" spans="2:6">
      <c r="B3450" s="2">
        <f t="shared" si="196"/>
        <v>3448</v>
      </c>
      <c r="F3450"/>
    </row>
    <row r="3451" spans="2:6">
      <c r="B3451" s="2">
        <f t="shared" si="196"/>
        <v>3449</v>
      </c>
      <c r="F3451"/>
    </row>
    <row r="3452" spans="2:6">
      <c r="B3452" s="2">
        <f t="shared" si="196"/>
        <v>3450</v>
      </c>
      <c r="F3452"/>
    </row>
    <row r="3453" spans="2:6">
      <c r="B3453" s="2">
        <f t="shared" si="196"/>
        <v>3451</v>
      </c>
      <c r="F3453"/>
    </row>
    <row r="3454" spans="2:6">
      <c r="B3454" s="2">
        <f t="shared" si="196"/>
        <v>3452</v>
      </c>
      <c r="F3454"/>
    </row>
    <row r="3455" spans="2:6">
      <c r="B3455" s="2">
        <f t="shared" si="196"/>
        <v>3453</v>
      </c>
      <c r="F3455"/>
    </row>
    <row r="3456" spans="2:6">
      <c r="B3456" s="2">
        <f t="shared" si="196"/>
        <v>3454</v>
      </c>
      <c r="F3456"/>
    </row>
    <row r="3457" spans="2:6">
      <c r="B3457" s="2">
        <f t="shared" si="196"/>
        <v>3455</v>
      </c>
      <c r="F3457"/>
    </row>
    <row r="3458" spans="2:6">
      <c r="B3458" s="2">
        <f t="shared" si="196"/>
        <v>3456</v>
      </c>
      <c r="F3458"/>
    </row>
    <row r="3459" spans="2:6">
      <c r="B3459" s="2">
        <f t="shared" si="196"/>
        <v>3457</v>
      </c>
      <c r="F3459"/>
    </row>
    <row r="3460" spans="2:6">
      <c r="B3460" s="2">
        <f t="shared" si="196"/>
        <v>3458</v>
      </c>
      <c r="F3460"/>
    </row>
    <row r="3461" spans="2:6">
      <c r="B3461" s="2">
        <f t="shared" si="196"/>
        <v>3459</v>
      </c>
      <c r="F3461"/>
    </row>
    <row r="3462" spans="2:6">
      <c r="B3462" s="2">
        <f t="shared" si="196"/>
        <v>3460</v>
      </c>
      <c r="F3462"/>
    </row>
    <row r="3463" spans="2:6">
      <c r="B3463" s="2">
        <f t="shared" si="196"/>
        <v>3461</v>
      </c>
      <c r="F3463"/>
    </row>
    <row r="3464" spans="2:6">
      <c r="B3464" s="2">
        <f t="shared" si="196"/>
        <v>3462</v>
      </c>
      <c r="F3464"/>
    </row>
    <row r="3465" spans="2:6">
      <c r="B3465" s="2">
        <f t="shared" si="196"/>
        <v>3463</v>
      </c>
      <c r="F3465"/>
    </row>
    <row r="3466" spans="2:6">
      <c r="B3466" s="2">
        <f t="shared" si="196"/>
        <v>3464</v>
      </c>
      <c r="F3466"/>
    </row>
    <row r="3467" spans="2:6">
      <c r="B3467" s="2">
        <f t="shared" si="196"/>
        <v>3465</v>
      </c>
      <c r="F3467"/>
    </row>
    <row r="3468" spans="2:6">
      <c r="B3468" s="2">
        <f t="shared" si="196"/>
        <v>3466</v>
      </c>
      <c r="F3468"/>
    </row>
    <row r="3469" spans="2:6">
      <c r="B3469" s="2">
        <f t="shared" si="196"/>
        <v>3467</v>
      </c>
      <c r="F3469"/>
    </row>
    <row r="3470" spans="2:6">
      <c r="B3470" s="2">
        <f t="shared" si="196"/>
        <v>3468</v>
      </c>
      <c r="F3470"/>
    </row>
    <row r="3471" spans="2:6">
      <c r="B3471" s="2">
        <f t="shared" si="196"/>
        <v>3469</v>
      </c>
      <c r="F3471"/>
    </row>
    <row r="3472" spans="2:6">
      <c r="B3472" s="2">
        <f t="shared" si="196"/>
        <v>3470</v>
      </c>
      <c r="F3472"/>
    </row>
    <row r="3473" spans="2:6">
      <c r="B3473" s="2">
        <f t="shared" si="196"/>
        <v>3471</v>
      </c>
      <c r="F3473"/>
    </row>
    <row r="3474" spans="2:6">
      <c r="B3474" s="2">
        <f t="shared" si="196"/>
        <v>3472</v>
      </c>
      <c r="F3474"/>
    </row>
    <row r="3475" spans="2:6">
      <c r="B3475" s="2">
        <f t="shared" si="196"/>
        <v>3473</v>
      </c>
      <c r="F3475"/>
    </row>
    <row r="3476" spans="2:6">
      <c r="B3476" s="2">
        <f t="shared" si="196"/>
        <v>3474</v>
      </c>
      <c r="F3476"/>
    </row>
    <row r="3477" spans="2:6">
      <c r="B3477" s="2">
        <f t="shared" si="196"/>
        <v>3475</v>
      </c>
      <c r="F3477"/>
    </row>
    <row r="3478" spans="2:6">
      <c r="B3478" s="2">
        <f t="shared" si="196"/>
        <v>3476</v>
      </c>
      <c r="F3478"/>
    </row>
    <row r="3479" spans="2:6">
      <c r="B3479" s="2">
        <f t="shared" si="196"/>
        <v>3477</v>
      </c>
      <c r="F3479"/>
    </row>
    <row r="3480" spans="2:6">
      <c r="B3480" s="2">
        <f t="shared" si="196"/>
        <v>3478</v>
      </c>
      <c r="F3480"/>
    </row>
    <row r="3481" spans="2:6">
      <c r="B3481" s="2">
        <f t="shared" si="196"/>
        <v>3479</v>
      </c>
      <c r="F3481"/>
    </row>
    <row r="3482" spans="2:6">
      <c r="B3482" s="2">
        <f t="shared" si="196"/>
        <v>3480</v>
      </c>
      <c r="F3482"/>
    </row>
    <row r="3483" spans="2:6">
      <c r="B3483" s="2">
        <f t="shared" si="196"/>
        <v>3481</v>
      </c>
      <c r="F3483"/>
    </row>
    <row r="3484" spans="2:6">
      <c r="B3484" s="2">
        <f t="shared" si="196"/>
        <v>3482</v>
      </c>
      <c r="F3484"/>
    </row>
    <row r="3485" spans="2:6">
      <c r="B3485" s="2">
        <f t="shared" si="196"/>
        <v>3483</v>
      </c>
      <c r="F3485"/>
    </row>
    <row r="3486" spans="2:6">
      <c r="B3486" s="2">
        <f t="shared" si="196"/>
        <v>3484</v>
      </c>
      <c r="F3486"/>
    </row>
    <row r="3487" spans="2:6">
      <c r="B3487" s="2">
        <f t="shared" si="196"/>
        <v>3485</v>
      </c>
      <c r="F3487"/>
    </row>
    <row r="3488" spans="2:6">
      <c r="B3488" s="2">
        <f t="shared" si="196"/>
        <v>3486</v>
      </c>
      <c r="F3488"/>
    </row>
    <row r="3489" spans="2:6">
      <c r="B3489" s="2">
        <f t="shared" si="196"/>
        <v>3487</v>
      </c>
      <c r="F3489"/>
    </row>
    <row r="3490" spans="2:6">
      <c r="B3490" s="2">
        <f t="shared" si="196"/>
        <v>3488</v>
      </c>
      <c r="F3490"/>
    </row>
    <row r="3491" spans="2:6">
      <c r="B3491" s="2">
        <f t="shared" si="196"/>
        <v>3489</v>
      </c>
      <c r="F3491"/>
    </row>
    <row r="3492" spans="2:6">
      <c r="B3492" s="2">
        <f t="shared" si="196"/>
        <v>3490</v>
      </c>
      <c r="F3492"/>
    </row>
    <row r="3493" spans="2:6">
      <c r="B3493" s="2">
        <f t="shared" si="196"/>
        <v>3491</v>
      </c>
      <c r="F3493"/>
    </row>
    <row r="3494" spans="2:6">
      <c r="B3494" s="2">
        <f t="shared" si="196"/>
        <v>3492</v>
      </c>
      <c r="F3494"/>
    </row>
    <row r="3495" spans="2:6">
      <c r="B3495" s="2">
        <f t="shared" si="196"/>
        <v>3493</v>
      </c>
      <c r="F3495"/>
    </row>
    <row r="3496" spans="2:6">
      <c r="B3496" s="2">
        <f t="shared" si="196"/>
        <v>3494</v>
      </c>
      <c r="F3496"/>
    </row>
    <row r="3497" spans="2:6">
      <c r="B3497" s="2">
        <f t="shared" ref="B3497:B3560" si="197">B3496+1</f>
        <v>3495</v>
      </c>
      <c r="F3497"/>
    </row>
    <row r="3498" spans="2:6">
      <c r="B3498" s="2">
        <f t="shared" si="197"/>
        <v>3496</v>
      </c>
      <c r="F3498"/>
    </row>
    <row r="3499" spans="2:6">
      <c r="B3499" s="2">
        <f t="shared" si="197"/>
        <v>3497</v>
      </c>
      <c r="F3499"/>
    </row>
    <row r="3500" spans="2:6">
      <c r="B3500" s="2">
        <f t="shared" si="197"/>
        <v>3498</v>
      </c>
      <c r="F3500"/>
    </row>
    <row r="3501" spans="2:6">
      <c r="B3501" s="2">
        <f t="shared" si="197"/>
        <v>3499</v>
      </c>
      <c r="F3501"/>
    </row>
    <row r="3502" spans="2:6">
      <c r="B3502" s="2">
        <f t="shared" si="197"/>
        <v>3500</v>
      </c>
      <c r="F3502"/>
    </row>
    <row r="3503" spans="2:6">
      <c r="B3503" s="2">
        <f t="shared" si="197"/>
        <v>3501</v>
      </c>
      <c r="F3503"/>
    </row>
    <row r="3504" spans="2:6">
      <c r="B3504" s="2">
        <f t="shared" si="197"/>
        <v>3502</v>
      </c>
      <c r="F3504"/>
    </row>
    <row r="3505" spans="2:6">
      <c r="B3505" s="2">
        <f t="shared" si="197"/>
        <v>3503</v>
      </c>
      <c r="F3505"/>
    </row>
    <row r="3506" spans="2:6">
      <c r="B3506" s="2">
        <f t="shared" si="197"/>
        <v>3504</v>
      </c>
      <c r="F3506"/>
    </row>
    <row r="3507" spans="2:6">
      <c r="B3507" s="2">
        <f t="shared" si="197"/>
        <v>3505</v>
      </c>
      <c r="F3507"/>
    </row>
    <row r="3508" spans="2:6">
      <c r="B3508" s="2">
        <f t="shared" si="197"/>
        <v>3506</v>
      </c>
      <c r="F3508"/>
    </row>
    <row r="3509" spans="2:6">
      <c r="B3509" s="2">
        <f t="shared" si="197"/>
        <v>3507</v>
      </c>
      <c r="F3509"/>
    </row>
    <row r="3510" spans="2:6">
      <c r="B3510" s="2">
        <f t="shared" si="197"/>
        <v>3508</v>
      </c>
      <c r="F3510"/>
    </row>
    <row r="3511" spans="2:6">
      <c r="B3511" s="2">
        <f t="shared" si="197"/>
        <v>3509</v>
      </c>
      <c r="F3511"/>
    </row>
    <row r="3512" spans="2:6">
      <c r="B3512" s="2">
        <f t="shared" si="197"/>
        <v>3510</v>
      </c>
      <c r="F3512"/>
    </row>
    <row r="3513" spans="2:6">
      <c r="B3513" s="2">
        <f t="shared" si="197"/>
        <v>3511</v>
      </c>
      <c r="F3513"/>
    </row>
    <row r="3514" spans="2:6">
      <c r="B3514" s="2">
        <f t="shared" si="197"/>
        <v>3512</v>
      </c>
      <c r="F3514"/>
    </row>
    <row r="3515" spans="2:6">
      <c r="B3515" s="2">
        <f t="shared" si="197"/>
        <v>3513</v>
      </c>
      <c r="F3515"/>
    </row>
    <row r="3516" spans="2:6">
      <c r="B3516" s="2">
        <f t="shared" si="197"/>
        <v>3514</v>
      </c>
      <c r="F3516"/>
    </row>
    <row r="3517" spans="2:6">
      <c r="B3517" s="2">
        <f t="shared" si="197"/>
        <v>3515</v>
      </c>
      <c r="F3517"/>
    </row>
    <row r="3518" spans="2:6">
      <c r="B3518" s="2">
        <f t="shared" si="197"/>
        <v>3516</v>
      </c>
      <c r="F3518"/>
    </row>
    <row r="3519" spans="2:6">
      <c r="B3519" s="2">
        <f t="shared" si="197"/>
        <v>3517</v>
      </c>
      <c r="F3519"/>
    </row>
    <row r="3520" spans="2:6">
      <c r="B3520" s="2">
        <f t="shared" si="197"/>
        <v>3518</v>
      </c>
      <c r="F3520"/>
    </row>
    <row r="3521" spans="2:6">
      <c r="B3521" s="2">
        <f t="shared" si="197"/>
        <v>3519</v>
      </c>
      <c r="F3521"/>
    </row>
    <row r="3522" spans="2:6">
      <c r="B3522" s="2">
        <f t="shared" si="197"/>
        <v>3520</v>
      </c>
      <c r="F3522"/>
    </row>
    <row r="3523" spans="2:6">
      <c r="B3523" s="2">
        <f t="shared" si="197"/>
        <v>3521</v>
      </c>
      <c r="F3523"/>
    </row>
    <row r="3524" spans="2:6">
      <c r="B3524" s="2">
        <f t="shared" si="197"/>
        <v>3522</v>
      </c>
      <c r="F3524"/>
    </row>
    <row r="3525" spans="2:6">
      <c r="B3525" s="2">
        <f t="shared" si="197"/>
        <v>3523</v>
      </c>
      <c r="F3525"/>
    </row>
    <row r="3526" spans="2:6">
      <c r="B3526" s="2">
        <f t="shared" si="197"/>
        <v>3524</v>
      </c>
      <c r="F3526"/>
    </row>
    <row r="3527" spans="2:6">
      <c r="B3527" s="2">
        <f t="shared" si="197"/>
        <v>3525</v>
      </c>
      <c r="F3527"/>
    </row>
    <row r="3528" spans="2:6">
      <c r="B3528" s="2">
        <f t="shared" si="197"/>
        <v>3526</v>
      </c>
      <c r="F3528"/>
    </row>
    <row r="3529" spans="2:6">
      <c r="B3529" s="2">
        <f t="shared" si="197"/>
        <v>3527</v>
      </c>
      <c r="F3529"/>
    </row>
    <row r="3530" spans="2:6">
      <c r="B3530" s="2">
        <f t="shared" si="197"/>
        <v>3528</v>
      </c>
      <c r="F3530"/>
    </row>
    <row r="3531" spans="2:6">
      <c r="B3531" s="2">
        <f t="shared" si="197"/>
        <v>3529</v>
      </c>
      <c r="F3531"/>
    </row>
    <row r="3532" spans="2:6">
      <c r="B3532" s="2">
        <f t="shared" si="197"/>
        <v>3530</v>
      </c>
      <c r="F3532"/>
    </row>
    <row r="3533" spans="2:6">
      <c r="B3533" s="2">
        <f t="shared" si="197"/>
        <v>3531</v>
      </c>
      <c r="F3533"/>
    </row>
    <row r="3534" spans="2:6">
      <c r="B3534" s="2">
        <f t="shared" si="197"/>
        <v>3532</v>
      </c>
      <c r="F3534"/>
    </row>
    <row r="3535" spans="2:6">
      <c r="B3535" s="2">
        <f t="shared" si="197"/>
        <v>3533</v>
      </c>
      <c r="F3535"/>
    </row>
    <row r="3536" spans="2:6">
      <c r="B3536" s="2">
        <f t="shared" si="197"/>
        <v>3534</v>
      </c>
      <c r="F3536"/>
    </row>
    <row r="3537" spans="2:6">
      <c r="B3537" s="2">
        <f t="shared" si="197"/>
        <v>3535</v>
      </c>
      <c r="F3537"/>
    </row>
    <row r="3538" spans="2:6">
      <c r="B3538" s="2">
        <f t="shared" si="197"/>
        <v>3536</v>
      </c>
      <c r="F3538"/>
    </row>
    <row r="3539" spans="2:6">
      <c r="B3539" s="2">
        <f t="shared" si="197"/>
        <v>3537</v>
      </c>
      <c r="F3539"/>
    </row>
    <row r="3540" spans="2:6">
      <c r="B3540" s="2">
        <f t="shared" si="197"/>
        <v>3538</v>
      </c>
      <c r="F3540"/>
    </row>
    <row r="3541" spans="2:6">
      <c r="B3541" s="2">
        <f t="shared" si="197"/>
        <v>3539</v>
      </c>
      <c r="F3541"/>
    </row>
    <row r="3542" spans="2:6">
      <c r="B3542" s="2">
        <f t="shared" si="197"/>
        <v>3540</v>
      </c>
      <c r="F3542"/>
    </row>
    <row r="3543" spans="2:6">
      <c r="B3543" s="2">
        <f t="shared" si="197"/>
        <v>3541</v>
      </c>
      <c r="F3543"/>
    </row>
    <row r="3544" spans="2:6">
      <c r="B3544" s="2">
        <f t="shared" si="197"/>
        <v>3542</v>
      </c>
      <c r="F3544"/>
    </row>
    <row r="3545" spans="2:6">
      <c r="B3545" s="2">
        <f t="shared" si="197"/>
        <v>3543</v>
      </c>
      <c r="F3545"/>
    </row>
    <row r="3546" spans="2:6">
      <c r="B3546" s="2">
        <f t="shared" si="197"/>
        <v>3544</v>
      </c>
      <c r="F3546"/>
    </row>
    <row r="3547" spans="2:6">
      <c r="B3547" s="2">
        <f t="shared" si="197"/>
        <v>3545</v>
      </c>
      <c r="F3547"/>
    </row>
    <row r="3548" spans="2:6">
      <c r="B3548" s="2">
        <f t="shared" si="197"/>
        <v>3546</v>
      </c>
      <c r="F3548"/>
    </row>
    <row r="3549" spans="2:6">
      <c r="B3549" s="2">
        <f t="shared" si="197"/>
        <v>3547</v>
      </c>
      <c r="F3549"/>
    </row>
    <row r="3550" spans="2:6">
      <c r="B3550" s="2">
        <f t="shared" si="197"/>
        <v>3548</v>
      </c>
      <c r="F3550"/>
    </row>
    <row r="3551" spans="2:6">
      <c r="B3551" s="2">
        <f t="shared" si="197"/>
        <v>3549</v>
      </c>
      <c r="F3551"/>
    </row>
    <row r="3552" spans="2:6">
      <c r="B3552" s="2">
        <f t="shared" si="197"/>
        <v>3550</v>
      </c>
      <c r="F3552"/>
    </row>
    <row r="3553" spans="2:6">
      <c r="B3553" s="2">
        <f t="shared" si="197"/>
        <v>3551</v>
      </c>
      <c r="F3553"/>
    </row>
    <row r="3554" spans="2:6">
      <c r="B3554" s="2">
        <f t="shared" si="197"/>
        <v>3552</v>
      </c>
      <c r="F3554"/>
    </row>
    <row r="3555" spans="2:6">
      <c r="B3555" s="2">
        <f t="shared" si="197"/>
        <v>3553</v>
      </c>
      <c r="F3555"/>
    </row>
    <row r="3556" spans="2:6">
      <c r="B3556" s="2">
        <f t="shared" si="197"/>
        <v>3554</v>
      </c>
      <c r="F3556"/>
    </row>
    <row r="3557" spans="2:6">
      <c r="B3557" s="2">
        <f t="shared" si="197"/>
        <v>3555</v>
      </c>
      <c r="F3557"/>
    </row>
    <row r="3558" spans="2:6">
      <c r="B3558" s="2">
        <f t="shared" si="197"/>
        <v>3556</v>
      </c>
      <c r="F3558"/>
    </row>
    <row r="3559" spans="2:6">
      <c r="B3559" s="2">
        <f t="shared" si="197"/>
        <v>3557</v>
      </c>
      <c r="F3559"/>
    </row>
    <row r="3560" spans="2:6">
      <c r="B3560" s="2">
        <f t="shared" si="197"/>
        <v>3558</v>
      </c>
      <c r="F3560"/>
    </row>
    <row r="3561" spans="2:6">
      <c r="B3561" s="2">
        <f t="shared" ref="B3561:B3624" si="198">B3560+1</f>
        <v>3559</v>
      </c>
      <c r="F3561"/>
    </row>
    <row r="3562" spans="2:6">
      <c r="B3562" s="2">
        <f t="shared" si="198"/>
        <v>3560</v>
      </c>
      <c r="F3562"/>
    </row>
    <row r="3563" spans="2:6">
      <c r="B3563" s="2">
        <f t="shared" si="198"/>
        <v>3561</v>
      </c>
      <c r="F3563"/>
    </row>
    <row r="3564" spans="2:6">
      <c r="B3564" s="2">
        <f t="shared" si="198"/>
        <v>3562</v>
      </c>
      <c r="F3564"/>
    </row>
    <row r="3565" spans="2:6">
      <c r="B3565" s="2">
        <f t="shared" si="198"/>
        <v>3563</v>
      </c>
      <c r="F3565"/>
    </row>
    <row r="3566" spans="2:6">
      <c r="B3566" s="2">
        <f t="shared" si="198"/>
        <v>3564</v>
      </c>
      <c r="F3566"/>
    </row>
    <row r="3567" spans="2:6">
      <c r="B3567" s="2">
        <f t="shared" si="198"/>
        <v>3565</v>
      </c>
      <c r="F3567"/>
    </row>
    <row r="3568" spans="2:6">
      <c r="B3568" s="2">
        <f t="shared" si="198"/>
        <v>3566</v>
      </c>
      <c r="F3568"/>
    </row>
    <row r="3569" spans="2:6">
      <c r="B3569" s="2">
        <f t="shared" si="198"/>
        <v>3567</v>
      </c>
      <c r="F3569"/>
    </row>
    <row r="3570" spans="2:6">
      <c r="B3570" s="2">
        <f t="shared" si="198"/>
        <v>3568</v>
      </c>
      <c r="F3570"/>
    </row>
    <row r="3571" spans="2:6">
      <c r="B3571" s="2">
        <f t="shared" si="198"/>
        <v>3569</v>
      </c>
      <c r="F3571"/>
    </row>
    <row r="3572" spans="2:6">
      <c r="B3572" s="2">
        <f t="shared" si="198"/>
        <v>3570</v>
      </c>
      <c r="F3572"/>
    </row>
    <row r="3573" spans="2:6">
      <c r="B3573" s="2">
        <f t="shared" si="198"/>
        <v>3571</v>
      </c>
      <c r="F3573"/>
    </row>
    <row r="3574" spans="2:6">
      <c r="B3574" s="2">
        <f t="shared" si="198"/>
        <v>3572</v>
      </c>
      <c r="F3574"/>
    </row>
    <row r="3575" spans="2:6">
      <c r="B3575" s="2">
        <f t="shared" si="198"/>
        <v>3573</v>
      </c>
      <c r="F3575"/>
    </row>
    <row r="3576" spans="2:6">
      <c r="B3576" s="2">
        <f t="shared" si="198"/>
        <v>3574</v>
      </c>
      <c r="F3576"/>
    </row>
    <row r="3577" spans="2:6">
      <c r="B3577" s="2">
        <f t="shared" si="198"/>
        <v>3575</v>
      </c>
      <c r="F3577"/>
    </row>
    <row r="3578" spans="2:6">
      <c r="B3578" s="2">
        <f t="shared" si="198"/>
        <v>3576</v>
      </c>
      <c r="F3578"/>
    </row>
    <row r="3579" spans="2:6">
      <c r="B3579" s="2">
        <f t="shared" si="198"/>
        <v>3577</v>
      </c>
      <c r="F3579"/>
    </row>
    <row r="3580" spans="2:6">
      <c r="B3580" s="2">
        <f t="shared" si="198"/>
        <v>3578</v>
      </c>
      <c r="F3580"/>
    </row>
    <row r="3581" spans="2:6">
      <c r="B3581" s="2">
        <f t="shared" si="198"/>
        <v>3579</v>
      </c>
      <c r="F3581"/>
    </row>
    <row r="3582" spans="2:6">
      <c r="B3582" s="2">
        <f t="shared" si="198"/>
        <v>3580</v>
      </c>
      <c r="F3582"/>
    </row>
    <row r="3583" spans="2:6">
      <c r="B3583" s="2">
        <f t="shared" si="198"/>
        <v>3581</v>
      </c>
      <c r="F3583"/>
    </row>
    <row r="3584" spans="2:6">
      <c r="B3584" s="2">
        <f t="shared" si="198"/>
        <v>3582</v>
      </c>
      <c r="F3584"/>
    </row>
    <row r="3585" spans="2:6">
      <c r="B3585" s="2">
        <f t="shared" si="198"/>
        <v>3583</v>
      </c>
      <c r="F3585"/>
    </row>
    <row r="3586" spans="2:6">
      <c r="B3586" s="2">
        <f t="shared" si="198"/>
        <v>3584</v>
      </c>
      <c r="F3586"/>
    </row>
    <row r="3587" spans="2:6">
      <c r="B3587" s="2">
        <f t="shared" si="198"/>
        <v>3585</v>
      </c>
      <c r="F3587"/>
    </row>
    <row r="3588" spans="2:6">
      <c r="B3588" s="2">
        <f t="shared" si="198"/>
        <v>3586</v>
      </c>
      <c r="F3588"/>
    </row>
    <row r="3589" spans="2:6">
      <c r="B3589" s="2">
        <f t="shared" si="198"/>
        <v>3587</v>
      </c>
      <c r="F3589"/>
    </row>
    <row r="3590" spans="2:6">
      <c r="B3590" s="2">
        <f t="shared" si="198"/>
        <v>3588</v>
      </c>
      <c r="F3590"/>
    </row>
    <row r="3591" spans="2:6">
      <c r="B3591" s="2">
        <f t="shared" si="198"/>
        <v>3589</v>
      </c>
      <c r="F3591"/>
    </row>
    <row r="3592" spans="2:6">
      <c r="B3592" s="2">
        <f t="shared" si="198"/>
        <v>3590</v>
      </c>
      <c r="F3592"/>
    </row>
    <row r="3593" spans="2:6">
      <c r="B3593" s="2">
        <f t="shared" si="198"/>
        <v>3591</v>
      </c>
      <c r="F3593"/>
    </row>
    <row r="3594" spans="2:6">
      <c r="B3594" s="2">
        <f t="shared" si="198"/>
        <v>3592</v>
      </c>
      <c r="F3594"/>
    </row>
    <row r="3595" spans="2:6">
      <c r="B3595" s="2">
        <f t="shared" si="198"/>
        <v>3593</v>
      </c>
      <c r="F3595"/>
    </row>
    <row r="3596" spans="2:6">
      <c r="B3596" s="2">
        <f t="shared" si="198"/>
        <v>3594</v>
      </c>
      <c r="F3596"/>
    </row>
    <row r="3597" spans="2:6">
      <c r="B3597" s="2">
        <f t="shared" si="198"/>
        <v>3595</v>
      </c>
      <c r="F3597"/>
    </row>
    <row r="3598" spans="2:6">
      <c r="B3598" s="2">
        <f t="shared" si="198"/>
        <v>3596</v>
      </c>
      <c r="F3598"/>
    </row>
    <row r="3599" spans="2:6">
      <c r="B3599" s="2">
        <f t="shared" si="198"/>
        <v>3597</v>
      </c>
      <c r="F3599"/>
    </row>
    <row r="3600" spans="2:6">
      <c r="B3600" s="2">
        <f t="shared" si="198"/>
        <v>3598</v>
      </c>
      <c r="F3600"/>
    </row>
    <row r="3601" spans="2:6">
      <c r="B3601" s="2">
        <f t="shared" si="198"/>
        <v>3599</v>
      </c>
      <c r="F3601"/>
    </row>
    <row r="3602" spans="2:6">
      <c r="B3602" s="2">
        <f t="shared" si="198"/>
        <v>3600</v>
      </c>
      <c r="F3602"/>
    </row>
    <row r="3603" spans="2:6">
      <c r="B3603" s="2">
        <f t="shared" si="198"/>
        <v>3601</v>
      </c>
      <c r="F3603"/>
    </row>
    <row r="3604" spans="2:6">
      <c r="B3604" s="2">
        <f t="shared" si="198"/>
        <v>3602</v>
      </c>
      <c r="F3604"/>
    </row>
    <row r="3605" spans="2:6">
      <c r="B3605" s="2">
        <f t="shared" si="198"/>
        <v>3603</v>
      </c>
      <c r="F3605"/>
    </row>
    <row r="3606" spans="2:6">
      <c r="B3606" s="2">
        <f t="shared" si="198"/>
        <v>3604</v>
      </c>
      <c r="F3606"/>
    </row>
    <row r="3607" spans="2:6">
      <c r="B3607" s="2">
        <f t="shared" si="198"/>
        <v>3605</v>
      </c>
      <c r="F3607"/>
    </row>
    <row r="3608" spans="2:6">
      <c r="B3608" s="2">
        <f t="shared" si="198"/>
        <v>3606</v>
      </c>
      <c r="F3608"/>
    </row>
    <row r="3609" spans="2:6">
      <c r="B3609" s="2">
        <f t="shared" si="198"/>
        <v>3607</v>
      </c>
      <c r="F3609"/>
    </row>
    <row r="3610" spans="2:6">
      <c r="B3610" s="2">
        <f t="shared" si="198"/>
        <v>3608</v>
      </c>
      <c r="F3610"/>
    </row>
    <row r="3611" spans="2:6">
      <c r="B3611" s="2">
        <f t="shared" si="198"/>
        <v>3609</v>
      </c>
      <c r="F3611"/>
    </row>
    <row r="3612" spans="2:6">
      <c r="B3612" s="2">
        <f t="shared" si="198"/>
        <v>3610</v>
      </c>
      <c r="F3612"/>
    </row>
    <row r="3613" spans="2:6">
      <c r="B3613" s="2">
        <f t="shared" si="198"/>
        <v>3611</v>
      </c>
      <c r="F3613"/>
    </row>
    <row r="3614" spans="2:6">
      <c r="B3614" s="2">
        <f t="shared" si="198"/>
        <v>3612</v>
      </c>
      <c r="F3614"/>
    </row>
    <row r="3615" spans="2:6">
      <c r="B3615" s="2">
        <f t="shared" si="198"/>
        <v>3613</v>
      </c>
      <c r="F3615"/>
    </row>
    <row r="3616" spans="2:6">
      <c r="B3616" s="2">
        <f t="shared" si="198"/>
        <v>3614</v>
      </c>
      <c r="F3616"/>
    </row>
    <row r="3617" spans="2:6">
      <c r="B3617" s="2">
        <f t="shared" si="198"/>
        <v>3615</v>
      </c>
      <c r="F3617"/>
    </row>
    <row r="3618" spans="2:6">
      <c r="B3618" s="2">
        <f t="shared" si="198"/>
        <v>3616</v>
      </c>
      <c r="F3618"/>
    </row>
    <row r="3619" spans="2:6">
      <c r="B3619" s="2">
        <f t="shared" si="198"/>
        <v>3617</v>
      </c>
      <c r="F3619"/>
    </row>
    <row r="3620" spans="2:6">
      <c r="B3620" s="2">
        <f t="shared" si="198"/>
        <v>3618</v>
      </c>
      <c r="F3620"/>
    </row>
    <row r="3621" spans="2:6">
      <c r="B3621" s="2">
        <f t="shared" si="198"/>
        <v>3619</v>
      </c>
      <c r="F3621"/>
    </row>
    <row r="3622" spans="2:6">
      <c r="B3622" s="2">
        <f t="shared" si="198"/>
        <v>3620</v>
      </c>
      <c r="F3622"/>
    </row>
    <row r="3623" spans="2:6">
      <c r="B3623" s="2">
        <f t="shared" si="198"/>
        <v>3621</v>
      </c>
      <c r="F3623"/>
    </row>
    <row r="3624" spans="2:6">
      <c r="B3624" s="2">
        <f t="shared" si="198"/>
        <v>3622</v>
      </c>
      <c r="F3624"/>
    </row>
    <row r="3625" spans="2:6">
      <c r="B3625" s="2">
        <f t="shared" ref="B3625:B3688" si="199">B3624+1</f>
        <v>3623</v>
      </c>
      <c r="F3625"/>
    </row>
    <row r="3626" spans="2:6">
      <c r="B3626" s="2">
        <f t="shared" si="199"/>
        <v>3624</v>
      </c>
      <c r="F3626"/>
    </row>
    <row r="3627" spans="2:6">
      <c r="B3627" s="2">
        <f t="shared" si="199"/>
        <v>3625</v>
      </c>
      <c r="F3627"/>
    </row>
    <row r="3628" spans="2:6">
      <c r="B3628" s="2">
        <f t="shared" si="199"/>
        <v>3626</v>
      </c>
      <c r="F3628"/>
    </row>
    <row r="3629" spans="2:6">
      <c r="B3629" s="2">
        <f t="shared" si="199"/>
        <v>3627</v>
      </c>
      <c r="F3629"/>
    </row>
    <row r="3630" spans="2:6">
      <c r="B3630" s="2">
        <f t="shared" si="199"/>
        <v>3628</v>
      </c>
      <c r="F3630"/>
    </row>
    <row r="3631" spans="2:6">
      <c r="B3631" s="2">
        <f t="shared" si="199"/>
        <v>3629</v>
      </c>
      <c r="F3631"/>
    </row>
    <row r="3632" spans="2:6">
      <c r="B3632" s="2">
        <f t="shared" si="199"/>
        <v>3630</v>
      </c>
      <c r="F3632"/>
    </row>
    <row r="3633" spans="2:6">
      <c r="B3633" s="2">
        <f t="shared" si="199"/>
        <v>3631</v>
      </c>
      <c r="F3633"/>
    </row>
    <row r="3634" spans="2:6">
      <c r="B3634" s="2">
        <f t="shared" si="199"/>
        <v>3632</v>
      </c>
      <c r="F3634"/>
    </row>
    <row r="3635" spans="2:6">
      <c r="B3635" s="2">
        <f t="shared" si="199"/>
        <v>3633</v>
      </c>
      <c r="F3635"/>
    </row>
    <row r="3636" spans="2:6">
      <c r="B3636" s="2">
        <f t="shared" si="199"/>
        <v>3634</v>
      </c>
      <c r="F3636"/>
    </row>
    <row r="3637" spans="2:6">
      <c r="B3637" s="2">
        <f t="shared" si="199"/>
        <v>3635</v>
      </c>
      <c r="F3637"/>
    </row>
    <row r="3638" spans="2:6">
      <c r="B3638" s="2">
        <f t="shared" si="199"/>
        <v>3636</v>
      </c>
      <c r="F3638"/>
    </row>
    <row r="3639" spans="2:6">
      <c r="B3639" s="2">
        <f t="shared" si="199"/>
        <v>3637</v>
      </c>
      <c r="F3639"/>
    </row>
    <row r="3640" spans="2:6">
      <c r="B3640" s="2">
        <f t="shared" si="199"/>
        <v>3638</v>
      </c>
      <c r="F3640"/>
    </row>
    <row r="3641" spans="2:6">
      <c r="B3641" s="2">
        <f t="shared" si="199"/>
        <v>3639</v>
      </c>
      <c r="F3641"/>
    </row>
    <row r="3642" spans="2:6">
      <c r="B3642" s="2">
        <f t="shared" si="199"/>
        <v>3640</v>
      </c>
      <c r="F3642"/>
    </row>
    <row r="3643" spans="2:6">
      <c r="B3643" s="2">
        <f t="shared" si="199"/>
        <v>3641</v>
      </c>
      <c r="F3643"/>
    </row>
    <row r="3644" spans="2:6">
      <c r="B3644" s="2">
        <f t="shared" si="199"/>
        <v>3642</v>
      </c>
      <c r="F3644"/>
    </row>
    <row r="3645" spans="2:6">
      <c r="B3645" s="2">
        <f t="shared" si="199"/>
        <v>3643</v>
      </c>
      <c r="F3645"/>
    </row>
    <row r="3646" spans="2:6">
      <c r="B3646" s="2">
        <f t="shared" si="199"/>
        <v>3644</v>
      </c>
      <c r="F3646"/>
    </row>
    <row r="3647" spans="2:6">
      <c r="B3647" s="2">
        <f t="shared" si="199"/>
        <v>3645</v>
      </c>
      <c r="F3647"/>
    </row>
    <row r="3648" spans="2:6">
      <c r="B3648" s="2">
        <f t="shared" si="199"/>
        <v>3646</v>
      </c>
      <c r="F3648"/>
    </row>
    <row r="3649" spans="2:6">
      <c r="B3649" s="2">
        <f t="shared" si="199"/>
        <v>3647</v>
      </c>
      <c r="F3649"/>
    </row>
    <row r="3650" spans="2:6">
      <c r="B3650" s="2">
        <f t="shared" si="199"/>
        <v>3648</v>
      </c>
      <c r="F3650"/>
    </row>
    <row r="3651" spans="2:6">
      <c r="B3651" s="2">
        <f t="shared" si="199"/>
        <v>3649</v>
      </c>
      <c r="F3651"/>
    </row>
    <row r="3652" spans="2:6">
      <c r="B3652" s="2">
        <f t="shared" si="199"/>
        <v>3650</v>
      </c>
      <c r="F3652"/>
    </row>
    <row r="3653" spans="2:6">
      <c r="B3653" s="2">
        <f t="shared" si="199"/>
        <v>3651</v>
      </c>
      <c r="F3653"/>
    </row>
    <row r="3654" spans="2:6">
      <c r="B3654" s="2">
        <f t="shared" si="199"/>
        <v>3652</v>
      </c>
      <c r="F3654"/>
    </row>
    <row r="3655" spans="2:6">
      <c r="B3655" s="2">
        <f t="shared" si="199"/>
        <v>3653</v>
      </c>
      <c r="F3655"/>
    </row>
    <row r="3656" spans="2:6">
      <c r="B3656" s="2">
        <f t="shared" si="199"/>
        <v>3654</v>
      </c>
      <c r="F3656"/>
    </row>
    <row r="3657" spans="2:6">
      <c r="B3657" s="2">
        <f t="shared" si="199"/>
        <v>3655</v>
      </c>
      <c r="F3657"/>
    </row>
    <row r="3658" spans="2:6">
      <c r="B3658" s="2">
        <f t="shared" si="199"/>
        <v>3656</v>
      </c>
      <c r="F3658"/>
    </row>
    <row r="3659" spans="2:6">
      <c r="B3659" s="2">
        <f t="shared" si="199"/>
        <v>3657</v>
      </c>
      <c r="F3659"/>
    </row>
    <row r="3660" spans="2:6">
      <c r="B3660" s="2">
        <f t="shared" si="199"/>
        <v>3658</v>
      </c>
      <c r="F3660"/>
    </row>
    <row r="3661" spans="2:6">
      <c r="B3661" s="2">
        <f t="shared" si="199"/>
        <v>3659</v>
      </c>
      <c r="F3661"/>
    </row>
    <row r="3662" spans="2:6">
      <c r="B3662" s="2">
        <f t="shared" si="199"/>
        <v>3660</v>
      </c>
      <c r="F3662"/>
    </row>
    <row r="3663" spans="2:6">
      <c r="B3663" s="2">
        <f t="shared" si="199"/>
        <v>3661</v>
      </c>
      <c r="F3663"/>
    </row>
    <row r="3664" spans="2:6">
      <c r="B3664" s="2">
        <f t="shared" si="199"/>
        <v>3662</v>
      </c>
      <c r="F3664"/>
    </row>
    <row r="3665" spans="2:6">
      <c r="B3665" s="2">
        <f t="shared" si="199"/>
        <v>3663</v>
      </c>
      <c r="F3665"/>
    </row>
    <row r="3666" spans="2:6">
      <c r="B3666" s="2">
        <f t="shared" si="199"/>
        <v>3664</v>
      </c>
      <c r="F3666"/>
    </row>
    <row r="3667" spans="2:6">
      <c r="B3667" s="2">
        <f t="shared" si="199"/>
        <v>3665</v>
      </c>
      <c r="F3667"/>
    </row>
    <row r="3668" spans="2:6">
      <c r="B3668" s="2">
        <f t="shared" si="199"/>
        <v>3666</v>
      </c>
      <c r="F3668"/>
    </row>
    <row r="3669" spans="2:6">
      <c r="B3669" s="2">
        <f t="shared" si="199"/>
        <v>3667</v>
      </c>
      <c r="F3669"/>
    </row>
    <row r="3670" spans="2:6">
      <c r="B3670" s="2">
        <f t="shared" si="199"/>
        <v>3668</v>
      </c>
      <c r="F3670"/>
    </row>
    <row r="3671" spans="2:6">
      <c r="B3671" s="2">
        <f t="shared" si="199"/>
        <v>3669</v>
      </c>
      <c r="F3671"/>
    </row>
    <row r="3672" spans="2:6">
      <c r="B3672" s="2">
        <f t="shared" si="199"/>
        <v>3670</v>
      </c>
      <c r="F3672"/>
    </row>
    <row r="3673" spans="2:6">
      <c r="B3673" s="2">
        <f t="shared" si="199"/>
        <v>3671</v>
      </c>
      <c r="F3673"/>
    </row>
    <row r="3674" spans="2:6">
      <c r="B3674" s="2">
        <f t="shared" si="199"/>
        <v>3672</v>
      </c>
      <c r="F3674"/>
    </row>
    <row r="3675" spans="2:6">
      <c r="B3675" s="2">
        <f t="shared" si="199"/>
        <v>3673</v>
      </c>
      <c r="F3675"/>
    </row>
    <row r="3676" spans="2:6">
      <c r="B3676" s="2">
        <f t="shared" si="199"/>
        <v>3674</v>
      </c>
      <c r="F3676"/>
    </row>
    <row r="3677" spans="2:6">
      <c r="B3677" s="2">
        <f t="shared" si="199"/>
        <v>3675</v>
      </c>
      <c r="F3677"/>
    </row>
    <row r="3678" spans="2:6">
      <c r="B3678" s="2">
        <f t="shared" si="199"/>
        <v>3676</v>
      </c>
      <c r="F3678"/>
    </row>
    <row r="3679" spans="2:6">
      <c r="B3679" s="2">
        <f t="shared" si="199"/>
        <v>3677</v>
      </c>
      <c r="F3679"/>
    </row>
    <row r="3680" spans="2:6">
      <c r="B3680" s="2">
        <f t="shared" si="199"/>
        <v>3678</v>
      </c>
      <c r="F3680"/>
    </row>
    <row r="3681" spans="2:6">
      <c r="B3681" s="2">
        <f t="shared" si="199"/>
        <v>3679</v>
      </c>
      <c r="F3681"/>
    </row>
    <row r="3682" spans="2:6">
      <c r="B3682" s="2">
        <f t="shared" si="199"/>
        <v>3680</v>
      </c>
      <c r="F3682"/>
    </row>
    <row r="3683" spans="2:6">
      <c r="B3683" s="2">
        <f t="shared" si="199"/>
        <v>3681</v>
      </c>
      <c r="F3683"/>
    </row>
    <row r="3684" spans="2:6">
      <c r="B3684" s="2">
        <f t="shared" si="199"/>
        <v>3682</v>
      </c>
      <c r="F3684"/>
    </row>
    <row r="3685" spans="2:6">
      <c r="B3685" s="2">
        <f t="shared" si="199"/>
        <v>3683</v>
      </c>
      <c r="F3685"/>
    </row>
    <row r="3686" spans="2:6">
      <c r="B3686" s="2">
        <f t="shared" si="199"/>
        <v>3684</v>
      </c>
      <c r="F3686"/>
    </row>
    <row r="3687" spans="2:6">
      <c r="B3687" s="2">
        <f t="shared" si="199"/>
        <v>3685</v>
      </c>
      <c r="F3687"/>
    </row>
    <row r="3688" spans="2:6">
      <c r="B3688" s="2">
        <f t="shared" si="199"/>
        <v>3686</v>
      </c>
      <c r="F3688"/>
    </row>
    <row r="3689" spans="2:6">
      <c r="B3689" s="2">
        <f t="shared" ref="B3689:B3752" si="200">B3688+1</f>
        <v>3687</v>
      </c>
      <c r="F3689"/>
    </row>
    <row r="3690" spans="2:6">
      <c r="B3690" s="2">
        <f t="shared" si="200"/>
        <v>3688</v>
      </c>
      <c r="F3690"/>
    </row>
    <row r="3691" spans="2:6">
      <c r="B3691" s="2">
        <f t="shared" si="200"/>
        <v>3689</v>
      </c>
      <c r="F3691"/>
    </row>
    <row r="3692" spans="2:6">
      <c r="B3692" s="2">
        <f t="shared" si="200"/>
        <v>3690</v>
      </c>
      <c r="F3692"/>
    </row>
    <row r="3693" spans="2:6">
      <c r="B3693" s="2">
        <f t="shared" si="200"/>
        <v>3691</v>
      </c>
      <c r="F3693"/>
    </row>
    <row r="3694" spans="2:6">
      <c r="B3694" s="2">
        <f t="shared" si="200"/>
        <v>3692</v>
      </c>
      <c r="F3694"/>
    </row>
    <row r="3695" spans="2:6">
      <c r="B3695" s="2">
        <f t="shared" si="200"/>
        <v>3693</v>
      </c>
      <c r="F3695"/>
    </row>
    <row r="3696" spans="2:6">
      <c r="B3696" s="2">
        <f t="shared" si="200"/>
        <v>3694</v>
      </c>
      <c r="F3696"/>
    </row>
    <row r="3697" spans="2:6">
      <c r="B3697" s="2">
        <f t="shared" si="200"/>
        <v>3695</v>
      </c>
      <c r="F3697"/>
    </row>
    <row r="3698" spans="2:6">
      <c r="B3698" s="2">
        <f t="shared" si="200"/>
        <v>3696</v>
      </c>
      <c r="F3698"/>
    </row>
    <row r="3699" spans="2:6">
      <c r="B3699" s="2">
        <f t="shared" si="200"/>
        <v>3697</v>
      </c>
      <c r="F3699"/>
    </row>
    <row r="3700" spans="2:6">
      <c r="B3700" s="2">
        <f t="shared" si="200"/>
        <v>3698</v>
      </c>
      <c r="F3700"/>
    </row>
    <row r="3701" spans="2:6">
      <c r="B3701" s="2">
        <f t="shared" si="200"/>
        <v>3699</v>
      </c>
      <c r="F3701"/>
    </row>
    <row r="3702" spans="2:6">
      <c r="B3702" s="2">
        <f t="shared" si="200"/>
        <v>3700</v>
      </c>
      <c r="F3702"/>
    </row>
    <row r="3703" spans="2:6">
      <c r="B3703" s="2">
        <f t="shared" si="200"/>
        <v>3701</v>
      </c>
      <c r="F3703"/>
    </row>
    <row r="3704" spans="2:6">
      <c r="B3704" s="2">
        <f t="shared" si="200"/>
        <v>3702</v>
      </c>
      <c r="F3704"/>
    </row>
    <row r="3705" spans="2:6">
      <c r="B3705" s="2">
        <f t="shared" si="200"/>
        <v>3703</v>
      </c>
      <c r="F3705"/>
    </row>
    <row r="3706" spans="2:6">
      <c r="B3706" s="2">
        <f t="shared" si="200"/>
        <v>3704</v>
      </c>
      <c r="F3706"/>
    </row>
    <row r="3707" spans="2:6">
      <c r="B3707" s="2">
        <f t="shared" si="200"/>
        <v>3705</v>
      </c>
      <c r="F3707"/>
    </row>
    <row r="3708" spans="2:6">
      <c r="B3708" s="2">
        <f t="shared" si="200"/>
        <v>3706</v>
      </c>
      <c r="F3708"/>
    </row>
    <row r="3709" spans="2:6">
      <c r="B3709" s="2">
        <f t="shared" si="200"/>
        <v>3707</v>
      </c>
      <c r="F3709"/>
    </row>
    <row r="3710" spans="2:6">
      <c r="B3710" s="2">
        <f t="shared" si="200"/>
        <v>3708</v>
      </c>
      <c r="F3710"/>
    </row>
    <row r="3711" spans="2:6">
      <c r="B3711" s="2">
        <f t="shared" si="200"/>
        <v>3709</v>
      </c>
      <c r="F3711"/>
    </row>
    <row r="3712" spans="2:6">
      <c r="B3712" s="2">
        <f t="shared" si="200"/>
        <v>3710</v>
      </c>
      <c r="F3712"/>
    </row>
    <row r="3713" spans="2:6">
      <c r="B3713" s="2">
        <f t="shared" si="200"/>
        <v>3711</v>
      </c>
      <c r="F3713"/>
    </row>
    <row r="3714" spans="2:6">
      <c r="B3714" s="2">
        <f t="shared" si="200"/>
        <v>3712</v>
      </c>
      <c r="F3714"/>
    </row>
    <row r="3715" spans="2:6">
      <c r="B3715" s="2">
        <f t="shared" si="200"/>
        <v>3713</v>
      </c>
      <c r="F3715"/>
    </row>
    <row r="3716" spans="2:6">
      <c r="B3716" s="2">
        <f t="shared" si="200"/>
        <v>3714</v>
      </c>
      <c r="F3716"/>
    </row>
    <row r="3717" spans="2:6">
      <c r="B3717" s="2">
        <f t="shared" si="200"/>
        <v>3715</v>
      </c>
      <c r="F3717"/>
    </row>
    <row r="3718" spans="2:6">
      <c r="B3718" s="2">
        <f t="shared" si="200"/>
        <v>3716</v>
      </c>
      <c r="F3718"/>
    </row>
    <row r="3719" spans="2:6">
      <c r="B3719" s="2">
        <f t="shared" si="200"/>
        <v>3717</v>
      </c>
      <c r="F3719"/>
    </row>
    <row r="3720" spans="2:6">
      <c r="B3720" s="2">
        <f t="shared" si="200"/>
        <v>3718</v>
      </c>
      <c r="F3720"/>
    </row>
    <row r="3721" spans="2:6">
      <c r="B3721" s="2">
        <f t="shared" si="200"/>
        <v>3719</v>
      </c>
      <c r="F3721"/>
    </row>
    <row r="3722" spans="2:6">
      <c r="B3722" s="2">
        <f t="shared" si="200"/>
        <v>3720</v>
      </c>
      <c r="F3722"/>
    </row>
    <row r="3723" spans="2:6">
      <c r="B3723" s="2">
        <f t="shared" si="200"/>
        <v>3721</v>
      </c>
      <c r="F3723"/>
    </row>
    <row r="3724" spans="2:6">
      <c r="B3724" s="2">
        <f t="shared" si="200"/>
        <v>3722</v>
      </c>
      <c r="F3724"/>
    </row>
    <row r="3725" spans="2:6">
      <c r="B3725" s="2">
        <f t="shared" si="200"/>
        <v>3723</v>
      </c>
      <c r="F3725"/>
    </row>
    <row r="3726" spans="2:6">
      <c r="B3726" s="2">
        <f t="shared" si="200"/>
        <v>3724</v>
      </c>
      <c r="F3726"/>
    </row>
    <row r="3727" spans="2:6">
      <c r="B3727" s="2">
        <f t="shared" si="200"/>
        <v>3725</v>
      </c>
      <c r="F3727"/>
    </row>
    <row r="3728" spans="2:6">
      <c r="B3728" s="2">
        <f t="shared" si="200"/>
        <v>3726</v>
      </c>
      <c r="F3728"/>
    </row>
    <row r="3729" spans="2:6">
      <c r="B3729" s="2">
        <f t="shared" si="200"/>
        <v>3727</v>
      </c>
      <c r="F3729"/>
    </row>
    <row r="3730" spans="2:6">
      <c r="B3730" s="2">
        <f t="shared" si="200"/>
        <v>3728</v>
      </c>
      <c r="F3730"/>
    </row>
    <row r="3731" spans="2:6">
      <c r="B3731" s="2">
        <f t="shared" si="200"/>
        <v>3729</v>
      </c>
      <c r="F3731"/>
    </row>
    <row r="3732" spans="2:6">
      <c r="B3732" s="2">
        <f t="shared" si="200"/>
        <v>3730</v>
      </c>
      <c r="F3732"/>
    </row>
    <row r="3733" spans="2:6">
      <c r="B3733" s="2">
        <f t="shared" si="200"/>
        <v>3731</v>
      </c>
      <c r="F3733"/>
    </row>
    <row r="3734" spans="2:6">
      <c r="B3734" s="2">
        <f t="shared" si="200"/>
        <v>3732</v>
      </c>
      <c r="F3734"/>
    </row>
    <row r="3735" spans="2:6">
      <c r="B3735" s="2">
        <f t="shared" si="200"/>
        <v>3733</v>
      </c>
      <c r="F3735"/>
    </row>
    <row r="3736" spans="2:6">
      <c r="B3736" s="2">
        <f t="shared" si="200"/>
        <v>3734</v>
      </c>
      <c r="F3736"/>
    </row>
    <row r="3737" spans="2:6">
      <c r="B3737" s="2">
        <f t="shared" si="200"/>
        <v>3735</v>
      </c>
      <c r="F3737"/>
    </row>
    <row r="3738" spans="2:6">
      <c r="B3738" s="2">
        <f t="shared" si="200"/>
        <v>3736</v>
      </c>
      <c r="F3738"/>
    </row>
    <row r="3739" spans="2:6">
      <c r="B3739" s="2">
        <f t="shared" si="200"/>
        <v>3737</v>
      </c>
      <c r="F3739"/>
    </row>
    <row r="3740" spans="2:6">
      <c r="B3740" s="2">
        <f t="shared" si="200"/>
        <v>3738</v>
      </c>
      <c r="F3740"/>
    </row>
    <row r="3741" spans="2:6">
      <c r="B3741" s="2">
        <f t="shared" si="200"/>
        <v>3739</v>
      </c>
      <c r="F3741"/>
    </row>
    <row r="3742" spans="2:6">
      <c r="B3742" s="2">
        <f t="shared" si="200"/>
        <v>3740</v>
      </c>
      <c r="F3742"/>
    </row>
    <row r="3743" spans="2:6">
      <c r="B3743" s="2">
        <f t="shared" si="200"/>
        <v>3741</v>
      </c>
      <c r="F3743"/>
    </row>
    <row r="3744" spans="2:6">
      <c r="B3744" s="2">
        <f t="shared" si="200"/>
        <v>3742</v>
      </c>
      <c r="F3744"/>
    </row>
    <row r="3745" spans="2:6">
      <c r="B3745" s="2">
        <f t="shared" si="200"/>
        <v>3743</v>
      </c>
      <c r="F3745"/>
    </row>
    <row r="3746" spans="2:6">
      <c r="B3746" s="2">
        <f t="shared" si="200"/>
        <v>3744</v>
      </c>
      <c r="F3746"/>
    </row>
    <row r="3747" spans="2:6">
      <c r="B3747" s="2">
        <f t="shared" si="200"/>
        <v>3745</v>
      </c>
      <c r="F3747"/>
    </row>
    <row r="3748" spans="2:6">
      <c r="B3748" s="2">
        <f t="shared" si="200"/>
        <v>3746</v>
      </c>
      <c r="F3748"/>
    </row>
    <row r="3749" spans="2:6">
      <c r="B3749" s="2">
        <f t="shared" si="200"/>
        <v>3747</v>
      </c>
      <c r="F3749"/>
    </row>
    <row r="3750" spans="2:6">
      <c r="B3750" s="2">
        <f t="shared" si="200"/>
        <v>3748</v>
      </c>
      <c r="F3750"/>
    </row>
    <row r="3751" spans="2:6">
      <c r="B3751" s="2">
        <f t="shared" si="200"/>
        <v>3749</v>
      </c>
      <c r="F3751"/>
    </row>
    <row r="3752" spans="2:6">
      <c r="B3752" s="2">
        <f t="shared" si="200"/>
        <v>3750</v>
      </c>
      <c r="F3752"/>
    </row>
    <row r="3753" spans="2:6">
      <c r="B3753" s="2">
        <f t="shared" ref="B3753:B3816" si="201">B3752+1</f>
        <v>3751</v>
      </c>
      <c r="F3753"/>
    </row>
    <row r="3754" spans="2:6">
      <c r="B3754" s="2">
        <f t="shared" si="201"/>
        <v>3752</v>
      </c>
      <c r="F3754"/>
    </row>
    <row r="3755" spans="2:6">
      <c r="B3755" s="2">
        <f t="shared" si="201"/>
        <v>3753</v>
      </c>
      <c r="F3755"/>
    </row>
    <row r="3756" spans="2:6">
      <c r="B3756" s="2">
        <f t="shared" si="201"/>
        <v>3754</v>
      </c>
      <c r="F3756"/>
    </row>
    <row r="3757" spans="2:6">
      <c r="B3757" s="2">
        <f t="shared" si="201"/>
        <v>3755</v>
      </c>
      <c r="F3757"/>
    </row>
    <row r="3758" spans="2:6">
      <c r="B3758" s="2">
        <f t="shared" si="201"/>
        <v>3756</v>
      </c>
      <c r="F3758"/>
    </row>
    <row r="3759" spans="2:6">
      <c r="B3759" s="2">
        <f t="shared" si="201"/>
        <v>3757</v>
      </c>
      <c r="F3759"/>
    </row>
    <row r="3760" spans="2:6">
      <c r="B3760" s="2">
        <f t="shared" si="201"/>
        <v>3758</v>
      </c>
      <c r="F3760"/>
    </row>
    <row r="3761" spans="2:6">
      <c r="B3761" s="2">
        <f t="shared" si="201"/>
        <v>3759</v>
      </c>
      <c r="F3761"/>
    </row>
    <row r="3762" spans="2:6">
      <c r="B3762" s="2">
        <f t="shared" si="201"/>
        <v>3760</v>
      </c>
      <c r="F3762"/>
    </row>
    <row r="3763" spans="2:6">
      <c r="B3763" s="2">
        <f t="shared" si="201"/>
        <v>3761</v>
      </c>
      <c r="F3763"/>
    </row>
    <row r="3764" spans="2:6">
      <c r="B3764" s="2">
        <f t="shared" si="201"/>
        <v>3762</v>
      </c>
      <c r="F3764"/>
    </row>
    <row r="3765" spans="2:6">
      <c r="B3765" s="2">
        <f t="shared" si="201"/>
        <v>3763</v>
      </c>
      <c r="F3765"/>
    </row>
    <row r="3766" spans="2:6">
      <c r="B3766" s="2">
        <f t="shared" si="201"/>
        <v>3764</v>
      </c>
      <c r="F3766"/>
    </row>
    <row r="3767" spans="2:6">
      <c r="B3767" s="2">
        <f t="shared" si="201"/>
        <v>3765</v>
      </c>
      <c r="F3767"/>
    </row>
    <row r="3768" spans="2:6">
      <c r="B3768" s="2">
        <f t="shared" si="201"/>
        <v>3766</v>
      </c>
      <c r="F3768"/>
    </row>
    <row r="3769" spans="2:6">
      <c r="B3769" s="2">
        <f t="shared" si="201"/>
        <v>3767</v>
      </c>
      <c r="F3769"/>
    </row>
    <row r="3770" spans="2:6">
      <c r="B3770" s="2">
        <f t="shared" si="201"/>
        <v>3768</v>
      </c>
      <c r="F3770"/>
    </row>
    <row r="3771" spans="2:6">
      <c r="B3771" s="2">
        <f t="shared" si="201"/>
        <v>3769</v>
      </c>
      <c r="F3771"/>
    </row>
    <row r="3772" spans="2:6">
      <c r="B3772" s="2">
        <f t="shared" si="201"/>
        <v>3770</v>
      </c>
      <c r="F3772"/>
    </row>
    <row r="3773" spans="2:6">
      <c r="B3773" s="2">
        <f t="shared" si="201"/>
        <v>3771</v>
      </c>
      <c r="F3773"/>
    </row>
    <row r="3774" spans="2:6">
      <c r="B3774" s="2">
        <f t="shared" si="201"/>
        <v>3772</v>
      </c>
      <c r="F3774"/>
    </row>
    <row r="3775" spans="2:6">
      <c r="B3775" s="2">
        <f t="shared" si="201"/>
        <v>3773</v>
      </c>
      <c r="F3775"/>
    </row>
    <row r="3776" spans="2:6">
      <c r="B3776" s="2">
        <f t="shared" si="201"/>
        <v>3774</v>
      </c>
      <c r="F3776"/>
    </row>
    <row r="3777" spans="2:6">
      <c r="B3777" s="2">
        <f t="shared" si="201"/>
        <v>3775</v>
      </c>
      <c r="F3777"/>
    </row>
    <row r="3778" spans="2:6">
      <c r="B3778" s="2">
        <f t="shared" si="201"/>
        <v>3776</v>
      </c>
      <c r="F3778"/>
    </row>
    <row r="3779" spans="2:6">
      <c r="B3779" s="2">
        <f t="shared" si="201"/>
        <v>3777</v>
      </c>
      <c r="F3779"/>
    </row>
    <row r="3780" spans="2:6">
      <c r="B3780" s="2">
        <f t="shared" si="201"/>
        <v>3778</v>
      </c>
      <c r="F3780"/>
    </row>
    <row r="3781" spans="2:6">
      <c r="B3781" s="2">
        <f t="shared" si="201"/>
        <v>3779</v>
      </c>
      <c r="F3781"/>
    </row>
    <row r="3782" spans="2:6">
      <c r="B3782" s="2">
        <f t="shared" si="201"/>
        <v>3780</v>
      </c>
      <c r="F3782"/>
    </row>
    <row r="3783" spans="2:6">
      <c r="B3783" s="2">
        <f t="shared" si="201"/>
        <v>3781</v>
      </c>
      <c r="F3783"/>
    </row>
    <row r="3784" spans="2:6">
      <c r="B3784" s="2">
        <f t="shared" si="201"/>
        <v>3782</v>
      </c>
      <c r="F3784"/>
    </row>
    <row r="3785" spans="2:6">
      <c r="B3785" s="2">
        <f t="shared" si="201"/>
        <v>3783</v>
      </c>
      <c r="F3785"/>
    </row>
    <row r="3786" spans="2:6">
      <c r="B3786" s="2">
        <f t="shared" si="201"/>
        <v>3784</v>
      </c>
      <c r="F3786"/>
    </row>
    <row r="3787" spans="2:6">
      <c r="B3787" s="2">
        <f t="shared" si="201"/>
        <v>3785</v>
      </c>
      <c r="F3787"/>
    </row>
    <row r="3788" spans="2:6">
      <c r="B3788" s="2">
        <f t="shared" si="201"/>
        <v>3786</v>
      </c>
      <c r="F3788"/>
    </row>
    <row r="3789" spans="2:6">
      <c r="B3789" s="2">
        <f t="shared" si="201"/>
        <v>3787</v>
      </c>
      <c r="F3789"/>
    </row>
    <row r="3790" spans="2:6">
      <c r="B3790" s="2">
        <f t="shared" si="201"/>
        <v>3788</v>
      </c>
      <c r="F3790"/>
    </row>
    <row r="3791" spans="2:6">
      <c r="B3791" s="2">
        <f t="shared" si="201"/>
        <v>3789</v>
      </c>
      <c r="F3791"/>
    </row>
    <row r="3792" spans="2:6">
      <c r="B3792" s="2">
        <f t="shared" si="201"/>
        <v>3790</v>
      </c>
      <c r="F3792"/>
    </row>
    <row r="3793" spans="2:6">
      <c r="B3793" s="2">
        <f t="shared" si="201"/>
        <v>3791</v>
      </c>
      <c r="F3793"/>
    </row>
    <row r="3794" spans="2:6">
      <c r="B3794" s="2">
        <f t="shared" si="201"/>
        <v>3792</v>
      </c>
      <c r="F3794"/>
    </row>
    <row r="3795" spans="2:6">
      <c r="B3795" s="2">
        <f t="shared" si="201"/>
        <v>3793</v>
      </c>
      <c r="F3795"/>
    </row>
    <row r="3796" spans="2:6">
      <c r="B3796" s="2">
        <f t="shared" si="201"/>
        <v>3794</v>
      </c>
      <c r="F3796"/>
    </row>
    <row r="3797" spans="2:6">
      <c r="B3797" s="2">
        <f t="shared" si="201"/>
        <v>3795</v>
      </c>
      <c r="F3797"/>
    </row>
    <row r="3798" spans="2:6">
      <c r="B3798" s="2">
        <f t="shared" si="201"/>
        <v>3796</v>
      </c>
      <c r="F3798"/>
    </row>
    <row r="3799" spans="2:6">
      <c r="B3799" s="2">
        <f t="shared" si="201"/>
        <v>3797</v>
      </c>
      <c r="F3799"/>
    </row>
    <row r="3800" spans="2:6">
      <c r="B3800" s="2">
        <f t="shared" si="201"/>
        <v>3798</v>
      </c>
      <c r="F3800"/>
    </row>
    <row r="3801" spans="2:6">
      <c r="B3801" s="2">
        <f t="shared" si="201"/>
        <v>3799</v>
      </c>
      <c r="F3801"/>
    </row>
    <row r="3802" spans="2:6">
      <c r="B3802" s="2">
        <f t="shared" si="201"/>
        <v>3800</v>
      </c>
      <c r="F3802"/>
    </row>
    <row r="3803" spans="2:6">
      <c r="B3803" s="2">
        <f t="shared" si="201"/>
        <v>3801</v>
      </c>
      <c r="F3803"/>
    </row>
    <row r="3804" spans="2:6">
      <c r="B3804" s="2">
        <f t="shared" si="201"/>
        <v>3802</v>
      </c>
      <c r="F3804"/>
    </row>
    <row r="3805" spans="2:6">
      <c r="B3805" s="2">
        <f t="shared" si="201"/>
        <v>3803</v>
      </c>
      <c r="F3805"/>
    </row>
    <row r="3806" spans="2:6">
      <c r="B3806" s="2">
        <f t="shared" si="201"/>
        <v>3804</v>
      </c>
      <c r="F3806"/>
    </row>
    <row r="3807" spans="2:6">
      <c r="B3807" s="2">
        <f t="shared" si="201"/>
        <v>3805</v>
      </c>
      <c r="F3807"/>
    </row>
    <row r="3808" spans="2:6">
      <c r="B3808" s="2">
        <f t="shared" si="201"/>
        <v>3806</v>
      </c>
      <c r="F3808"/>
    </row>
    <row r="3809" spans="2:6">
      <c r="B3809" s="2">
        <f t="shared" si="201"/>
        <v>3807</v>
      </c>
      <c r="F3809"/>
    </row>
    <row r="3810" spans="2:6">
      <c r="B3810" s="2">
        <f t="shared" si="201"/>
        <v>3808</v>
      </c>
      <c r="F3810"/>
    </row>
    <row r="3811" spans="2:6">
      <c r="B3811" s="2">
        <f t="shared" si="201"/>
        <v>3809</v>
      </c>
      <c r="F3811"/>
    </row>
    <row r="3812" spans="2:6">
      <c r="B3812" s="2">
        <f t="shared" si="201"/>
        <v>3810</v>
      </c>
      <c r="F3812"/>
    </row>
    <row r="3813" spans="2:6">
      <c r="B3813" s="2">
        <f t="shared" si="201"/>
        <v>3811</v>
      </c>
      <c r="F3813"/>
    </row>
    <row r="3814" spans="2:6">
      <c r="B3814" s="2">
        <f t="shared" si="201"/>
        <v>3812</v>
      </c>
      <c r="F3814"/>
    </row>
    <row r="3815" spans="2:6">
      <c r="B3815" s="2">
        <f t="shared" si="201"/>
        <v>3813</v>
      </c>
      <c r="F3815"/>
    </row>
    <row r="3816" spans="2:6">
      <c r="B3816" s="2">
        <f t="shared" si="201"/>
        <v>3814</v>
      </c>
      <c r="F3816"/>
    </row>
    <row r="3817" spans="2:6">
      <c r="B3817" s="2">
        <f t="shared" ref="B3817:B3880" si="202">B3816+1</f>
        <v>3815</v>
      </c>
      <c r="F3817"/>
    </row>
    <row r="3818" spans="2:6">
      <c r="B3818" s="2">
        <f t="shared" si="202"/>
        <v>3816</v>
      </c>
      <c r="F3818"/>
    </row>
    <row r="3819" spans="2:6">
      <c r="B3819" s="2">
        <f t="shared" si="202"/>
        <v>3817</v>
      </c>
      <c r="F3819"/>
    </row>
    <row r="3820" spans="2:6">
      <c r="B3820" s="2">
        <f t="shared" si="202"/>
        <v>3818</v>
      </c>
      <c r="F3820"/>
    </row>
    <row r="3821" spans="2:6">
      <c r="B3821" s="2">
        <f t="shared" si="202"/>
        <v>3819</v>
      </c>
      <c r="F3821"/>
    </row>
    <row r="3822" spans="2:6">
      <c r="B3822" s="2">
        <f t="shared" si="202"/>
        <v>3820</v>
      </c>
      <c r="F3822"/>
    </row>
    <row r="3823" spans="2:6">
      <c r="B3823" s="2">
        <f t="shared" si="202"/>
        <v>3821</v>
      </c>
      <c r="F3823"/>
    </row>
    <row r="3824" spans="2:6">
      <c r="B3824" s="2">
        <f t="shared" si="202"/>
        <v>3822</v>
      </c>
      <c r="F3824"/>
    </row>
    <row r="3825" spans="2:6">
      <c r="B3825" s="2">
        <f t="shared" si="202"/>
        <v>3823</v>
      </c>
      <c r="F3825"/>
    </row>
    <row r="3826" spans="2:6">
      <c r="B3826" s="2">
        <f t="shared" si="202"/>
        <v>3824</v>
      </c>
      <c r="F3826"/>
    </row>
    <row r="3827" spans="2:6">
      <c r="B3827" s="2">
        <f t="shared" si="202"/>
        <v>3825</v>
      </c>
      <c r="F3827"/>
    </row>
    <row r="3828" spans="2:6">
      <c r="B3828" s="2">
        <f t="shared" si="202"/>
        <v>3826</v>
      </c>
      <c r="F3828"/>
    </row>
    <row r="3829" spans="2:6">
      <c r="B3829" s="2">
        <f t="shared" si="202"/>
        <v>3827</v>
      </c>
      <c r="F3829"/>
    </row>
    <row r="3830" spans="2:6">
      <c r="B3830" s="2">
        <f t="shared" si="202"/>
        <v>3828</v>
      </c>
      <c r="F3830"/>
    </row>
    <row r="3831" spans="2:6">
      <c r="B3831" s="2">
        <f t="shared" si="202"/>
        <v>3829</v>
      </c>
      <c r="F3831"/>
    </row>
    <row r="3832" spans="2:6">
      <c r="B3832" s="2">
        <f t="shared" si="202"/>
        <v>3830</v>
      </c>
      <c r="F3832"/>
    </row>
    <row r="3833" spans="2:6">
      <c r="B3833" s="2">
        <f t="shared" si="202"/>
        <v>3831</v>
      </c>
      <c r="F3833"/>
    </row>
    <row r="3834" spans="2:6">
      <c r="B3834" s="2">
        <f t="shared" si="202"/>
        <v>3832</v>
      </c>
      <c r="F3834"/>
    </row>
    <row r="3835" spans="2:6">
      <c r="B3835" s="2">
        <f t="shared" si="202"/>
        <v>3833</v>
      </c>
      <c r="F3835"/>
    </row>
    <row r="3836" spans="2:6">
      <c r="B3836" s="2">
        <f t="shared" si="202"/>
        <v>3834</v>
      </c>
      <c r="F3836"/>
    </row>
    <row r="3837" spans="2:6">
      <c r="B3837" s="2">
        <f t="shared" si="202"/>
        <v>3835</v>
      </c>
      <c r="F3837"/>
    </row>
    <row r="3838" spans="2:6">
      <c r="B3838" s="2">
        <f t="shared" si="202"/>
        <v>3836</v>
      </c>
      <c r="F3838"/>
    </row>
    <row r="3839" spans="2:6">
      <c r="B3839" s="2">
        <f t="shared" si="202"/>
        <v>3837</v>
      </c>
      <c r="F3839"/>
    </row>
    <row r="3840" spans="2:6">
      <c r="B3840" s="2">
        <f t="shared" si="202"/>
        <v>3838</v>
      </c>
      <c r="F3840"/>
    </row>
    <row r="3841" spans="2:6">
      <c r="B3841" s="2">
        <f t="shared" si="202"/>
        <v>3839</v>
      </c>
      <c r="F3841"/>
    </row>
    <row r="3842" spans="2:6">
      <c r="B3842" s="2">
        <f t="shared" si="202"/>
        <v>3840</v>
      </c>
      <c r="F3842"/>
    </row>
    <row r="3843" spans="2:6">
      <c r="B3843" s="2">
        <f t="shared" si="202"/>
        <v>3841</v>
      </c>
      <c r="F3843"/>
    </row>
    <row r="3844" spans="2:6">
      <c r="B3844" s="2">
        <f t="shared" si="202"/>
        <v>3842</v>
      </c>
      <c r="F3844"/>
    </row>
    <row r="3845" spans="2:6">
      <c r="B3845" s="2">
        <f t="shared" si="202"/>
        <v>3843</v>
      </c>
      <c r="F3845"/>
    </row>
    <row r="3846" spans="2:6">
      <c r="B3846" s="2">
        <f t="shared" si="202"/>
        <v>3844</v>
      </c>
      <c r="F3846"/>
    </row>
    <row r="3847" spans="2:6">
      <c r="B3847" s="2">
        <f t="shared" si="202"/>
        <v>3845</v>
      </c>
      <c r="F3847"/>
    </row>
    <row r="3848" spans="2:6">
      <c r="B3848" s="2">
        <f t="shared" si="202"/>
        <v>3846</v>
      </c>
      <c r="F3848"/>
    </row>
    <row r="3849" spans="2:6">
      <c r="B3849" s="2">
        <f t="shared" si="202"/>
        <v>3847</v>
      </c>
      <c r="F3849"/>
    </row>
    <row r="3850" spans="2:6">
      <c r="B3850" s="2">
        <f t="shared" si="202"/>
        <v>3848</v>
      </c>
      <c r="F3850"/>
    </row>
    <row r="3851" spans="2:6">
      <c r="B3851" s="2">
        <f t="shared" si="202"/>
        <v>3849</v>
      </c>
      <c r="F3851"/>
    </row>
    <row r="3852" spans="2:6">
      <c r="B3852" s="2">
        <f t="shared" si="202"/>
        <v>3850</v>
      </c>
      <c r="F3852"/>
    </row>
    <row r="3853" spans="2:6">
      <c r="B3853" s="2">
        <f t="shared" si="202"/>
        <v>3851</v>
      </c>
      <c r="F3853"/>
    </row>
    <row r="3854" spans="2:6">
      <c r="B3854" s="2">
        <f t="shared" si="202"/>
        <v>3852</v>
      </c>
      <c r="F3854"/>
    </row>
    <row r="3855" spans="2:6">
      <c r="B3855" s="2">
        <f t="shared" si="202"/>
        <v>3853</v>
      </c>
      <c r="F3855"/>
    </row>
    <row r="3856" spans="2:6">
      <c r="B3856" s="2">
        <f t="shared" si="202"/>
        <v>3854</v>
      </c>
      <c r="F3856"/>
    </row>
    <row r="3857" spans="2:6">
      <c r="B3857" s="2">
        <f t="shared" si="202"/>
        <v>3855</v>
      </c>
      <c r="F3857"/>
    </row>
    <row r="3858" spans="2:6">
      <c r="B3858" s="2">
        <f t="shared" si="202"/>
        <v>3856</v>
      </c>
      <c r="F3858"/>
    </row>
    <row r="3859" spans="2:6">
      <c r="B3859" s="2">
        <f t="shared" si="202"/>
        <v>3857</v>
      </c>
      <c r="F3859"/>
    </row>
    <row r="3860" spans="2:6">
      <c r="B3860" s="2">
        <f t="shared" si="202"/>
        <v>3858</v>
      </c>
      <c r="F3860"/>
    </row>
    <row r="3861" spans="2:6">
      <c r="B3861" s="2">
        <f t="shared" si="202"/>
        <v>3859</v>
      </c>
      <c r="F3861"/>
    </row>
    <row r="3862" spans="2:6">
      <c r="B3862" s="2">
        <f t="shared" si="202"/>
        <v>3860</v>
      </c>
      <c r="F3862"/>
    </row>
    <row r="3863" spans="2:6">
      <c r="B3863" s="2">
        <f t="shared" si="202"/>
        <v>3861</v>
      </c>
      <c r="F3863"/>
    </row>
    <row r="3864" spans="2:6">
      <c r="B3864" s="2">
        <f t="shared" si="202"/>
        <v>3862</v>
      </c>
      <c r="F3864"/>
    </row>
    <row r="3865" spans="2:6">
      <c r="B3865" s="2">
        <f t="shared" si="202"/>
        <v>3863</v>
      </c>
      <c r="F3865"/>
    </row>
    <row r="3866" spans="2:6">
      <c r="B3866" s="2">
        <f t="shared" si="202"/>
        <v>3864</v>
      </c>
      <c r="F3866"/>
    </row>
    <row r="3867" spans="2:6">
      <c r="B3867" s="2">
        <f t="shared" si="202"/>
        <v>3865</v>
      </c>
      <c r="F3867"/>
    </row>
    <row r="3868" spans="2:6">
      <c r="B3868" s="2">
        <f t="shared" si="202"/>
        <v>3866</v>
      </c>
      <c r="F3868"/>
    </row>
    <row r="3869" spans="2:6">
      <c r="B3869" s="2">
        <f t="shared" si="202"/>
        <v>3867</v>
      </c>
      <c r="F3869"/>
    </row>
    <row r="3870" spans="2:6">
      <c r="B3870" s="2">
        <f t="shared" si="202"/>
        <v>3868</v>
      </c>
      <c r="F3870"/>
    </row>
    <row r="3871" spans="2:6">
      <c r="B3871" s="2">
        <f t="shared" si="202"/>
        <v>3869</v>
      </c>
      <c r="F3871"/>
    </row>
    <row r="3872" spans="2:6">
      <c r="B3872" s="2">
        <f t="shared" si="202"/>
        <v>3870</v>
      </c>
      <c r="F3872"/>
    </row>
    <row r="3873" spans="2:6">
      <c r="B3873" s="2">
        <f t="shared" si="202"/>
        <v>3871</v>
      </c>
      <c r="F3873"/>
    </row>
    <row r="3874" spans="2:6">
      <c r="B3874" s="2">
        <f t="shared" si="202"/>
        <v>3872</v>
      </c>
      <c r="F3874"/>
    </row>
    <row r="3875" spans="2:6">
      <c r="B3875" s="2">
        <f t="shared" si="202"/>
        <v>3873</v>
      </c>
      <c r="F3875"/>
    </row>
    <row r="3876" spans="2:6">
      <c r="B3876" s="2">
        <f t="shared" si="202"/>
        <v>3874</v>
      </c>
      <c r="F3876"/>
    </row>
    <row r="3877" spans="2:6">
      <c r="B3877" s="2">
        <f t="shared" si="202"/>
        <v>3875</v>
      </c>
      <c r="F3877"/>
    </row>
    <row r="3878" spans="2:6">
      <c r="B3878" s="2">
        <f t="shared" si="202"/>
        <v>3876</v>
      </c>
      <c r="F3878"/>
    </row>
    <row r="3879" spans="2:6">
      <c r="B3879" s="2">
        <f t="shared" si="202"/>
        <v>3877</v>
      </c>
      <c r="F3879"/>
    </row>
    <row r="3880" spans="2:6">
      <c r="B3880" s="2">
        <f t="shared" si="202"/>
        <v>3878</v>
      </c>
      <c r="F3880"/>
    </row>
    <row r="3881" spans="2:6">
      <c r="B3881" s="2">
        <f t="shared" ref="B3881:B3944" si="203">B3880+1</f>
        <v>3879</v>
      </c>
      <c r="F3881"/>
    </row>
    <row r="3882" spans="2:6">
      <c r="B3882" s="2">
        <f t="shared" si="203"/>
        <v>3880</v>
      </c>
      <c r="F3882"/>
    </row>
    <row r="3883" spans="2:6">
      <c r="B3883" s="2">
        <f t="shared" si="203"/>
        <v>3881</v>
      </c>
      <c r="F3883"/>
    </row>
    <row r="3884" spans="2:6">
      <c r="B3884" s="2">
        <f t="shared" si="203"/>
        <v>3882</v>
      </c>
      <c r="F3884"/>
    </row>
    <row r="3885" spans="2:6">
      <c r="B3885" s="2">
        <f t="shared" si="203"/>
        <v>3883</v>
      </c>
      <c r="F3885"/>
    </row>
    <row r="3886" spans="2:6">
      <c r="B3886" s="2">
        <f t="shared" si="203"/>
        <v>3884</v>
      </c>
      <c r="F3886"/>
    </row>
    <row r="3887" spans="2:6">
      <c r="B3887" s="2">
        <f t="shared" si="203"/>
        <v>3885</v>
      </c>
      <c r="F3887"/>
    </row>
    <row r="3888" spans="2:6">
      <c r="B3888" s="2">
        <f t="shared" si="203"/>
        <v>3886</v>
      </c>
      <c r="F3888"/>
    </row>
    <row r="3889" spans="2:6">
      <c r="B3889" s="2">
        <f t="shared" si="203"/>
        <v>3887</v>
      </c>
      <c r="F3889"/>
    </row>
    <row r="3890" spans="2:6">
      <c r="B3890" s="2">
        <f t="shared" si="203"/>
        <v>3888</v>
      </c>
      <c r="F3890"/>
    </row>
    <row r="3891" spans="2:6">
      <c r="B3891" s="2">
        <f t="shared" si="203"/>
        <v>3889</v>
      </c>
      <c r="F3891"/>
    </row>
    <row r="3892" spans="2:6">
      <c r="B3892" s="2">
        <f t="shared" si="203"/>
        <v>3890</v>
      </c>
      <c r="F3892"/>
    </row>
    <row r="3893" spans="2:6">
      <c r="B3893" s="2">
        <f t="shared" si="203"/>
        <v>3891</v>
      </c>
      <c r="F3893"/>
    </row>
    <row r="3894" spans="2:6">
      <c r="B3894" s="2">
        <f t="shared" si="203"/>
        <v>3892</v>
      </c>
      <c r="F3894"/>
    </row>
    <row r="3895" spans="2:6">
      <c r="B3895" s="2">
        <f t="shared" si="203"/>
        <v>3893</v>
      </c>
      <c r="F3895"/>
    </row>
    <row r="3896" spans="2:6">
      <c r="B3896" s="2">
        <f t="shared" si="203"/>
        <v>3894</v>
      </c>
      <c r="F3896"/>
    </row>
    <row r="3897" spans="2:6">
      <c r="B3897" s="2">
        <f t="shared" si="203"/>
        <v>3895</v>
      </c>
      <c r="F3897"/>
    </row>
    <row r="3898" spans="2:6">
      <c r="B3898" s="2">
        <f t="shared" si="203"/>
        <v>3896</v>
      </c>
      <c r="F3898"/>
    </row>
    <row r="3899" spans="2:6">
      <c r="B3899" s="2">
        <f t="shared" si="203"/>
        <v>3897</v>
      </c>
      <c r="F3899"/>
    </row>
    <row r="3900" spans="2:6">
      <c r="B3900" s="2">
        <f t="shared" si="203"/>
        <v>3898</v>
      </c>
      <c r="F3900"/>
    </row>
    <row r="3901" spans="2:6">
      <c r="B3901" s="2">
        <f t="shared" si="203"/>
        <v>3899</v>
      </c>
      <c r="F3901"/>
    </row>
    <row r="3902" spans="2:6">
      <c r="B3902" s="2">
        <f t="shared" si="203"/>
        <v>3900</v>
      </c>
      <c r="F3902"/>
    </row>
    <row r="3903" spans="2:6">
      <c r="B3903" s="2">
        <f t="shared" si="203"/>
        <v>3901</v>
      </c>
      <c r="F3903"/>
    </row>
    <row r="3904" spans="2:6">
      <c r="B3904" s="2">
        <f t="shared" si="203"/>
        <v>3902</v>
      </c>
      <c r="F3904"/>
    </row>
    <row r="3905" spans="2:6">
      <c r="B3905" s="2">
        <f t="shared" si="203"/>
        <v>3903</v>
      </c>
      <c r="F3905"/>
    </row>
    <row r="3906" spans="2:6">
      <c r="B3906" s="2">
        <f t="shared" si="203"/>
        <v>3904</v>
      </c>
      <c r="F3906"/>
    </row>
    <row r="3907" spans="2:6">
      <c r="B3907" s="2">
        <f t="shared" si="203"/>
        <v>3905</v>
      </c>
      <c r="F3907"/>
    </row>
    <row r="3908" spans="2:6">
      <c r="B3908" s="2">
        <f t="shared" si="203"/>
        <v>3906</v>
      </c>
      <c r="F3908"/>
    </row>
    <row r="3909" spans="2:6">
      <c r="B3909" s="2">
        <f t="shared" si="203"/>
        <v>3907</v>
      </c>
      <c r="F3909"/>
    </row>
    <row r="3910" spans="2:6">
      <c r="B3910" s="2">
        <f t="shared" si="203"/>
        <v>3908</v>
      </c>
      <c r="F3910"/>
    </row>
    <row r="3911" spans="2:6">
      <c r="B3911" s="2">
        <f t="shared" si="203"/>
        <v>3909</v>
      </c>
      <c r="F3911"/>
    </row>
    <row r="3912" spans="2:6">
      <c r="B3912" s="2">
        <f t="shared" si="203"/>
        <v>3910</v>
      </c>
      <c r="F3912"/>
    </row>
    <row r="3913" spans="2:6">
      <c r="B3913" s="2">
        <f t="shared" si="203"/>
        <v>3911</v>
      </c>
      <c r="F3913"/>
    </row>
    <row r="3914" spans="2:6">
      <c r="B3914" s="2">
        <f t="shared" si="203"/>
        <v>3912</v>
      </c>
      <c r="F3914"/>
    </row>
    <row r="3915" spans="2:6">
      <c r="B3915" s="2">
        <f t="shared" si="203"/>
        <v>3913</v>
      </c>
      <c r="F3915"/>
    </row>
    <row r="3916" spans="2:6">
      <c r="B3916" s="2">
        <f t="shared" si="203"/>
        <v>3914</v>
      </c>
      <c r="F3916"/>
    </row>
    <row r="3917" spans="2:6">
      <c r="B3917" s="2">
        <f t="shared" si="203"/>
        <v>3915</v>
      </c>
      <c r="F3917"/>
    </row>
    <row r="3918" spans="2:6">
      <c r="B3918" s="2">
        <f t="shared" si="203"/>
        <v>3916</v>
      </c>
      <c r="F3918"/>
    </row>
    <row r="3919" spans="2:6">
      <c r="B3919" s="2">
        <f t="shared" si="203"/>
        <v>3917</v>
      </c>
      <c r="F3919"/>
    </row>
    <row r="3920" spans="2:6">
      <c r="B3920" s="2">
        <f t="shared" si="203"/>
        <v>3918</v>
      </c>
      <c r="F3920"/>
    </row>
    <row r="3921" spans="2:6">
      <c r="B3921" s="2">
        <f t="shared" si="203"/>
        <v>3919</v>
      </c>
      <c r="F3921"/>
    </row>
    <row r="3922" spans="2:6">
      <c r="B3922" s="2">
        <f t="shared" si="203"/>
        <v>3920</v>
      </c>
      <c r="F3922"/>
    </row>
    <row r="3923" spans="2:6">
      <c r="B3923" s="2">
        <f t="shared" si="203"/>
        <v>3921</v>
      </c>
      <c r="F3923"/>
    </row>
    <row r="3924" spans="2:6">
      <c r="B3924" s="2">
        <f t="shared" si="203"/>
        <v>3922</v>
      </c>
      <c r="F3924"/>
    </row>
    <row r="3925" spans="2:6">
      <c r="B3925" s="2">
        <f t="shared" si="203"/>
        <v>3923</v>
      </c>
      <c r="F3925"/>
    </row>
    <row r="3926" spans="2:6">
      <c r="B3926" s="2">
        <f t="shared" si="203"/>
        <v>3924</v>
      </c>
      <c r="F3926"/>
    </row>
    <row r="3927" spans="2:6">
      <c r="B3927" s="2">
        <f t="shared" si="203"/>
        <v>3925</v>
      </c>
      <c r="F3927"/>
    </row>
    <row r="3928" spans="2:6">
      <c r="B3928" s="2">
        <f t="shared" si="203"/>
        <v>3926</v>
      </c>
      <c r="F3928"/>
    </row>
    <row r="3929" spans="2:6">
      <c r="B3929" s="2">
        <f t="shared" si="203"/>
        <v>3927</v>
      </c>
      <c r="F3929"/>
    </row>
    <row r="3930" spans="2:6">
      <c r="B3930" s="2">
        <f t="shared" si="203"/>
        <v>3928</v>
      </c>
      <c r="F3930"/>
    </row>
    <row r="3931" spans="2:6">
      <c r="B3931" s="2">
        <f t="shared" si="203"/>
        <v>3929</v>
      </c>
      <c r="F3931"/>
    </row>
    <row r="3932" spans="2:6">
      <c r="B3932" s="2">
        <f t="shared" si="203"/>
        <v>3930</v>
      </c>
      <c r="F3932"/>
    </row>
    <row r="3933" spans="2:6">
      <c r="B3933" s="2">
        <f t="shared" si="203"/>
        <v>3931</v>
      </c>
      <c r="F3933"/>
    </row>
    <row r="3934" spans="2:6">
      <c r="B3934" s="2">
        <f t="shared" si="203"/>
        <v>3932</v>
      </c>
      <c r="F3934"/>
    </row>
    <row r="3935" spans="2:6">
      <c r="B3935" s="2">
        <f t="shared" si="203"/>
        <v>3933</v>
      </c>
      <c r="F3935"/>
    </row>
    <row r="3936" spans="2:6">
      <c r="B3936" s="2">
        <f t="shared" si="203"/>
        <v>3934</v>
      </c>
      <c r="F3936"/>
    </row>
    <row r="3937" spans="2:6">
      <c r="B3937" s="2">
        <f t="shared" si="203"/>
        <v>3935</v>
      </c>
      <c r="F3937"/>
    </row>
    <row r="3938" spans="2:6">
      <c r="B3938" s="2">
        <f t="shared" si="203"/>
        <v>3936</v>
      </c>
      <c r="F3938"/>
    </row>
    <row r="3939" spans="2:6">
      <c r="B3939" s="2">
        <f t="shared" si="203"/>
        <v>3937</v>
      </c>
      <c r="F3939"/>
    </row>
    <row r="3940" spans="2:6">
      <c r="B3940" s="2">
        <f t="shared" si="203"/>
        <v>3938</v>
      </c>
      <c r="F3940"/>
    </row>
    <row r="3941" spans="2:6">
      <c r="B3941" s="2">
        <f t="shared" si="203"/>
        <v>3939</v>
      </c>
      <c r="F3941"/>
    </row>
    <row r="3942" spans="2:6">
      <c r="B3942" s="2">
        <f t="shared" si="203"/>
        <v>3940</v>
      </c>
      <c r="F3942"/>
    </row>
    <row r="3943" spans="2:6">
      <c r="B3943" s="2">
        <f t="shared" si="203"/>
        <v>3941</v>
      </c>
      <c r="F3943"/>
    </row>
    <row r="3944" spans="2:6">
      <c r="B3944" s="2">
        <f t="shared" si="203"/>
        <v>3942</v>
      </c>
      <c r="F3944"/>
    </row>
    <row r="3945" spans="2:6">
      <c r="B3945" s="2">
        <f t="shared" ref="B3945:B3983" si="204">B3944+1</f>
        <v>3943</v>
      </c>
      <c r="F3945"/>
    </row>
    <row r="3946" spans="2:6">
      <c r="B3946" s="2">
        <f t="shared" si="204"/>
        <v>3944</v>
      </c>
      <c r="F3946"/>
    </row>
    <row r="3947" spans="2:6">
      <c r="B3947" s="2">
        <f t="shared" si="204"/>
        <v>3945</v>
      </c>
      <c r="F3947"/>
    </row>
    <row r="3948" spans="2:6">
      <c r="B3948" s="2">
        <f t="shared" si="204"/>
        <v>3946</v>
      </c>
      <c r="F3948"/>
    </row>
    <row r="3949" spans="2:6">
      <c r="B3949" s="2">
        <f t="shared" si="204"/>
        <v>3947</v>
      </c>
      <c r="F3949"/>
    </row>
    <row r="3950" spans="2:6">
      <c r="B3950" s="2">
        <f t="shared" si="204"/>
        <v>3948</v>
      </c>
      <c r="F3950"/>
    </row>
    <row r="3951" spans="2:6">
      <c r="B3951" s="2">
        <f t="shared" si="204"/>
        <v>3949</v>
      </c>
      <c r="F3951"/>
    </row>
    <row r="3952" spans="2:6">
      <c r="B3952" s="2">
        <f t="shared" si="204"/>
        <v>3950</v>
      </c>
      <c r="F3952"/>
    </row>
    <row r="3953" spans="2:6">
      <c r="B3953" s="2">
        <f t="shared" si="204"/>
        <v>3951</v>
      </c>
      <c r="F3953"/>
    </row>
    <row r="3954" spans="2:6">
      <c r="B3954" s="2">
        <f t="shared" si="204"/>
        <v>3952</v>
      </c>
      <c r="F3954"/>
    </row>
    <row r="3955" spans="2:6">
      <c r="B3955" s="2">
        <f t="shared" si="204"/>
        <v>3953</v>
      </c>
      <c r="F3955"/>
    </row>
    <row r="3956" spans="2:6">
      <c r="B3956" s="2">
        <f t="shared" si="204"/>
        <v>3954</v>
      </c>
      <c r="F3956"/>
    </row>
    <row r="3957" spans="2:6">
      <c r="B3957" s="2">
        <f t="shared" si="204"/>
        <v>3955</v>
      </c>
      <c r="F3957"/>
    </row>
    <row r="3958" spans="2:6">
      <c r="B3958" s="2">
        <f t="shared" si="204"/>
        <v>3956</v>
      </c>
      <c r="F3958"/>
    </row>
    <row r="3959" spans="2:6">
      <c r="B3959" s="2">
        <f t="shared" si="204"/>
        <v>3957</v>
      </c>
      <c r="F3959"/>
    </row>
    <row r="3960" spans="2:6">
      <c r="B3960" s="2">
        <f t="shared" si="204"/>
        <v>3958</v>
      </c>
      <c r="F3960"/>
    </row>
    <row r="3961" spans="2:6">
      <c r="B3961" s="2">
        <f t="shared" si="204"/>
        <v>3959</v>
      </c>
      <c r="F3961"/>
    </row>
    <row r="3962" spans="2:6">
      <c r="B3962" s="2">
        <f t="shared" si="204"/>
        <v>3960</v>
      </c>
      <c r="F3962"/>
    </row>
    <row r="3963" spans="2:6">
      <c r="B3963" s="2">
        <f t="shared" si="204"/>
        <v>3961</v>
      </c>
      <c r="F3963"/>
    </row>
    <row r="3964" spans="2:6">
      <c r="B3964" s="2">
        <f t="shared" si="204"/>
        <v>3962</v>
      </c>
      <c r="F3964"/>
    </row>
    <row r="3965" spans="2:6">
      <c r="B3965" s="2">
        <f t="shared" si="204"/>
        <v>3963</v>
      </c>
      <c r="F3965"/>
    </row>
    <row r="3966" spans="2:6">
      <c r="B3966" s="2">
        <f t="shared" si="204"/>
        <v>3964</v>
      </c>
      <c r="F3966"/>
    </row>
    <row r="3967" spans="2:6">
      <c r="B3967" s="2">
        <f t="shared" si="204"/>
        <v>3965</v>
      </c>
      <c r="F3967"/>
    </row>
    <row r="3968" spans="2:6">
      <c r="B3968" s="2">
        <f t="shared" si="204"/>
        <v>3966</v>
      </c>
      <c r="F3968"/>
    </row>
    <row r="3969" spans="2:6">
      <c r="B3969" s="2">
        <f t="shared" si="204"/>
        <v>3967</v>
      </c>
      <c r="F3969"/>
    </row>
    <row r="3970" spans="2:6">
      <c r="B3970" s="2">
        <f t="shared" si="204"/>
        <v>3968</v>
      </c>
      <c r="F3970"/>
    </row>
    <row r="3971" spans="2:6">
      <c r="B3971" s="2">
        <f t="shared" si="204"/>
        <v>3969</v>
      </c>
      <c r="F3971"/>
    </row>
    <row r="3972" spans="2:6">
      <c r="B3972" s="2">
        <f t="shared" si="204"/>
        <v>3970</v>
      </c>
      <c r="F3972"/>
    </row>
    <row r="3973" spans="2:6">
      <c r="B3973" s="2">
        <f t="shared" si="204"/>
        <v>3971</v>
      </c>
      <c r="F3973"/>
    </row>
    <row r="3974" spans="2:6">
      <c r="B3974" s="2">
        <f t="shared" si="204"/>
        <v>3972</v>
      </c>
      <c r="F3974"/>
    </row>
    <row r="3975" spans="2:6">
      <c r="B3975" s="2">
        <f t="shared" si="204"/>
        <v>3973</v>
      </c>
      <c r="F3975"/>
    </row>
    <row r="3976" spans="2:6">
      <c r="B3976" s="2">
        <f t="shared" si="204"/>
        <v>3974</v>
      </c>
      <c r="F3976"/>
    </row>
    <row r="3977" spans="2:6">
      <c r="B3977" s="2">
        <f t="shared" si="204"/>
        <v>3975</v>
      </c>
      <c r="F3977"/>
    </row>
    <row r="3978" spans="2:6">
      <c r="B3978" s="2">
        <f t="shared" si="204"/>
        <v>3976</v>
      </c>
      <c r="F3978"/>
    </row>
    <row r="3979" spans="2:6">
      <c r="B3979" s="2">
        <f t="shared" si="204"/>
        <v>3977</v>
      </c>
      <c r="F3979"/>
    </row>
    <row r="3980" spans="2:6">
      <c r="B3980" s="2">
        <f t="shared" si="204"/>
        <v>3978</v>
      </c>
      <c r="F3980"/>
    </row>
    <row r="3981" spans="2:6">
      <c r="B3981" s="2">
        <f t="shared" si="204"/>
        <v>3979</v>
      </c>
      <c r="F3981"/>
    </row>
    <row r="3982" spans="2:6">
      <c r="B3982" s="2">
        <f t="shared" si="204"/>
        <v>3980</v>
      </c>
      <c r="F3982"/>
    </row>
    <row r="3983" spans="2:6">
      <c r="B3983" s="2">
        <f t="shared" si="204"/>
        <v>3981</v>
      </c>
      <c r="F3983"/>
    </row>
    <row r="3984" spans="2:6">
      <c r="F3984"/>
    </row>
    <row r="3985" spans="6:6">
      <c r="F3985"/>
    </row>
    <row r="3986" spans="6:6">
      <c r="F3986"/>
    </row>
    <row r="3987" spans="6:6">
      <c r="F3987"/>
    </row>
    <row r="3988" spans="6:6">
      <c r="F3988"/>
    </row>
    <row r="3989" spans="6:6">
      <c r="F3989"/>
    </row>
    <row r="3990" spans="6:6">
      <c r="F3990"/>
    </row>
    <row r="3991" spans="6:6">
      <c r="F3991"/>
    </row>
    <row r="3992" spans="6:6">
      <c r="F3992"/>
    </row>
    <row r="3993" spans="6:6">
      <c r="F3993"/>
    </row>
    <row r="3994" spans="6:6">
      <c r="F3994"/>
    </row>
    <row r="3995" spans="6:6">
      <c r="F3995"/>
    </row>
    <row r="3996" spans="6:6">
      <c r="F3996"/>
    </row>
    <row r="3997" spans="6:6">
      <c r="F3997"/>
    </row>
    <row r="3998" spans="6:6">
      <c r="F3998"/>
    </row>
    <row r="3999" spans="6:6">
      <c r="F3999"/>
    </row>
    <row r="4000" spans="6:6">
      <c r="F4000"/>
    </row>
    <row r="4001" spans="6:6">
      <c r="F4001"/>
    </row>
    <row r="4002" spans="6:6">
      <c r="F4002"/>
    </row>
    <row r="4003" spans="6:6">
      <c r="F4003"/>
    </row>
    <row r="4004" spans="6:6">
      <c r="F4004"/>
    </row>
    <row r="4005" spans="6:6">
      <c r="F4005"/>
    </row>
    <row r="4006" spans="6:6">
      <c r="F4006"/>
    </row>
    <row r="4007" spans="6:6">
      <c r="F4007"/>
    </row>
    <row r="4008" spans="6:6">
      <c r="F4008"/>
    </row>
    <row r="4009" spans="6:6">
      <c r="F4009"/>
    </row>
    <row r="4010" spans="6:6">
      <c r="F4010"/>
    </row>
    <row r="4011" spans="6:6">
      <c r="F4011"/>
    </row>
    <row r="4012" spans="6:6">
      <c r="F4012"/>
    </row>
    <row r="4013" spans="6:6">
      <c r="F4013"/>
    </row>
    <row r="4014" spans="6:6">
      <c r="F4014"/>
    </row>
    <row r="4015" spans="6:6">
      <c r="F4015"/>
    </row>
    <row r="4016" spans="6:6">
      <c r="F4016"/>
    </row>
    <row r="4017" spans="6:6">
      <c r="F4017"/>
    </row>
    <row r="4018" spans="6:6">
      <c r="F4018"/>
    </row>
    <row r="4019" spans="6:6">
      <c r="F4019"/>
    </row>
    <row r="4020" spans="6:6">
      <c r="F4020"/>
    </row>
    <row r="4021" spans="6:6">
      <c r="F4021"/>
    </row>
    <row r="4022" spans="6:6">
      <c r="F4022"/>
    </row>
    <row r="4023" spans="6:6">
      <c r="F4023"/>
    </row>
    <row r="4024" spans="6:6">
      <c r="F4024"/>
    </row>
    <row r="4025" spans="6:6">
      <c r="F4025"/>
    </row>
    <row r="4026" spans="6:6">
      <c r="F4026"/>
    </row>
    <row r="4027" spans="6:6">
      <c r="F4027"/>
    </row>
    <row r="4028" spans="6:6">
      <c r="F4028"/>
    </row>
    <row r="4029" spans="6:6">
      <c r="F4029"/>
    </row>
    <row r="4030" spans="6:6">
      <c r="F4030"/>
    </row>
    <row r="4031" spans="6:6">
      <c r="F4031"/>
    </row>
    <row r="4032" spans="6:6">
      <c r="F4032"/>
    </row>
    <row r="4033" spans="6:6">
      <c r="F4033"/>
    </row>
    <row r="4034" spans="6:6">
      <c r="F4034"/>
    </row>
    <row r="4035" spans="6:6">
      <c r="F4035"/>
    </row>
    <row r="4036" spans="6:6">
      <c r="F4036"/>
    </row>
    <row r="4037" spans="6:6">
      <c r="F4037"/>
    </row>
    <row r="4038" spans="6:6">
      <c r="F4038"/>
    </row>
    <row r="4039" spans="6:6">
      <c r="F4039"/>
    </row>
    <row r="4040" spans="6:6">
      <c r="F4040"/>
    </row>
    <row r="4041" spans="6:6">
      <c r="F4041"/>
    </row>
    <row r="4042" spans="6:6">
      <c r="F4042"/>
    </row>
    <row r="4043" spans="6:6">
      <c r="F4043"/>
    </row>
    <row r="4044" spans="6:6">
      <c r="F4044"/>
    </row>
    <row r="4045" spans="6:6">
      <c r="F4045"/>
    </row>
    <row r="4046" spans="6:6">
      <c r="F4046"/>
    </row>
    <row r="4047" spans="6:6">
      <c r="F4047"/>
    </row>
    <row r="4048" spans="6:6">
      <c r="F4048"/>
    </row>
    <row r="4049" spans="6:6">
      <c r="F4049"/>
    </row>
    <row r="4050" spans="6:6">
      <c r="F4050"/>
    </row>
    <row r="4051" spans="6:6">
      <c r="F4051"/>
    </row>
    <row r="4052" spans="6:6">
      <c r="F4052"/>
    </row>
    <row r="4053" spans="6:6">
      <c r="F4053"/>
    </row>
    <row r="4054" spans="6:6">
      <c r="F4054"/>
    </row>
    <row r="4055" spans="6:6">
      <c r="F4055"/>
    </row>
    <row r="4056" spans="6:6">
      <c r="F4056"/>
    </row>
    <row r="4057" spans="6:6">
      <c r="F4057"/>
    </row>
    <row r="4058" spans="6:6">
      <c r="F4058"/>
    </row>
    <row r="4059" spans="6:6">
      <c r="F4059"/>
    </row>
    <row r="4060" spans="6:6">
      <c r="F4060"/>
    </row>
    <row r="4061" spans="6:6">
      <c r="F4061"/>
    </row>
    <row r="4062" spans="6:6">
      <c r="F4062"/>
    </row>
    <row r="4063" spans="6:6">
      <c r="F4063"/>
    </row>
    <row r="4064" spans="6:6">
      <c r="F4064"/>
    </row>
    <row r="4065" spans="6:6">
      <c r="F4065"/>
    </row>
    <row r="4066" spans="6:6">
      <c r="F4066"/>
    </row>
    <row r="4067" spans="6:6">
      <c r="F4067"/>
    </row>
    <row r="4068" spans="6:6">
      <c r="F4068"/>
    </row>
    <row r="4069" spans="6:6">
      <c r="F4069"/>
    </row>
    <row r="4070" spans="6:6">
      <c r="F4070"/>
    </row>
    <row r="4071" spans="6:6">
      <c r="F4071"/>
    </row>
    <row r="4072" spans="6:6">
      <c r="F4072"/>
    </row>
    <row r="4073" spans="6:6">
      <c r="F4073"/>
    </row>
    <row r="4074" spans="6:6">
      <c r="F4074"/>
    </row>
    <row r="4075" spans="6:6">
      <c r="F4075"/>
    </row>
    <row r="4076" spans="6:6">
      <c r="F4076"/>
    </row>
    <row r="4077" spans="6:6">
      <c r="F4077"/>
    </row>
    <row r="4078" spans="6:6">
      <c r="F4078"/>
    </row>
    <row r="4079" spans="6:6">
      <c r="F4079"/>
    </row>
    <row r="4080" spans="6:6">
      <c r="F4080"/>
    </row>
    <row r="4081" spans="6:6">
      <c r="F4081"/>
    </row>
    <row r="4082" spans="6:6">
      <c r="F4082"/>
    </row>
    <row r="4083" spans="6:6">
      <c r="F4083"/>
    </row>
    <row r="4084" spans="6:6">
      <c r="F4084"/>
    </row>
    <row r="4085" spans="6:6">
      <c r="F4085"/>
    </row>
    <row r="4086" spans="6:6">
      <c r="F4086"/>
    </row>
    <row r="4087" spans="6:6">
      <c r="F4087"/>
    </row>
    <row r="4088" spans="6:6">
      <c r="F4088"/>
    </row>
    <row r="4089" spans="6:6">
      <c r="F4089"/>
    </row>
    <row r="4090" spans="6:6">
      <c r="F4090"/>
    </row>
    <row r="4091" spans="6:6">
      <c r="F4091"/>
    </row>
    <row r="4092" spans="6:6">
      <c r="F4092"/>
    </row>
    <row r="4093" spans="6:6">
      <c r="F4093"/>
    </row>
    <row r="4094" spans="6:6">
      <c r="F4094"/>
    </row>
    <row r="4095" spans="6:6">
      <c r="F4095"/>
    </row>
    <row r="4096" spans="6:6">
      <c r="F4096"/>
    </row>
    <row r="4097" spans="6:6">
      <c r="F4097"/>
    </row>
    <row r="4098" spans="6:6">
      <c r="F4098"/>
    </row>
    <row r="4099" spans="6:6">
      <c r="F4099"/>
    </row>
    <row r="4100" spans="6:6">
      <c r="F4100"/>
    </row>
    <row r="4101" spans="6:6">
      <c r="F4101"/>
    </row>
    <row r="4102" spans="6:6">
      <c r="F4102"/>
    </row>
    <row r="4103" spans="6:6">
      <c r="F4103"/>
    </row>
    <row r="4104" spans="6:6">
      <c r="F4104"/>
    </row>
    <row r="4105" spans="6:6">
      <c r="F4105"/>
    </row>
    <row r="4106" spans="6:6">
      <c r="F4106"/>
    </row>
    <row r="4107" spans="6:6">
      <c r="F4107"/>
    </row>
    <row r="4108" spans="6:6">
      <c r="F4108"/>
    </row>
    <row r="4109" spans="6:6">
      <c r="F4109"/>
    </row>
    <row r="4110" spans="6:6">
      <c r="F4110"/>
    </row>
    <row r="4111" spans="6:6">
      <c r="F4111"/>
    </row>
    <row r="4112" spans="6:6">
      <c r="F4112"/>
    </row>
    <row r="4113" spans="6:6">
      <c r="F4113"/>
    </row>
    <row r="4114" spans="6:6">
      <c r="F4114"/>
    </row>
    <row r="4115" spans="6:6">
      <c r="F4115"/>
    </row>
    <row r="4116" spans="6:6">
      <c r="F4116"/>
    </row>
    <row r="4117" spans="6:6">
      <c r="F4117"/>
    </row>
    <row r="4118" spans="6:6">
      <c r="F4118"/>
    </row>
    <row r="4119" spans="6:6">
      <c r="F4119"/>
    </row>
    <row r="4120" spans="6:6">
      <c r="F4120"/>
    </row>
    <row r="4121" spans="6:6">
      <c r="F4121"/>
    </row>
    <row r="4122" spans="6:6">
      <c r="F4122"/>
    </row>
    <row r="4123" spans="6:6">
      <c r="F4123"/>
    </row>
    <row r="4124" spans="6:6">
      <c r="F4124"/>
    </row>
    <row r="4125" spans="6:6">
      <c r="F4125"/>
    </row>
    <row r="4126" spans="6:6">
      <c r="F4126"/>
    </row>
    <row r="4127" spans="6:6">
      <c r="F4127"/>
    </row>
    <row r="4128" spans="6:6">
      <c r="F4128"/>
    </row>
    <row r="4129" spans="6:6">
      <c r="F4129"/>
    </row>
    <row r="4130" spans="6:6">
      <c r="F4130"/>
    </row>
    <row r="4131" spans="6:6">
      <c r="F4131"/>
    </row>
    <row r="4132" spans="6:6">
      <c r="F4132"/>
    </row>
    <row r="4133" spans="6:6">
      <c r="F4133"/>
    </row>
    <row r="4134" spans="6:6">
      <c r="F4134"/>
    </row>
    <row r="4135" spans="6:6">
      <c r="F4135"/>
    </row>
    <row r="4136" spans="6:6">
      <c r="F4136"/>
    </row>
    <row r="4137" spans="6:6">
      <c r="F4137"/>
    </row>
    <row r="4138" spans="6:6">
      <c r="F4138"/>
    </row>
    <row r="4139" spans="6:6">
      <c r="F4139"/>
    </row>
    <row r="4140" spans="6:6">
      <c r="F4140"/>
    </row>
    <row r="4141" spans="6:6">
      <c r="F4141"/>
    </row>
    <row r="4142" spans="6:6">
      <c r="F4142"/>
    </row>
    <row r="4143" spans="6:6">
      <c r="F4143"/>
    </row>
    <row r="4144" spans="6:6">
      <c r="F4144"/>
    </row>
    <row r="4145" spans="6:6">
      <c r="F4145"/>
    </row>
    <row r="4146" spans="6:6">
      <c r="F4146"/>
    </row>
    <row r="4147" spans="6:6">
      <c r="F4147"/>
    </row>
    <row r="4148" spans="6:6">
      <c r="F4148"/>
    </row>
    <row r="4149" spans="6:6">
      <c r="F4149"/>
    </row>
    <row r="4150" spans="6:6">
      <c r="F4150"/>
    </row>
    <row r="4151" spans="6:6">
      <c r="F4151"/>
    </row>
    <row r="4152" spans="6:6">
      <c r="F4152"/>
    </row>
    <row r="4153" spans="6:6">
      <c r="F4153"/>
    </row>
    <row r="4154" spans="6:6">
      <c r="F4154"/>
    </row>
    <row r="4155" spans="6:6">
      <c r="F4155"/>
    </row>
    <row r="4156" spans="6:6">
      <c r="F4156"/>
    </row>
    <row r="4157" spans="6:6">
      <c r="F4157"/>
    </row>
    <row r="4158" spans="6:6">
      <c r="F4158"/>
    </row>
    <row r="4159" spans="6:6">
      <c r="F4159"/>
    </row>
    <row r="4160" spans="6:6">
      <c r="F4160"/>
    </row>
    <row r="4161" spans="6:6">
      <c r="F4161"/>
    </row>
    <row r="4162" spans="6:6">
      <c r="F4162"/>
    </row>
    <row r="4163" spans="6:6">
      <c r="F4163"/>
    </row>
    <row r="4164" spans="6:6">
      <c r="F4164"/>
    </row>
    <row r="4165" spans="6:6">
      <c r="F4165"/>
    </row>
    <row r="4166" spans="6:6">
      <c r="F4166"/>
    </row>
    <row r="4167" spans="6:6">
      <c r="F4167"/>
    </row>
    <row r="4168" spans="6:6">
      <c r="F4168"/>
    </row>
    <row r="4169" spans="6:6">
      <c r="F4169"/>
    </row>
    <row r="4170" spans="6:6">
      <c r="F4170"/>
    </row>
    <row r="4171" spans="6:6">
      <c r="F4171"/>
    </row>
    <row r="4172" spans="6:6">
      <c r="F4172"/>
    </row>
    <row r="4173" spans="6:6">
      <c r="F4173"/>
    </row>
    <row r="4174" spans="6:6">
      <c r="F4174"/>
    </row>
    <row r="4175" spans="6:6">
      <c r="F4175"/>
    </row>
    <row r="4176" spans="6:6">
      <c r="F4176"/>
    </row>
    <row r="4177" spans="6:6">
      <c r="F4177"/>
    </row>
    <row r="4178" spans="6:6">
      <c r="F4178"/>
    </row>
    <row r="4179" spans="6:6">
      <c r="F4179"/>
    </row>
    <row r="4180" spans="6:6">
      <c r="F4180"/>
    </row>
    <row r="4181" spans="6:6">
      <c r="F4181"/>
    </row>
    <row r="4182" spans="6:6">
      <c r="F4182"/>
    </row>
    <row r="4183" spans="6:6">
      <c r="F4183"/>
    </row>
    <row r="4184" spans="6:6">
      <c r="F4184"/>
    </row>
    <row r="4185" spans="6:6">
      <c r="F4185"/>
    </row>
    <row r="4186" spans="6:6">
      <c r="F4186"/>
    </row>
    <row r="4187" spans="6:6">
      <c r="F4187"/>
    </row>
    <row r="4188" spans="6:6">
      <c r="F4188"/>
    </row>
    <row r="4189" spans="6:6">
      <c r="F4189"/>
    </row>
    <row r="4190" spans="6:6">
      <c r="F4190"/>
    </row>
    <row r="4191" spans="6:6">
      <c r="F4191"/>
    </row>
    <row r="4192" spans="6:6">
      <c r="F4192"/>
    </row>
    <row r="4193" spans="6:6">
      <c r="F4193"/>
    </row>
    <row r="4194" spans="6:6">
      <c r="F4194"/>
    </row>
    <row r="4195" spans="6:6">
      <c r="F4195"/>
    </row>
    <row r="4196" spans="6:6">
      <c r="F4196"/>
    </row>
    <row r="4197" spans="6:6">
      <c r="F4197"/>
    </row>
    <row r="4198" spans="6:6">
      <c r="F4198"/>
    </row>
    <row r="4199" spans="6:6">
      <c r="F4199"/>
    </row>
    <row r="4200" spans="6:6">
      <c r="F4200"/>
    </row>
    <row r="4201" spans="6:6">
      <c r="F4201"/>
    </row>
    <row r="4202" spans="6:6">
      <c r="F4202"/>
    </row>
    <row r="4203" spans="6:6">
      <c r="F4203"/>
    </row>
    <row r="4204" spans="6:6">
      <c r="F4204"/>
    </row>
    <row r="4205" spans="6:6">
      <c r="F4205"/>
    </row>
    <row r="4206" spans="6:6">
      <c r="F4206"/>
    </row>
    <row r="4207" spans="6:6">
      <c r="F4207"/>
    </row>
    <row r="4208" spans="6:6">
      <c r="F4208"/>
    </row>
    <row r="4209" spans="6:6">
      <c r="F4209"/>
    </row>
    <row r="4210" spans="6:6">
      <c r="F4210"/>
    </row>
    <row r="4211" spans="6:6">
      <c r="F4211"/>
    </row>
    <row r="4212" spans="6:6">
      <c r="F4212"/>
    </row>
    <row r="4213" spans="6:6">
      <c r="F4213"/>
    </row>
    <row r="4214" spans="6:6">
      <c r="F4214"/>
    </row>
    <row r="4215" spans="6:6">
      <c r="F4215"/>
    </row>
    <row r="4216" spans="6:6">
      <c r="F4216"/>
    </row>
    <row r="4217" spans="6:6">
      <c r="F4217"/>
    </row>
    <row r="4218" spans="6:6">
      <c r="F4218"/>
    </row>
    <row r="4219" spans="6:6">
      <c r="F4219"/>
    </row>
    <row r="4220" spans="6:6">
      <c r="F4220"/>
    </row>
    <row r="4221" spans="6:6">
      <c r="F4221"/>
    </row>
    <row r="4222" spans="6:6">
      <c r="F4222"/>
    </row>
    <row r="4223" spans="6:6">
      <c r="F4223"/>
    </row>
    <row r="4224" spans="6:6">
      <c r="F4224"/>
    </row>
    <row r="4225" spans="6:6">
      <c r="F4225"/>
    </row>
    <row r="4226" spans="6:6">
      <c r="F4226"/>
    </row>
    <row r="4227" spans="6:6">
      <c r="F4227"/>
    </row>
    <row r="4228" spans="6:6">
      <c r="F4228"/>
    </row>
    <row r="4229" spans="6:6">
      <c r="F4229"/>
    </row>
    <row r="4230" spans="6:6">
      <c r="F4230"/>
    </row>
    <row r="4231" spans="6:6">
      <c r="F4231"/>
    </row>
    <row r="4232" spans="6:6">
      <c r="F4232"/>
    </row>
    <row r="4233" spans="6:6">
      <c r="F4233"/>
    </row>
    <row r="4234" spans="6:6">
      <c r="F4234"/>
    </row>
    <row r="4235" spans="6:6">
      <c r="F4235"/>
    </row>
    <row r="4236" spans="6:6">
      <c r="F4236"/>
    </row>
    <row r="4237" spans="6:6">
      <c r="F4237"/>
    </row>
    <row r="4238" spans="6:6">
      <c r="F4238"/>
    </row>
    <row r="4239" spans="6:6">
      <c r="F4239"/>
    </row>
    <row r="4240" spans="6:6">
      <c r="F4240"/>
    </row>
    <row r="4241" spans="6:6">
      <c r="F4241"/>
    </row>
    <row r="4242" spans="6:6">
      <c r="F4242"/>
    </row>
    <row r="4243" spans="6:6">
      <c r="F4243"/>
    </row>
    <row r="4244" spans="6:6">
      <c r="F4244"/>
    </row>
    <row r="4245" spans="6:6">
      <c r="F4245"/>
    </row>
    <row r="4246" spans="6:6">
      <c r="F4246"/>
    </row>
    <row r="4247" spans="6:6">
      <c r="F4247"/>
    </row>
    <row r="4248" spans="6:6">
      <c r="F4248"/>
    </row>
    <row r="4249" spans="6:6">
      <c r="F4249"/>
    </row>
    <row r="4250" spans="6:6">
      <c r="F4250"/>
    </row>
    <row r="4251" spans="6:6">
      <c r="F4251"/>
    </row>
    <row r="4252" spans="6:6">
      <c r="F4252"/>
    </row>
    <row r="4253" spans="6:6">
      <c r="F4253"/>
    </row>
    <row r="4254" spans="6:6">
      <c r="F4254"/>
    </row>
    <row r="4255" spans="6:6">
      <c r="F4255"/>
    </row>
    <row r="4256" spans="6:6">
      <c r="F4256"/>
    </row>
    <row r="4257" spans="6:6">
      <c r="F4257"/>
    </row>
    <row r="4258" spans="6:6">
      <c r="F4258"/>
    </row>
    <row r="4259" spans="6:6">
      <c r="F4259"/>
    </row>
    <row r="4260" spans="6:6">
      <c r="F4260"/>
    </row>
    <row r="4261" spans="6:6">
      <c r="F4261"/>
    </row>
    <row r="4262" spans="6:6">
      <c r="F4262"/>
    </row>
    <row r="4263" spans="6:6">
      <c r="F4263"/>
    </row>
    <row r="4264" spans="6:6">
      <c r="F4264"/>
    </row>
    <row r="4265" spans="6:6">
      <c r="F4265"/>
    </row>
    <row r="4266" spans="6:6">
      <c r="F4266"/>
    </row>
    <row r="4267" spans="6:6">
      <c r="F4267"/>
    </row>
    <row r="4268" spans="6:6">
      <c r="F4268"/>
    </row>
    <row r="4269" spans="6:6">
      <c r="F4269"/>
    </row>
    <row r="4270" spans="6:6">
      <c r="F4270"/>
    </row>
    <row r="4271" spans="6:6">
      <c r="F4271"/>
    </row>
    <row r="4272" spans="6:6">
      <c r="F4272"/>
    </row>
    <row r="4273" spans="6:6">
      <c r="F4273"/>
    </row>
    <row r="4274" spans="6:6">
      <c r="F4274"/>
    </row>
    <row r="4275" spans="6:6">
      <c r="F4275"/>
    </row>
    <row r="4276" spans="6:6">
      <c r="F4276"/>
    </row>
    <row r="4277" spans="6:6">
      <c r="F4277"/>
    </row>
    <row r="4278" spans="6:6">
      <c r="F4278"/>
    </row>
    <row r="4279" spans="6:6">
      <c r="F4279"/>
    </row>
    <row r="4280" spans="6:6">
      <c r="F4280"/>
    </row>
    <row r="4281" spans="6:6">
      <c r="F4281"/>
    </row>
    <row r="4282" spans="6:6">
      <c r="F4282"/>
    </row>
    <row r="4283" spans="6:6">
      <c r="F4283"/>
    </row>
    <row r="4284" spans="6:6">
      <c r="F4284"/>
    </row>
    <row r="4285" spans="6:6">
      <c r="F4285"/>
    </row>
    <row r="4286" spans="6:6">
      <c r="F4286"/>
    </row>
    <row r="4287" spans="6:6">
      <c r="F4287"/>
    </row>
    <row r="4288" spans="6:6">
      <c r="F4288"/>
    </row>
    <row r="4289" spans="6:6">
      <c r="F4289"/>
    </row>
    <row r="4290" spans="6:6">
      <c r="F4290"/>
    </row>
    <row r="4291" spans="6:6">
      <c r="F4291"/>
    </row>
    <row r="4292" spans="6:6">
      <c r="F4292"/>
    </row>
    <row r="4293" spans="6:6">
      <c r="F4293"/>
    </row>
    <row r="4294" spans="6:6">
      <c r="F4294"/>
    </row>
    <row r="4295" spans="6:6">
      <c r="F4295"/>
    </row>
    <row r="4296" spans="6:6">
      <c r="F4296"/>
    </row>
    <row r="4297" spans="6:6">
      <c r="F4297"/>
    </row>
    <row r="4298" spans="6:6">
      <c r="F4298"/>
    </row>
    <row r="4299" spans="6:6">
      <c r="F4299"/>
    </row>
    <row r="4300" spans="6:6">
      <c r="F4300"/>
    </row>
    <row r="4301" spans="6:6">
      <c r="F4301"/>
    </row>
    <row r="4302" spans="6:6">
      <c r="F4302"/>
    </row>
    <row r="4303" spans="6:6">
      <c r="F4303"/>
    </row>
    <row r="4304" spans="6:6">
      <c r="F4304"/>
    </row>
    <row r="4305" spans="6:6">
      <c r="F4305"/>
    </row>
  </sheetData>
  <sortState ref="W4:AA152">
    <sortCondition descending="1" ref="AA4:AA152"/>
  </sortState>
  <mergeCells count="1">
    <mergeCell ref="Q153:S153"/>
  </mergeCells>
  <phoneticPr fontId="1" type="noConversion"/>
  <printOptions horizontalCentered="1" verticalCentered="1"/>
  <pageMargins left="0.19685039370078741" right="0.31496062992125984" top="0.39370078740157483" bottom="0.39370078740157483" header="0.51181102362204722" footer="0.51181102362204722"/>
  <pageSetup scale="85" orientation="landscape" horizontalDpi="200" verticalDpi="200" r:id="rId1"/>
  <headerFooter alignWithMargins="0"/>
  <legacyDrawing r:id="rId2"/>
  <controls>
    <control shapeId="4406" r:id="rId3" name="CmdTxt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WWE1295"/>
  <sheetViews>
    <sheetView workbookViewId="0">
      <selection activeCell="B12" sqref="B12"/>
    </sheetView>
  </sheetViews>
  <sheetFormatPr defaultColWidth="0.7109375" defaultRowHeight="12.75" zeroHeight="1"/>
  <cols>
    <col min="1" max="1" width="9.85546875" customWidth="1"/>
    <col min="2" max="2" width="10.5703125" customWidth="1"/>
    <col min="3" max="3" width="20.85546875" customWidth="1"/>
    <col min="4" max="4" width="39.28515625" customWidth="1"/>
    <col min="5" max="5" width="2.7109375" customWidth="1"/>
    <col min="6" max="6" width="11" customWidth="1"/>
    <col min="7" max="251" width="0" hidden="1" customWidth="1"/>
    <col min="252" max="252" width="17.5703125" hidden="1" customWidth="1"/>
    <col min="253" max="253" width="22" hidden="1" customWidth="1"/>
    <col min="254" max="254" width="12" hidden="1" customWidth="1"/>
    <col min="255" max="255" width="4.85546875" hidden="1" customWidth="1"/>
    <col min="256" max="256" width="0.28515625" hidden="1" customWidth="1"/>
    <col min="257" max="465" width="0.7109375" hidden="1" customWidth="1"/>
    <col min="466" max="518" width="0" hidden="1" customWidth="1"/>
    <col min="519" max="519" width="0.140625" hidden="1" customWidth="1"/>
    <col min="520" max="572" width="0.7109375" hidden="1" customWidth="1"/>
    <col min="573" max="586" width="0" hidden="1" customWidth="1"/>
    <col min="587" max="629" width="0.7109375" hidden="1" customWidth="1"/>
    <col min="630" max="15757" width="0" hidden="1" customWidth="1"/>
    <col min="15758" max="15911" width="0.7109375" hidden="1" customWidth="1"/>
    <col min="15912" max="15912" width="0.28515625" hidden="1" customWidth="1"/>
    <col min="15913" max="16151" width="0.7109375" hidden="1" customWidth="1"/>
    <col min="16152" max="16384" width="0" hidden="1" customWidth="1"/>
  </cols>
  <sheetData>
    <row r="1" spans="1:6" ht="30" customHeight="1">
      <c r="A1" s="12">
        <v>2291</v>
      </c>
      <c r="B1" s="35">
        <f>Data1!C1</f>
        <v>0</v>
      </c>
      <c r="C1" s="35"/>
      <c r="F1" s="5">
        <f>Data1!D1</f>
        <v>0</v>
      </c>
    </row>
    <row r="2" spans="1:6" ht="12.75" customHeight="1"/>
    <row r="3" spans="1:6" ht="16.5" customHeight="1">
      <c r="B3" s="1"/>
      <c r="C3" s="3">
        <f>Data1!F1</f>
        <v>0</v>
      </c>
    </row>
    <row r="4" spans="1:6" ht="18.75" customHeight="1">
      <c r="B4" s="1"/>
    </row>
    <row r="5" spans="1:6" ht="13.5" customHeight="1">
      <c r="B5" s="34" t="str">
        <f>"    "&amp;Data1!E1</f>
        <v xml:space="preserve">    0</v>
      </c>
      <c r="C5" s="34"/>
      <c r="D5" s="34"/>
      <c r="E5" s="34"/>
    </row>
    <row r="6" spans="1:6" ht="21.75" customHeight="1">
      <c r="B6" s="1"/>
      <c r="C6" t="str">
        <f>"Vehical No : "&amp;Data1!G1</f>
        <v>Vehical No : 0</v>
      </c>
    </row>
    <row r="7" spans="1:6" ht="18.75" customHeight="1">
      <c r="C7" s="3" t="str">
        <f>"Wt  :  "&amp;Data1!H1&amp;"  Rate :      "&amp;Data1!I1&amp;"/- Kg. Total Amt is "&amp;ROUND(Data1!H1*Data1!I1,0)&amp;"/-"</f>
        <v>Wt  :  0  Rate :      0/- Kg. Total Amt is 0/-</v>
      </c>
    </row>
    <row r="8" spans="1:6" ht="12" customHeight="1"/>
    <row r="9" spans="1:6" ht="16.5" customHeight="1">
      <c r="C9" t="str">
        <f>IF(Data1!J1=100,"100 Cash Paid/Balance thru Bank","Cash")</f>
        <v>Cash</v>
      </c>
    </row>
    <row r="10" spans="1:6" ht="26.25" customHeight="1">
      <c r="B10" t="str">
        <f>Data1!J1&amp;"/-"</f>
        <v>0/-</v>
      </c>
      <c r="C10" t="s">
        <v>17</v>
      </c>
    </row>
    <row r="11" spans="1:6" ht="21" customHeight="1">
      <c r="B11" s="4" t="str">
        <f>Data1!K1&amp;"/-"</f>
        <v>0/-</v>
      </c>
      <c r="C11" t="str">
        <f>IF(Data1!J1=0,"Cash","Thru Bank")</f>
        <v>Cash</v>
      </c>
    </row>
    <row r="12" spans="1:6" ht="21" customHeight="1">
      <c r="B12" s="4"/>
      <c r="C12">
        <f>NUMWORDS(Data1!K1)</f>
        <v>0</v>
      </c>
    </row>
    <row r="13" spans="1:6" ht="18.75" customHeight="1"/>
    <row r="14" spans="1:6">
      <c r="D14" s="4" t="str">
        <f>B11</f>
        <v>0/-</v>
      </c>
    </row>
    <row r="15" spans="1:6">
      <c r="A15" s="2"/>
    </row>
    <row r="16" spans="1:6">
      <c r="A16" s="2"/>
    </row>
    <row r="17" spans="1:1" ht="0.75" customHeight="1">
      <c r="A17" s="2"/>
    </row>
    <row r="18" spans="1:1" hidden="1">
      <c r="A18" s="2"/>
    </row>
    <row r="19" spans="1:1" hidden="1">
      <c r="A19" s="2"/>
    </row>
    <row r="20" spans="1:1" hidden="1">
      <c r="A20" s="2"/>
    </row>
    <row r="21" spans="1:1" hidden="1">
      <c r="A21" s="2"/>
    </row>
    <row r="22" spans="1:1" hidden="1">
      <c r="A22" s="2"/>
    </row>
    <row r="23" spans="1:1" hidden="1">
      <c r="A23" s="2"/>
    </row>
    <row r="24" spans="1:1" hidden="1">
      <c r="A24" s="2"/>
    </row>
    <row r="25" spans="1:1" hidden="1">
      <c r="A25" s="2"/>
    </row>
    <row r="26" spans="1:1" hidden="1">
      <c r="A26" s="2"/>
    </row>
    <row r="27" spans="1:1" hidden="1">
      <c r="A27" s="2"/>
    </row>
    <row r="28" spans="1:1" hidden="1">
      <c r="A28" s="2"/>
    </row>
    <row r="29" spans="1:1" hidden="1">
      <c r="A29" s="2"/>
    </row>
    <row r="30" spans="1:1" hidden="1">
      <c r="A30" s="2"/>
    </row>
    <row r="31" spans="1:1" hidden="1">
      <c r="A31" s="2"/>
    </row>
    <row r="32" spans="1:1" hidden="1">
      <c r="A32" s="2"/>
    </row>
    <row r="33" spans="1:1" hidden="1">
      <c r="A33" s="2"/>
    </row>
    <row r="34" spans="1:1" hidden="1">
      <c r="A34" s="2"/>
    </row>
    <row r="35" spans="1:1" hidden="1">
      <c r="A35" s="2"/>
    </row>
    <row r="36" spans="1:1" hidden="1">
      <c r="A36" s="2"/>
    </row>
    <row r="37" spans="1:1" hidden="1">
      <c r="A37" s="2"/>
    </row>
    <row r="38" spans="1:1" hidden="1">
      <c r="A38" s="2"/>
    </row>
    <row r="39" spans="1:1" hidden="1">
      <c r="A39" s="2"/>
    </row>
    <row r="40" spans="1:1" hidden="1">
      <c r="A40" s="2"/>
    </row>
    <row r="41" spans="1:1" hidden="1">
      <c r="A41" s="2"/>
    </row>
    <row r="42" spans="1:1" hidden="1">
      <c r="A42" s="2"/>
    </row>
    <row r="43" spans="1:1" hidden="1">
      <c r="A43" s="2"/>
    </row>
    <row r="44" spans="1:1" hidden="1">
      <c r="A44" s="2"/>
    </row>
    <row r="45" spans="1:1" hidden="1">
      <c r="A45" s="2"/>
    </row>
    <row r="46" spans="1:1" hidden="1">
      <c r="A46" s="2"/>
    </row>
    <row r="47" spans="1:1" hidden="1">
      <c r="A47" s="2"/>
    </row>
    <row r="48" spans="1:1" hidden="1">
      <c r="A48" s="2"/>
    </row>
    <row r="49" spans="1:1" hidden="1">
      <c r="A49" s="2"/>
    </row>
    <row r="50" spans="1:1" hidden="1">
      <c r="A50" s="2"/>
    </row>
    <row r="51" spans="1:1" hidden="1">
      <c r="A51" s="2"/>
    </row>
    <row r="52" spans="1:1" hidden="1">
      <c r="A52" s="2"/>
    </row>
    <row r="53" spans="1:1" hidden="1">
      <c r="A53" s="2"/>
    </row>
    <row r="54" spans="1:1" hidden="1">
      <c r="A54" s="2"/>
    </row>
    <row r="55" spans="1:1" hidden="1">
      <c r="A55" s="2"/>
    </row>
    <row r="56" spans="1:1" hidden="1">
      <c r="A56" s="2"/>
    </row>
    <row r="57" spans="1:1" hidden="1">
      <c r="A57" s="2"/>
    </row>
    <row r="58" spans="1:1" hidden="1">
      <c r="A58" s="2"/>
    </row>
    <row r="59" spans="1:1" hidden="1">
      <c r="A59" s="2"/>
    </row>
    <row r="60" spans="1:1" hidden="1">
      <c r="A60" s="2"/>
    </row>
    <row r="61" spans="1:1" hidden="1">
      <c r="A61" s="2"/>
    </row>
    <row r="62" spans="1:1" hidden="1">
      <c r="A62" s="2"/>
    </row>
    <row r="63" spans="1:1" hidden="1">
      <c r="A63" s="2"/>
    </row>
    <row r="64" spans="1:1" hidden="1">
      <c r="A64" s="2"/>
    </row>
    <row r="65" spans="1:1" hidden="1">
      <c r="A65" s="2"/>
    </row>
    <row r="66" spans="1:1" hidden="1">
      <c r="A66" s="2"/>
    </row>
    <row r="67" spans="1:1" hidden="1">
      <c r="A67" s="2"/>
    </row>
    <row r="68" spans="1:1" hidden="1">
      <c r="A68" s="2"/>
    </row>
    <row r="69" spans="1:1" hidden="1">
      <c r="A69" s="2"/>
    </row>
    <row r="70" spans="1:1" hidden="1">
      <c r="A70" s="2"/>
    </row>
    <row r="71" spans="1:1" hidden="1">
      <c r="A71" s="2"/>
    </row>
    <row r="72" spans="1:1" hidden="1">
      <c r="A72" s="2"/>
    </row>
    <row r="73" spans="1:1" hidden="1">
      <c r="A73" s="2"/>
    </row>
    <row r="74" spans="1:1" hidden="1">
      <c r="A74" s="2"/>
    </row>
    <row r="75" spans="1:1" hidden="1">
      <c r="A75" s="2"/>
    </row>
    <row r="76" spans="1:1" hidden="1">
      <c r="A76" s="2"/>
    </row>
    <row r="77" spans="1:1" hidden="1">
      <c r="A77" s="2"/>
    </row>
    <row r="78" spans="1:1" hidden="1">
      <c r="A78" s="2"/>
    </row>
    <row r="79" spans="1:1" hidden="1">
      <c r="A79" s="2"/>
    </row>
    <row r="80" spans="1:1" hidden="1">
      <c r="A80" s="2"/>
    </row>
    <row r="81" spans="1:1" hidden="1">
      <c r="A81" s="2"/>
    </row>
    <row r="82" spans="1:1" hidden="1">
      <c r="A82" s="2"/>
    </row>
    <row r="83" spans="1:1" hidden="1">
      <c r="A83" s="2"/>
    </row>
    <row r="84" spans="1:1" hidden="1">
      <c r="A84" s="2"/>
    </row>
    <row r="85" spans="1:1" hidden="1">
      <c r="A85" s="2"/>
    </row>
    <row r="86" spans="1:1" hidden="1">
      <c r="A86" s="2"/>
    </row>
    <row r="87" spans="1:1" hidden="1">
      <c r="A87" s="2"/>
    </row>
    <row r="88" spans="1:1" hidden="1">
      <c r="A88" s="2"/>
    </row>
    <row r="89" spans="1:1" hidden="1">
      <c r="A89" s="2"/>
    </row>
    <row r="90" spans="1:1" hidden="1">
      <c r="A90" s="2"/>
    </row>
    <row r="91" spans="1:1" hidden="1">
      <c r="A91" s="2"/>
    </row>
    <row r="92" spans="1:1" hidden="1">
      <c r="A92" s="2"/>
    </row>
    <row r="93" spans="1:1" hidden="1">
      <c r="A93" s="2"/>
    </row>
    <row r="94" spans="1:1" hidden="1">
      <c r="A94" s="2"/>
    </row>
    <row r="95" spans="1:1" hidden="1">
      <c r="A95" s="2"/>
    </row>
    <row r="96" spans="1:1" hidden="1">
      <c r="A96" s="2"/>
    </row>
    <row r="97" spans="1:1" hidden="1">
      <c r="A97" s="2"/>
    </row>
    <row r="98" spans="1:1" hidden="1">
      <c r="A98" s="2"/>
    </row>
    <row r="99" spans="1:1" hidden="1">
      <c r="A99" s="2"/>
    </row>
    <row r="100" spans="1:1" hidden="1">
      <c r="A100" s="2"/>
    </row>
    <row r="101" spans="1:1" hidden="1">
      <c r="A101" s="2"/>
    </row>
    <row r="102" spans="1:1" hidden="1">
      <c r="A102" s="2"/>
    </row>
    <row r="103" spans="1:1" hidden="1">
      <c r="A103" s="2"/>
    </row>
    <row r="104" spans="1:1" hidden="1">
      <c r="A104" s="2"/>
    </row>
    <row r="105" spans="1:1" hidden="1">
      <c r="A105" s="2"/>
    </row>
    <row r="106" spans="1:1" hidden="1">
      <c r="A106" s="2"/>
    </row>
    <row r="107" spans="1:1" hidden="1">
      <c r="A107" s="2"/>
    </row>
    <row r="108" spans="1:1" hidden="1">
      <c r="A108" s="2"/>
    </row>
    <row r="109" spans="1:1" hidden="1">
      <c r="A109" s="2"/>
    </row>
    <row r="110" spans="1:1" hidden="1">
      <c r="A110" s="2"/>
    </row>
    <row r="111" spans="1:1" hidden="1">
      <c r="A111" s="2"/>
    </row>
    <row r="112" spans="1:1" hidden="1">
      <c r="A112" s="2"/>
    </row>
    <row r="113" spans="1:1" hidden="1">
      <c r="A113" s="2"/>
    </row>
    <row r="114" spans="1:1" hidden="1">
      <c r="A114" s="2"/>
    </row>
    <row r="115" spans="1:1" hidden="1">
      <c r="A115" s="2"/>
    </row>
    <row r="116" spans="1:1" hidden="1">
      <c r="A116" s="2"/>
    </row>
    <row r="117" spans="1:1" hidden="1">
      <c r="A117" s="2"/>
    </row>
    <row r="118" spans="1:1" hidden="1">
      <c r="A118" s="2"/>
    </row>
    <row r="119" spans="1:1" hidden="1">
      <c r="A119" s="2"/>
    </row>
    <row r="120" spans="1:1" hidden="1">
      <c r="A120" s="2"/>
    </row>
    <row r="121" spans="1:1" hidden="1">
      <c r="A121" s="2"/>
    </row>
    <row r="122" spans="1:1" hidden="1">
      <c r="A122" s="2"/>
    </row>
    <row r="123" spans="1:1" hidden="1">
      <c r="A123" s="2"/>
    </row>
    <row r="124" spans="1:1" hidden="1">
      <c r="A124" s="2"/>
    </row>
    <row r="125" spans="1:1" hidden="1">
      <c r="A125" s="2"/>
    </row>
    <row r="126" spans="1:1" hidden="1">
      <c r="A126" s="2"/>
    </row>
    <row r="127" spans="1:1" hidden="1">
      <c r="A127" s="2"/>
    </row>
    <row r="128" spans="1:1" hidden="1">
      <c r="A128" s="2"/>
    </row>
    <row r="129" spans="1:1" hidden="1">
      <c r="A129" s="2"/>
    </row>
    <row r="130" spans="1:1" hidden="1">
      <c r="A130" s="2"/>
    </row>
    <row r="131" spans="1:1" hidden="1">
      <c r="A131" s="2"/>
    </row>
    <row r="132" spans="1:1" hidden="1">
      <c r="A132" s="2"/>
    </row>
    <row r="133" spans="1:1" hidden="1">
      <c r="A133" s="2"/>
    </row>
    <row r="134" spans="1:1" hidden="1">
      <c r="A134" s="2"/>
    </row>
    <row r="135" spans="1:1" hidden="1">
      <c r="A135" s="2"/>
    </row>
    <row r="136" spans="1:1" hidden="1">
      <c r="A136" s="2"/>
    </row>
    <row r="137" spans="1:1" hidden="1">
      <c r="A137" s="2"/>
    </row>
    <row r="138" spans="1:1" hidden="1">
      <c r="A138" s="2"/>
    </row>
    <row r="139" spans="1:1" hidden="1">
      <c r="A139" s="2"/>
    </row>
    <row r="140" spans="1:1" hidden="1">
      <c r="A140" s="2"/>
    </row>
    <row r="141" spans="1:1" hidden="1">
      <c r="A141" s="2"/>
    </row>
    <row r="142" spans="1:1" hidden="1">
      <c r="A142" s="2"/>
    </row>
    <row r="143" spans="1:1" hidden="1">
      <c r="A143" s="2"/>
    </row>
    <row r="144" spans="1:1" hidden="1">
      <c r="A144" s="2"/>
    </row>
    <row r="145" spans="1:1" hidden="1">
      <c r="A145" s="2"/>
    </row>
    <row r="146" spans="1:1" hidden="1">
      <c r="A146" s="2"/>
    </row>
    <row r="147" spans="1:1" hidden="1">
      <c r="A147" s="2"/>
    </row>
    <row r="148" spans="1:1" hidden="1">
      <c r="A148" s="2"/>
    </row>
    <row r="149" spans="1:1" hidden="1">
      <c r="A149" s="2"/>
    </row>
    <row r="150" spans="1:1" hidden="1">
      <c r="A150" s="2"/>
    </row>
    <row r="151" spans="1:1" hidden="1">
      <c r="A151" s="2"/>
    </row>
    <row r="152" spans="1:1" hidden="1">
      <c r="A152" s="2"/>
    </row>
    <row r="153" spans="1:1" hidden="1">
      <c r="A153" s="2"/>
    </row>
    <row r="154" spans="1:1" hidden="1">
      <c r="A154" s="2"/>
    </row>
    <row r="155" spans="1:1" hidden="1">
      <c r="A155" s="2"/>
    </row>
    <row r="156" spans="1:1" hidden="1">
      <c r="A156" s="2"/>
    </row>
    <row r="157" spans="1:1" hidden="1">
      <c r="A157" s="2"/>
    </row>
    <row r="158" spans="1:1" hidden="1">
      <c r="A158" s="2"/>
    </row>
    <row r="159" spans="1:1" hidden="1">
      <c r="A159" s="2"/>
    </row>
    <row r="160" spans="1:1" hidden="1">
      <c r="A160" s="2"/>
    </row>
    <row r="161" spans="1:1" hidden="1">
      <c r="A161" s="2"/>
    </row>
    <row r="162" spans="1:1" hidden="1">
      <c r="A162" s="2"/>
    </row>
    <row r="163" spans="1:1" hidden="1">
      <c r="A163" s="2"/>
    </row>
    <row r="164" spans="1:1" hidden="1">
      <c r="A164" s="2"/>
    </row>
    <row r="165" spans="1:1" hidden="1">
      <c r="A165" s="2"/>
    </row>
    <row r="166" spans="1:1" hidden="1">
      <c r="A166" s="2"/>
    </row>
    <row r="167" spans="1:1" hidden="1">
      <c r="A167" s="2"/>
    </row>
    <row r="168" spans="1:1" hidden="1">
      <c r="A168" s="2"/>
    </row>
    <row r="169" spans="1:1" hidden="1">
      <c r="A169" s="2"/>
    </row>
    <row r="170" spans="1:1" hidden="1">
      <c r="A170" s="2"/>
    </row>
    <row r="171" spans="1:1" hidden="1">
      <c r="A171" s="2"/>
    </row>
    <row r="172" spans="1:1" hidden="1">
      <c r="A172" s="2"/>
    </row>
    <row r="173" spans="1:1" hidden="1">
      <c r="A173" s="2"/>
    </row>
    <row r="174" spans="1:1" hidden="1">
      <c r="A174" s="2"/>
    </row>
    <row r="175" spans="1:1" hidden="1">
      <c r="A175" s="2"/>
    </row>
    <row r="176" spans="1:1" hidden="1">
      <c r="A176" s="2"/>
    </row>
    <row r="177" spans="1:1" hidden="1">
      <c r="A177" s="2"/>
    </row>
    <row r="178" spans="1:1" hidden="1">
      <c r="A178" s="2"/>
    </row>
    <row r="179" spans="1:1" hidden="1">
      <c r="A179" s="2"/>
    </row>
    <row r="180" spans="1:1" hidden="1">
      <c r="A180" s="2"/>
    </row>
    <row r="181" spans="1:1" hidden="1">
      <c r="A181" s="2"/>
    </row>
    <row r="182" spans="1:1" hidden="1">
      <c r="A182" s="2"/>
    </row>
    <row r="183" spans="1:1" hidden="1">
      <c r="A183" s="2"/>
    </row>
    <row r="184" spans="1:1" hidden="1">
      <c r="A184" s="2"/>
    </row>
    <row r="185" spans="1:1" hidden="1">
      <c r="A185" s="2"/>
    </row>
    <row r="186" spans="1:1" hidden="1">
      <c r="A186" s="2"/>
    </row>
    <row r="187" spans="1:1" hidden="1">
      <c r="A187" s="2"/>
    </row>
    <row r="188" spans="1:1" hidden="1">
      <c r="A188" s="2"/>
    </row>
    <row r="189" spans="1:1" hidden="1">
      <c r="A189" s="2"/>
    </row>
    <row r="190" spans="1:1" hidden="1">
      <c r="A190" s="2"/>
    </row>
    <row r="191" spans="1:1" hidden="1">
      <c r="A191" s="2"/>
    </row>
    <row r="192" spans="1:1" hidden="1">
      <c r="A192" s="2"/>
    </row>
    <row r="193" spans="1:1" hidden="1">
      <c r="A193" s="2"/>
    </row>
    <row r="194" spans="1:1" hidden="1">
      <c r="A194" s="2"/>
    </row>
    <row r="195" spans="1:1" hidden="1">
      <c r="A195" s="2"/>
    </row>
    <row r="196" spans="1:1" hidden="1">
      <c r="A196" s="2"/>
    </row>
    <row r="197" spans="1:1" hidden="1">
      <c r="A197" s="2"/>
    </row>
    <row r="198" spans="1:1" hidden="1">
      <c r="A198" s="2"/>
    </row>
    <row r="199" spans="1:1" hidden="1">
      <c r="A199" s="2"/>
    </row>
    <row r="200" spans="1:1" hidden="1">
      <c r="A200" s="2"/>
    </row>
    <row r="201" spans="1:1" hidden="1">
      <c r="A201" s="2"/>
    </row>
    <row r="202" spans="1:1" hidden="1">
      <c r="A202" s="2"/>
    </row>
    <row r="203" spans="1:1" hidden="1">
      <c r="A203" s="2"/>
    </row>
    <row r="204" spans="1:1" hidden="1">
      <c r="A204" s="2"/>
    </row>
    <row r="205" spans="1:1" hidden="1">
      <c r="A205" s="2"/>
    </row>
    <row r="206" spans="1:1" hidden="1">
      <c r="A206" s="2"/>
    </row>
    <row r="207" spans="1:1" hidden="1">
      <c r="A207" s="2"/>
    </row>
    <row r="208" spans="1:1" hidden="1">
      <c r="A208" s="2"/>
    </row>
    <row r="209" spans="1:1" hidden="1">
      <c r="A209" s="2"/>
    </row>
    <row r="210" spans="1:1" hidden="1">
      <c r="A210" s="2"/>
    </row>
    <row r="211" spans="1:1" hidden="1">
      <c r="A211" s="2"/>
    </row>
    <row r="212" spans="1:1" hidden="1">
      <c r="A212" s="2"/>
    </row>
    <row r="213" spans="1:1" hidden="1">
      <c r="A213" s="2"/>
    </row>
    <row r="214" spans="1:1" hidden="1">
      <c r="A214" s="2"/>
    </row>
    <row r="215" spans="1:1" hidden="1">
      <c r="A215" s="2"/>
    </row>
    <row r="216" spans="1:1" hidden="1">
      <c r="A216" s="2"/>
    </row>
    <row r="217" spans="1:1" hidden="1">
      <c r="A217" s="2"/>
    </row>
    <row r="218" spans="1:1" hidden="1">
      <c r="A218" s="2"/>
    </row>
    <row r="219" spans="1:1" hidden="1">
      <c r="A219" s="2"/>
    </row>
    <row r="220" spans="1:1" hidden="1">
      <c r="A220" s="2"/>
    </row>
    <row r="221" spans="1:1" hidden="1">
      <c r="A221" s="2"/>
    </row>
    <row r="222" spans="1:1" hidden="1">
      <c r="A222" s="2"/>
    </row>
    <row r="223" spans="1:1" hidden="1">
      <c r="A223" s="2"/>
    </row>
    <row r="224" spans="1:1" hidden="1">
      <c r="A224" s="2"/>
    </row>
    <row r="225" spans="1:1" hidden="1">
      <c r="A225" s="2"/>
    </row>
    <row r="226" spans="1:1" hidden="1">
      <c r="A226" s="2"/>
    </row>
    <row r="227" spans="1:1" hidden="1">
      <c r="A227" s="2"/>
    </row>
    <row r="228" spans="1:1" hidden="1">
      <c r="A228" s="2"/>
    </row>
    <row r="229" spans="1:1" hidden="1">
      <c r="A229" s="2"/>
    </row>
    <row r="230" spans="1:1" hidden="1">
      <c r="A230" s="2"/>
    </row>
    <row r="231" spans="1:1" hidden="1">
      <c r="A231" s="2"/>
    </row>
    <row r="232" spans="1:1" hidden="1">
      <c r="A232" s="2"/>
    </row>
    <row r="233" spans="1:1" hidden="1">
      <c r="A233" s="2"/>
    </row>
    <row r="234" spans="1:1" hidden="1">
      <c r="A234" s="2"/>
    </row>
    <row r="235" spans="1:1" hidden="1">
      <c r="A235" s="2"/>
    </row>
    <row r="236" spans="1:1" hidden="1">
      <c r="A236" s="2"/>
    </row>
    <row r="237" spans="1:1" hidden="1">
      <c r="A237" s="2"/>
    </row>
    <row r="238" spans="1:1" hidden="1">
      <c r="A238" s="2"/>
    </row>
    <row r="239" spans="1:1" hidden="1">
      <c r="A239" s="2"/>
    </row>
    <row r="240" spans="1:1" hidden="1">
      <c r="A240" s="2"/>
    </row>
    <row r="241" spans="1:1" hidden="1">
      <c r="A241" s="2"/>
    </row>
    <row r="242" spans="1:1" hidden="1">
      <c r="A242" s="2"/>
    </row>
    <row r="243" spans="1:1" hidden="1">
      <c r="A243" s="2"/>
    </row>
    <row r="244" spans="1:1" hidden="1">
      <c r="A244" s="2"/>
    </row>
    <row r="245" spans="1:1" hidden="1">
      <c r="A245" s="2"/>
    </row>
    <row r="246" spans="1:1" hidden="1">
      <c r="A246" s="2"/>
    </row>
    <row r="247" spans="1:1" hidden="1">
      <c r="A247" s="2"/>
    </row>
    <row r="248" spans="1:1" hidden="1">
      <c r="A248" s="2"/>
    </row>
    <row r="249" spans="1:1" hidden="1">
      <c r="A249" s="2"/>
    </row>
    <row r="250" spans="1:1" hidden="1">
      <c r="A250" s="2"/>
    </row>
    <row r="251" spans="1:1" hidden="1">
      <c r="A251" s="2"/>
    </row>
    <row r="252" spans="1:1" hidden="1">
      <c r="A252" s="2"/>
    </row>
    <row r="253" spans="1:1" hidden="1">
      <c r="A253" s="2"/>
    </row>
    <row r="254" spans="1:1" hidden="1">
      <c r="A254" s="2"/>
    </row>
    <row r="255" spans="1:1" hidden="1">
      <c r="A255" s="2"/>
    </row>
    <row r="256" spans="1:1" hidden="1">
      <c r="A256" s="2"/>
    </row>
    <row r="257" spans="1:1" hidden="1">
      <c r="A257" s="2"/>
    </row>
    <row r="258" spans="1:1" hidden="1">
      <c r="A258" s="2"/>
    </row>
    <row r="259" spans="1:1" hidden="1">
      <c r="A259" s="2"/>
    </row>
    <row r="260" spans="1:1" hidden="1">
      <c r="A260" s="2"/>
    </row>
    <row r="261" spans="1:1" hidden="1">
      <c r="A261" s="2"/>
    </row>
    <row r="262" spans="1:1" hidden="1">
      <c r="A262" s="2"/>
    </row>
    <row r="263" spans="1:1" hidden="1">
      <c r="A263" s="2"/>
    </row>
    <row r="264" spans="1:1" hidden="1">
      <c r="A264" s="2"/>
    </row>
    <row r="265" spans="1:1" hidden="1">
      <c r="A265" s="2"/>
    </row>
    <row r="266" spans="1:1" hidden="1">
      <c r="A266" s="2"/>
    </row>
    <row r="267" spans="1:1" hidden="1">
      <c r="A267" s="2"/>
    </row>
    <row r="268" spans="1:1" hidden="1">
      <c r="A268" s="2"/>
    </row>
    <row r="269" spans="1:1" hidden="1">
      <c r="A269" s="2"/>
    </row>
    <row r="270" spans="1:1" hidden="1">
      <c r="A270" s="2"/>
    </row>
    <row r="271" spans="1:1" hidden="1">
      <c r="A271" s="2"/>
    </row>
    <row r="272" spans="1:1" hidden="1">
      <c r="A272" s="2"/>
    </row>
    <row r="273" spans="1:1" hidden="1">
      <c r="A273" s="2"/>
    </row>
    <row r="274" spans="1:1" hidden="1">
      <c r="A274" s="2"/>
    </row>
    <row r="275" spans="1:1" hidden="1">
      <c r="A275" s="2"/>
    </row>
    <row r="276" spans="1:1" hidden="1">
      <c r="A276" s="2"/>
    </row>
    <row r="277" spans="1:1" hidden="1">
      <c r="A277" s="2"/>
    </row>
    <row r="278" spans="1:1" hidden="1">
      <c r="A278" s="2"/>
    </row>
    <row r="279" spans="1:1" hidden="1">
      <c r="A279" s="2"/>
    </row>
    <row r="280" spans="1:1" hidden="1">
      <c r="A280" s="2"/>
    </row>
    <row r="281" spans="1:1" hidden="1">
      <c r="A281" s="2"/>
    </row>
    <row r="282" spans="1:1" hidden="1">
      <c r="A282" s="2"/>
    </row>
    <row r="283" spans="1:1" hidden="1">
      <c r="A283" s="2"/>
    </row>
    <row r="284" spans="1:1" hidden="1">
      <c r="A284" s="2"/>
    </row>
    <row r="285" spans="1:1" hidden="1">
      <c r="A285" s="2"/>
    </row>
    <row r="286" spans="1:1" hidden="1">
      <c r="A286" s="2"/>
    </row>
    <row r="287" spans="1:1" hidden="1">
      <c r="A287" s="2"/>
    </row>
    <row r="288" spans="1:1" hidden="1">
      <c r="A288" s="2"/>
    </row>
    <row r="289" spans="1:1" hidden="1">
      <c r="A289" s="2"/>
    </row>
    <row r="290" spans="1:1" hidden="1">
      <c r="A290" s="2"/>
    </row>
    <row r="291" spans="1:1" hidden="1">
      <c r="A291" s="2"/>
    </row>
    <row r="292" spans="1:1" hidden="1">
      <c r="A292" s="2"/>
    </row>
    <row r="293" spans="1:1" hidden="1">
      <c r="A293" s="2"/>
    </row>
    <row r="294" spans="1:1" hidden="1">
      <c r="A294" s="2"/>
    </row>
    <row r="295" spans="1:1" hidden="1">
      <c r="A295" s="2"/>
    </row>
    <row r="296" spans="1:1" hidden="1">
      <c r="A296" s="2"/>
    </row>
    <row r="297" spans="1:1" hidden="1">
      <c r="A297" s="2"/>
    </row>
    <row r="298" spans="1:1" hidden="1">
      <c r="A298" s="2"/>
    </row>
    <row r="299" spans="1:1" hidden="1">
      <c r="A299" s="2"/>
    </row>
    <row r="300" spans="1:1" hidden="1">
      <c r="A300" s="2"/>
    </row>
    <row r="301" spans="1:1" hidden="1">
      <c r="A301" s="2"/>
    </row>
    <row r="302" spans="1:1" hidden="1">
      <c r="A302" s="2"/>
    </row>
    <row r="303" spans="1:1" hidden="1">
      <c r="A303" s="2"/>
    </row>
    <row r="304" spans="1:1" hidden="1">
      <c r="A304" s="2"/>
    </row>
    <row r="305" spans="1:1" hidden="1">
      <c r="A305" s="2"/>
    </row>
    <row r="306" spans="1:1" hidden="1">
      <c r="A306" s="2"/>
    </row>
    <row r="307" spans="1:1" hidden="1">
      <c r="A307" s="2"/>
    </row>
    <row r="308" spans="1:1" hidden="1">
      <c r="A308" s="2"/>
    </row>
    <row r="309" spans="1:1" hidden="1">
      <c r="A309" s="2"/>
    </row>
    <row r="310" spans="1:1" hidden="1">
      <c r="A310" s="2"/>
    </row>
    <row r="311" spans="1:1" hidden="1">
      <c r="A311" s="2"/>
    </row>
    <row r="312" spans="1:1" hidden="1">
      <c r="A312" s="2"/>
    </row>
    <row r="313" spans="1:1" hidden="1">
      <c r="A313" s="2"/>
    </row>
    <row r="314" spans="1:1" hidden="1">
      <c r="A314" s="2"/>
    </row>
    <row r="315" spans="1:1" hidden="1">
      <c r="A315" s="2"/>
    </row>
    <row r="316" spans="1:1" hidden="1">
      <c r="A316" s="2"/>
    </row>
    <row r="317" spans="1:1" hidden="1">
      <c r="A317" s="2"/>
    </row>
    <row r="318" spans="1:1" hidden="1">
      <c r="A318" s="2"/>
    </row>
    <row r="319" spans="1:1" hidden="1">
      <c r="A319" s="2"/>
    </row>
    <row r="320" spans="1:1" hidden="1">
      <c r="A320" s="2"/>
    </row>
    <row r="321" spans="1:1" hidden="1">
      <c r="A321" s="2"/>
    </row>
    <row r="322" spans="1:1" hidden="1">
      <c r="A322" s="2"/>
    </row>
    <row r="323" spans="1:1" hidden="1">
      <c r="A323" s="2"/>
    </row>
    <row r="324" spans="1:1" hidden="1">
      <c r="A324" s="2"/>
    </row>
    <row r="325" spans="1:1" hidden="1">
      <c r="A325" s="2"/>
    </row>
    <row r="326" spans="1:1" hidden="1">
      <c r="A326" s="2"/>
    </row>
    <row r="327" spans="1:1" hidden="1">
      <c r="A327" s="2"/>
    </row>
    <row r="328" spans="1:1" hidden="1">
      <c r="A328" s="2"/>
    </row>
    <row r="329" spans="1:1" hidden="1">
      <c r="A329" s="2"/>
    </row>
    <row r="330" spans="1:1" hidden="1">
      <c r="A330" s="2"/>
    </row>
    <row r="331" spans="1:1" hidden="1">
      <c r="A331" s="2"/>
    </row>
    <row r="332" spans="1:1" hidden="1">
      <c r="A332" s="2"/>
    </row>
    <row r="333" spans="1:1" hidden="1">
      <c r="A333" s="2"/>
    </row>
    <row r="334" spans="1:1" hidden="1">
      <c r="A334" s="2"/>
    </row>
    <row r="335" spans="1:1" hidden="1">
      <c r="A335" s="2"/>
    </row>
    <row r="336" spans="1:1" hidden="1">
      <c r="A336" s="2"/>
    </row>
    <row r="337" spans="1:1" hidden="1">
      <c r="A337" s="2"/>
    </row>
    <row r="338" spans="1:1" hidden="1">
      <c r="A338" s="2"/>
    </row>
    <row r="339" spans="1:1" hidden="1">
      <c r="A339" s="2"/>
    </row>
    <row r="340" spans="1:1" hidden="1">
      <c r="A340" s="2"/>
    </row>
    <row r="341" spans="1:1" hidden="1">
      <c r="A341" s="2"/>
    </row>
    <row r="342" spans="1:1" hidden="1">
      <c r="A342" s="2"/>
    </row>
    <row r="343" spans="1:1" hidden="1">
      <c r="A343" s="2"/>
    </row>
    <row r="344" spans="1:1" hidden="1">
      <c r="A344" s="2"/>
    </row>
    <row r="345" spans="1:1" hidden="1">
      <c r="A345" s="2"/>
    </row>
    <row r="346" spans="1:1" hidden="1">
      <c r="A346" s="2"/>
    </row>
    <row r="347" spans="1:1" hidden="1">
      <c r="A347" s="2"/>
    </row>
    <row r="348" spans="1:1" hidden="1">
      <c r="A348" s="2"/>
    </row>
    <row r="349" spans="1:1" hidden="1">
      <c r="A349" s="2"/>
    </row>
    <row r="350" spans="1:1" hidden="1">
      <c r="A350" s="2"/>
    </row>
    <row r="351" spans="1:1" hidden="1">
      <c r="A351" s="2"/>
    </row>
    <row r="352" spans="1:1" hidden="1">
      <c r="A352" s="2"/>
    </row>
    <row r="353" spans="1:1" hidden="1">
      <c r="A353" s="2"/>
    </row>
    <row r="354" spans="1:1" hidden="1">
      <c r="A354" s="2"/>
    </row>
    <row r="355" spans="1:1" hidden="1">
      <c r="A355" s="2"/>
    </row>
    <row r="356" spans="1:1" hidden="1">
      <c r="A356" s="2"/>
    </row>
    <row r="357" spans="1:1" hidden="1">
      <c r="A357" s="2"/>
    </row>
    <row r="358" spans="1:1" hidden="1">
      <c r="A358" s="2"/>
    </row>
    <row r="359" spans="1:1" hidden="1">
      <c r="A359" s="2"/>
    </row>
    <row r="360" spans="1:1" hidden="1">
      <c r="A360" s="2"/>
    </row>
    <row r="361" spans="1:1" hidden="1">
      <c r="A361" s="2"/>
    </row>
    <row r="362" spans="1:1" hidden="1">
      <c r="A362" s="2"/>
    </row>
    <row r="363" spans="1:1" hidden="1">
      <c r="A363" s="2"/>
    </row>
    <row r="364" spans="1:1" hidden="1">
      <c r="A364" s="2"/>
    </row>
    <row r="365" spans="1:1" hidden="1">
      <c r="A365" s="2"/>
    </row>
    <row r="366" spans="1:1" hidden="1">
      <c r="A366" s="2"/>
    </row>
    <row r="367" spans="1:1" hidden="1">
      <c r="A367" s="2"/>
    </row>
    <row r="368" spans="1:1" hidden="1">
      <c r="A368" s="2"/>
    </row>
    <row r="369" spans="1:1" hidden="1">
      <c r="A369" s="2"/>
    </row>
    <row r="370" spans="1:1" hidden="1">
      <c r="A370" s="2"/>
    </row>
    <row r="371" spans="1:1" hidden="1">
      <c r="A371" s="2"/>
    </row>
    <row r="372" spans="1:1" hidden="1">
      <c r="A372" s="2"/>
    </row>
    <row r="373" spans="1:1" hidden="1">
      <c r="A373" s="2"/>
    </row>
    <row r="374" spans="1:1" hidden="1">
      <c r="A374" s="2"/>
    </row>
    <row r="375" spans="1:1" hidden="1">
      <c r="A375" s="2"/>
    </row>
    <row r="376" spans="1:1" hidden="1">
      <c r="A376" s="2"/>
    </row>
    <row r="377" spans="1:1" hidden="1">
      <c r="A377" s="2"/>
    </row>
    <row r="378" spans="1:1" hidden="1">
      <c r="A378" s="2"/>
    </row>
    <row r="379" spans="1:1" hidden="1">
      <c r="A379" s="2"/>
    </row>
    <row r="380" spans="1:1" hidden="1">
      <c r="A380" s="2"/>
    </row>
    <row r="381" spans="1:1" hidden="1">
      <c r="A381" s="2"/>
    </row>
    <row r="382" spans="1:1" hidden="1">
      <c r="A382" s="2"/>
    </row>
    <row r="383" spans="1:1" hidden="1">
      <c r="A383" s="2"/>
    </row>
    <row r="384" spans="1:1" hidden="1">
      <c r="A384" s="2"/>
    </row>
    <row r="385" spans="1:1" hidden="1">
      <c r="A385" s="2"/>
    </row>
    <row r="386" spans="1:1" hidden="1">
      <c r="A386" s="2"/>
    </row>
    <row r="387" spans="1:1" hidden="1">
      <c r="A387" s="2"/>
    </row>
    <row r="388" spans="1:1" hidden="1">
      <c r="A388" s="2"/>
    </row>
    <row r="389" spans="1:1" hidden="1">
      <c r="A389" s="2"/>
    </row>
    <row r="390" spans="1:1" hidden="1">
      <c r="A390" s="2"/>
    </row>
    <row r="391" spans="1:1" hidden="1">
      <c r="A391" s="2"/>
    </row>
    <row r="392" spans="1:1" hidden="1">
      <c r="A392" s="2"/>
    </row>
    <row r="393" spans="1:1" hidden="1">
      <c r="A393" s="2"/>
    </row>
    <row r="394" spans="1:1" hidden="1">
      <c r="A394" s="2"/>
    </row>
    <row r="395" spans="1:1" hidden="1">
      <c r="A395" s="2"/>
    </row>
    <row r="396" spans="1:1" hidden="1">
      <c r="A396" s="2"/>
    </row>
    <row r="397" spans="1:1" hidden="1">
      <c r="A397" s="2"/>
    </row>
    <row r="398" spans="1:1" hidden="1">
      <c r="A398" s="2"/>
    </row>
    <row r="399" spans="1:1" hidden="1">
      <c r="A399" s="2"/>
    </row>
    <row r="400" spans="1:1" hidden="1">
      <c r="A400" s="2"/>
    </row>
    <row r="401" spans="1:1" hidden="1">
      <c r="A401" s="2"/>
    </row>
    <row r="402" spans="1:1" hidden="1">
      <c r="A402" s="2"/>
    </row>
    <row r="403" spans="1:1" hidden="1">
      <c r="A403" s="2"/>
    </row>
    <row r="404" spans="1:1" hidden="1">
      <c r="A404" s="2"/>
    </row>
    <row r="405" spans="1:1" hidden="1">
      <c r="A405" s="2"/>
    </row>
    <row r="406" spans="1:1" hidden="1">
      <c r="A406" s="2"/>
    </row>
    <row r="407" spans="1:1" hidden="1">
      <c r="A407" s="2"/>
    </row>
    <row r="408" spans="1:1" hidden="1">
      <c r="A408" s="2"/>
    </row>
    <row r="409" spans="1:1" hidden="1">
      <c r="A409" s="2"/>
    </row>
    <row r="410" spans="1:1" hidden="1">
      <c r="A410" s="2"/>
    </row>
    <row r="411" spans="1:1" hidden="1">
      <c r="A411" s="2"/>
    </row>
    <row r="412" spans="1:1" hidden="1">
      <c r="A412" s="2"/>
    </row>
    <row r="413" spans="1:1" hidden="1">
      <c r="A413" s="2"/>
    </row>
    <row r="414" spans="1:1" hidden="1">
      <c r="A414" s="2"/>
    </row>
    <row r="415" spans="1:1" hidden="1">
      <c r="A415" s="2"/>
    </row>
    <row r="416" spans="1:1" hidden="1">
      <c r="A416" s="2"/>
    </row>
    <row r="417" spans="1:1" hidden="1">
      <c r="A417" s="2"/>
    </row>
    <row r="418" spans="1:1" hidden="1">
      <c r="A418" s="2"/>
    </row>
    <row r="419" spans="1:1" hidden="1">
      <c r="A419" s="2"/>
    </row>
    <row r="420" spans="1:1" hidden="1">
      <c r="A420" s="2"/>
    </row>
    <row r="421" spans="1:1" hidden="1">
      <c r="A421" s="2"/>
    </row>
    <row r="422" spans="1:1" hidden="1">
      <c r="A422" s="2"/>
    </row>
    <row r="423" spans="1:1" hidden="1">
      <c r="A423" s="2"/>
    </row>
    <row r="424" spans="1:1" hidden="1">
      <c r="A424" s="2"/>
    </row>
    <row r="425" spans="1:1" hidden="1">
      <c r="A425" s="2"/>
    </row>
    <row r="426" spans="1:1" hidden="1">
      <c r="A426" s="2"/>
    </row>
    <row r="427" spans="1:1" hidden="1">
      <c r="A427" s="2"/>
    </row>
    <row r="428" spans="1:1" hidden="1">
      <c r="A428" s="2"/>
    </row>
    <row r="429" spans="1:1" hidden="1">
      <c r="A429" s="2"/>
    </row>
    <row r="430" spans="1:1" hidden="1">
      <c r="A430" s="2"/>
    </row>
    <row r="431" spans="1:1" hidden="1">
      <c r="A431" s="2"/>
    </row>
    <row r="432" spans="1:1" hidden="1">
      <c r="A432" s="2"/>
    </row>
    <row r="433" spans="1:1" hidden="1">
      <c r="A433" s="2"/>
    </row>
    <row r="434" spans="1:1" hidden="1">
      <c r="A434" s="2"/>
    </row>
    <row r="435" spans="1:1" hidden="1">
      <c r="A435" s="2"/>
    </row>
    <row r="436" spans="1:1" hidden="1">
      <c r="A436" s="2"/>
    </row>
    <row r="437" spans="1:1" hidden="1">
      <c r="A437" s="2"/>
    </row>
    <row r="438" spans="1:1" hidden="1">
      <c r="A438" s="2"/>
    </row>
    <row r="439" spans="1:1" hidden="1">
      <c r="A439" s="2"/>
    </row>
    <row r="440" spans="1:1" hidden="1">
      <c r="A440" s="2"/>
    </row>
    <row r="441" spans="1:1" hidden="1">
      <c r="A441" s="2"/>
    </row>
    <row r="442" spans="1:1" hidden="1">
      <c r="A442" s="2"/>
    </row>
    <row r="443" spans="1:1" hidden="1">
      <c r="A443" s="2"/>
    </row>
    <row r="444" spans="1:1" hidden="1">
      <c r="A444" s="2"/>
    </row>
    <row r="445" spans="1:1" hidden="1">
      <c r="A445" s="2"/>
    </row>
    <row r="446" spans="1:1" hidden="1">
      <c r="A446" s="2"/>
    </row>
    <row r="447" spans="1:1" hidden="1">
      <c r="A447" s="2"/>
    </row>
    <row r="448" spans="1:1" hidden="1">
      <c r="A448" s="2"/>
    </row>
    <row r="449" spans="1:1" hidden="1">
      <c r="A449" s="2"/>
    </row>
    <row r="450" spans="1:1" hidden="1">
      <c r="A450" s="2"/>
    </row>
    <row r="451" spans="1:1" hidden="1">
      <c r="A451" s="2"/>
    </row>
    <row r="452" spans="1:1" hidden="1">
      <c r="A452" s="2"/>
    </row>
    <row r="453" spans="1:1" hidden="1">
      <c r="A453" s="2"/>
    </row>
    <row r="454" spans="1:1" hidden="1">
      <c r="A454" s="2"/>
    </row>
    <row r="455" spans="1:1" hidden="1">
      <c r="A455" s="2"/>
    </row>
    <row r="456" spans="1:1" hidden="1">
      <c r="A456" s="2"/>
    </row>
    <row r="457" spans="1:1" hidden="1">
      <c r="A457" s="2"/>
    </row>
    <row r="458" spans="1:1" hidden="1">
      <c r="A458" s="2"/>
    </row>
    <row r="459" spans="1:1" hidden="1">
      <c r="A459" s="2"/>
    </row>
    <row r="460" spans="1:1" hidden="1">
      <c r="A460" s="2"/>
    </row>
    <row r="461" spans="1:1" hidden="1">
      <c r="A461" s="2"/>
    </row>
    <row r="462" spans="1:1" hidden="1">
      <c r="A462" s="2"/>
    </row>
    <row r="463" spans="1:1" hidden="1">
      <c r="A463" s="2"/>
    </row>
    <row r="464" spans="1:1" hidden="1">
      <c r="A464" s="2"/>
    </row>
    <row r="465" spans="1:1" hidden="1">
      <c r="A465" s="2"/>
    </row>
    <row r="466" spans="1:1" hidden="1">
      <c r="A466" s="2"/>
    </row>
    <row r="467" spans="1:1" hidden="1">
      <c r="A467" s="2"/>
    </row>
    <row r="468" spans="1:1" hidden="1">
      <c r="A468" s="2"/>
    </row>
    <row r="469" spans="1:1" hidden="1">
      <c r="A469" s="2"/>
    </row>
    <row r="470" spans="1:1" hidden="1">
      <c r="A470" s="2"/>
    </row>
    <row r="471" spans="1:1" hidden="1">
      <c r="A471" s="2"/>
    </row>
    <row r="472" spans="1:1" hidden="1">
      <c r="A472" s="2"/>
    </row>
    <row r="473" spans="1:1" hidden="1">
      <c r="A473" s="2"/>
    </row>
    <row r="474" spans="1:1" hidden="1">
      <c r="A474" s="2"/>
    </row>
    <row r="475" spans="1:1" hidden="1">
      <c r="A475" s="2"/>
    </row>
    <row r="476" spans="1:1" hidden="1">
      <c r="A476" s="2"/>
    </row>
    <row r="477" spans="1:1" hidden="1">
      <c r="A477" s="2"/>
    </row>
    <row r="478" spans="1:1" hidden="1">
      <c r="A478" s="2"/>
    </row>
    <row r="479" spans="1:1" hidden="1">
      <c r="A479" s="2"/>
    </row>
    <row r="480" spans="1:1" hidden="1">
      <c r="A480" s="2"/>
    </row>
    <row r="481" spans="1:1" hidden="1">
      <c r="A481" s="2"/>
    </row>
    <row r="482" spans="1:1" hidden="1">
      <c r="A482" s="2"/>
    </row>
    <row r="483" spans="1:1" hidden="1">
      <c r="A483" s="2"/>
    </row>
    <row r="484" spans="1:1" hidden="1">
      <c r="A484" s="2"/>
    </row>
    <row r="485" spans="1:1" hidden="1">
      <c r="A485" s="2"/>
    </row>
    <row r="486" spans="1:1" hidden="1">
      <c r="A486" s="2"/>
    </row>
    <row r="487" spans="1:1" hidden="1">
      <c r="A487" s="2"/>
    </row>
    <row r="488" spans="1:1" hidden="1">
      <c r="A488" s="2"/>
    </row>
    <row r="489" spans="1:1" hidden="1">
      <c r="A489" s="2"/>
    </row>
    <row r="490" spans="1:1" hidden="1">
      <c r="A490" s="2"/>
    </row>
    <row r="491" spans="1:1" hidden="1">
      <c r="A491" s="2"/>
    </row>
    <row r="492" spans="1:1" hidden="1">
      <c r="A492" s="2"/>
    </row>
    <row r="493" spans="1:1" hidden="1">
      <c r="A493" s="2"/>
    </row>
    <row r="494" spans="1:1" hidden="1">
      <c r="A494" s="2"/>
    </row>
    <row r="495" spans="1:1" hidden="1">
      <c r="A495" s="2"/>
    </row>
    <row r="496" spans="1:1" hidden="1">
      <c r="A496" s="2"/>
    </row>
    <row r="497" spans="1:1" hidden="1">
      <c r="A497" s="2"/>
    </row>
    <row r="498" spans="1:1" hidden="1">
      <c r="A498" s="2"/>
    </row>
    <row r="499" spans="1:1" hidden="1">
      <c r="A499" s="2"/>
    </row>
    <row r="500" spans="1:1" hidden="1">
      <c r="A500" s="2"/>
    </row>
    <row r="501" spans="1:1" hidden="1">
      <c r="A501" s="2"/>
    </row>
    <row r="502" spans="1:1" hidden="1">
      <c r="A502" s="2"/>
    </row>
    <row r="503" spans="1:1" hidden="1">
      <c r="A503" s="2"/>
    </row>
    <row r="504" spans="1:1" hidden="1">
      <c r="A504" s="2"/>
    </row>
    <row r="505" spans="1:1" hidden="1">
      <c r="A505" s="2"/>
    </row>
    <row r="506" spans="1:1" hidden="1">
      <c r="A506" s="2"/>
    </row>
    <row r="507" spans="1:1" hidden="1">
      <c r="A507" s="2"/>
    </row>
    <row r="508" spans="1:1" hidden="1">
      <c r="A508" s="2"/>
    </row>
    <row r="509" spans="1:1" hidden="1">
      <c r="A509" s="2"/>
    </row>
    <row r="510" spans="1:1" hidden="1">
      <c r="A510" s="2"/>
    </row>
    <row r="511" spans="1:1" hidden="1">
      <c r="A511" s="2"/>
    </row>
    <row r="512" spans="1:1" hidden="1">
      <c r="A512" s="2"/>
    </row>
    <row r="513" spans="1:1" hidden="1">
      <c r="A513" s="2"/>
    </row>
    <row r="514" spans="1:1" hidden="1">
      <c r="A514" s="2"/>
    </row>
    <row r="515" spans="1:1" hidden="1">
      <c r="A515" s="2"/>
    </row>
    <row r="516" spans="1:1" hidden="1">
      <c r="A516" s="2"/>
    </row>
    <row r="517" spans="1:1" hidden="1">
      <c r="A517" s="2"/>
    </row>
    <row r="518" spans="1:1" hidden="1">
      <c r="A518" s="2"/>
    </row>
    <row r="519" spans="1:1" hidden="1">
      <c r="A519" s="2"/>
    </row>
    <row r="520" spans="1:1" hidden="1">
      <c r="A520" s="2"/>
    </row>
    <row r="521" spans="1:1" hidden="1">
      <c r="A521" s="2"/>
    </row>
    <row r="522" spans="1:1" hidden="1">
      <c r="A522" s="2"/>
    </row>
    <row r="523" spans="1:1" hidden="1">
      <c r="A523" s="2"/>
    </row>
    <row r="524" spans="1:1" hidden="1">
      <c r="A524" s="2"/>
    </row>
    <row r="525" spans="1:1" hidden="1">
      <c r="A525" s="2"/>
    </row>
    <row r="526" spans="1:1" hidden="1">
      <c r="A526" s="2"/>
    </row>
    <row r="527" spans="1:1" hidden="1">
      <c r="A527" s="2"/>
    </row>
    <row r="528" spans="1:1" hidden="1">
      <c r="A528" s="2"/>
    </row>
    <row r="529" spans="1:1" hidden="1">
      <c r="A529" s="2"/>
    </row>
    <row r="530" spans="1:1" hidden="1">
      <c r="A530" s="2"/>
    </row>
    <row r="531" spans="1:1" hidden="1">
      <c r="A531" s="2"/>
    </row>
    <row r="532" spans="1:1" hidden="1">
      <c r="A532" s="2"/>
    </row>
    <row r="533" spans="1:1" hidden="1">
      <c r="A533" s="2"/>
    </row>
    <row r="534" spans="1:1" hidden="1">
      <c r="A534" s="2"/>
    </row>
    <row r="535" spans="1:1" hidden="1">
      <c r="A535" s="2"/>
    </row>
    <row r="536" spans="1:1" hidden="1">
      <c r="A536" s="2"/>
    </row>
    <row r="537" spans="1:1" hidden="1">
      <c r="A537" s="2"/>
    </row>
    <row r="538" spans="1:1" hidden="1">
      <c r="A538" s="2"/>
    </row>
    <row r="539" spans="1:1" hidden="1">
      <c r="A539" s="2"/>
    </row>
    <row r="540" spans="1:1" hidden="1">
      <c r="A540" s="2"/>
    </row>
    <row r="541" spans="1:1" hidden="1">
      <c r="A541" s="2"/>
    </row>
    <row r="542" spans="1:1" hidden="1">
      <c r="A542" s="2"/>
    </row>
    <row r="543" spans="1:1" hidden="1">
      <c r="A543" s="2"/>
    </row>
    <row r="544" spans="1:1" hidden="1">
      <c r="A544" s="2"/>
    </row>
    <row r="545" spans="1:1" hidden="1">
      <c r="A545" s="2"/>
    </row>
    <row r="546" spans="1:1" hidden="1">
      <c r="A546" s="2"/>
    </row>
    <row r="547" spans="1:1" hidden="1">
      <c r="A547" s="2"/>
    </row>
    <row r="548" spans="1:1" hidden="1">
      <c r="A548" s="2"/>
    </row>
    <row r="549" spans="1:1" hidden="1">
      <c r="A549" s="2"/>
    </row>
    <row r="550" spans="1:1" hidden="1">
      <c r="A550" s="2"/>
    </row>
    <row r="551" spans="1:1" hidden="1">
      <c r="A551" s="2"/>
    </row>
    <row r="552" spans="1:1" hidden="1">
      <c r="A552" s="2"/>
    </row>
    <row r="553" spans="1:1" hidden="1">
      <c r="A553" s="2"/>
    </row>
    <row r="554" spans="1:1" hidden="1">
      <c r="A554" s="2"/>
    </row>
    <row r="555" spans="1:1" hidden="1">
      <c r="A555" s="2"/>
    </row>
    <row r="556" spans="1:1" hidden="1">
      <c r="A556" s="2"/>
    </row>
    <row r="557" spans="1:1" hidden="1">
      <c r="A557" s="2"/>
    </row>
    <row r="558" spans="1:1" hidden="1">
      <c r="A558" s="2"/>
    </row>
    <row r="559" spans="1:1" hidden="1">
      <c r="A559" s="2"/>
    </row>
    <row r="560" spans="1:1" hidden="1">
      <c r="A560" s="2"/>
    </row>
    <row r="561" spans="1:1" hidden="1">
      <c r="A561" s="2"/>
    </row>
    <row r="562" spans="1:1" hidden="1">
      <c r="A562" s="2"/>
    </row>
    <row r="563" spans="1:1" hidden="1">
      <c r="A563" s="2"/>
    </row>
    <row r="564" spans="1:1" hidden="1">
      <c r="A564" s="2"/>
    </row>
    <row r="565" spans="1:1" hidden="1">
      <c r="A565" s="2"/>
    </row>
    <row r="566" spans="1:1" hidden="1">
      <c r="A566" s="2"/>
    </row>
    <row r="567" spans="1:1" hidden="1">
      <c r="A567" s="2"/>
    </row>
    <row r="568" spans="1:1" hidden="1">
      <c r="A568" s="2"/>
    </row>
    <row r="569" spans="1:1" hidden="1">
      <c r="A569" s="2"/>
    </row>
    <row r="570" spans="1:1" hidden="1">
      <c r="A570" s="2"/>
    </row>
    <row r="571" spans="1:1" hidden="1">
      <c r="A571" s="2"/>
    </row>
    <row r="572" spans="1:1" hidden="1">
      <c r="A572" s="2"/>
    </row>
    <row r="573" spans="1:1" hidden="1">
      <c r="A573" s="2"/>
    </row>
    <row r="574" spans="1:1" hidden="1">
      <c r="A574" s="2"/>
    </row>
    <row r="575" spans="1:1" hidden="1">
      <c r="A575" s="2"/>
    </row>
    <row r="576" spans="1:1" hidden="1">
      <c r="A576" s="2"/>
    </row>
    <row r="577" spans="1:1" hidden="1">
      <c r="A577" s="2"/>
    </row>
    <row r="578" spans="1:1" hidden="1">
      <c r="A578" s="2"/>
    </row>
    <row r="579" spans="1:1" hidden="1">
      <c r="A579" s="2"/>
    </row>
    <row r="580" spans="1:1" hidden="1">
      <c r="A580" s="2"/>
    </row>
    <row r="581" spans="1:1" hidden="1">
      <c r="A581" s="2"/>
    </row>
    <row r="582" spans="1:1" hidden="1">
      <c r="A582" s="2"/>
    </row>
    <row r="583" spans="1:1" hidden="1">
      <c r="A583" s="2"/>
    </row>
    <row r="584" spans="1:1" hidden="1">
      <c r="A584" s="2"/>
    </row>
    <row r="585" spans="1:1" hidden="1">
      <c r="A585" s="2"/>
    </row>
    <row r="586" spans="1:1" hidden="1">
      <c r="A586" s="2"/>
    </row>
    <row r="587" spans="1:1" hidden="1">
      <c r="A587" s="2"/>
    </row>
    <row r="588" spans="1:1" hidden="1">
      <c r="A588" s="2"/>
    </row>
    <row r="589" spans="1:1" hidden="1">
      <c r="A589" s="2"/>
    </row>
    <row r="590" spans="1:1" hidden="1">
      <c r="A590" s="2"/>
    </row>
    <row r="591" spans="1:1" hidden="1">
      <c r="A591" s="2"/>
    </row>
    <row r="592" spans="1:1" hidden="1">
      <c r="A592" s="2"/>
    </row>
    <row r="593" spans="1:1" hidden="1">
      <c r="A593" s="2"/>
    </row>
    <row r="594" spans="1:1" hidden="1">
      <c r="A594" s="2"/>
    </row>
    <row r="595" spans="1:1" hidden="1">
      <c r="A595" s="2"/>
    </row>
    <row r="596" spans="1:1" hidden="1">
      <c r="A596" s="2"/>
    </row>
    <row r="597" spans="1:1" hidden="1">
      <c r="A597" s="2"/>
    </row>
    <row r="598" spans="1:1" hidden="1">
      <c r="A598" s="2"/>
    </row>
    <row r="599" spans="1:1" hidden="1">
      <c r="A599" s="2"/>
    </row>
    <row r="600" spans="1:1" hidden="1">
      <c r="A600" s="2"/>
    </row>
    <row r="601" spans="1:1" hidden="1">
      <c r="A601" s="2"/>
    </row>
    <row r="602" spans="1:1" hidden="1">
      <c r="A602" s="2"/>
    </row>
    <row r="603" spans="1:1" hidden="1">
      <c r="A603" s="2"/>
    </row>
    <row r="604" spans="1:1" hidden="1">
      <c r="A604" s="2"/>
    </row>
    <row r="605" spans="1:1" hidden="1">
      <c r="A605" s="2"/>
    </row>
    <row r="606" spans="1:1" hidden="1">
      <c r="A606" s="2"/>
    </row>
    <row r="607" spans="1:1" hidden="1">
      <c r="A607" s="2"/>
    </row>
    <row r="608" spans="1:1" hidden="1">
      <c r="A608" s="2"/>
    </row>
    <row r="609" spans="1:1" hidden="1">
      <c r="A609" s="2"/>
    </row>
    <row r="610" spans="1:1" hidden="1">
      <c r="A610" s="2"/>
    </row>
    <row r="611" spans="1:1" hidden="1">
      <c r="A611" s="2"/>
    </row>
    <row r="612" spans="1:1" hidden="1">
      <c r="A612" s="2"/>
    </row>
    <row r="613" spans="1:1" hidden="1">
      <c r="A613" s="2"/>
    </row>
    <row r="614" spans="1:1" hidden="1">
      <c r="A614" s="2"/>
    </row>
    <row r="615" spans="1:1" hidden="1">
      <c r="A615" s="2"/>
    </row>
    <row r="616" spans="1:1" hidden="1">
      <c r="A616" s="2"/>
    </row>
    <row r="617" spans="1:1" hidden="1">
      <c r="A617" s="2"/>
    </row>
    <row r="618" spans="1:1" hidden="1">
      <c r="A618" s="2"/>
    </row>
    <row r="619" spans="1:1" hidden="1">
      <c r="A619" s="2"/>
    </row>
    <row r="620" spans="1:1" hidden="1">
      <c r="A620" s="2"/>
    </row>
    <row r="621" spans="1:1" hidden="1">
      <c r="A621" s="2"/>
    </row>
    <row r="622" spans="1:1" hidden="1">
      <c r="A622" s="2"/>
    </row>
    <row r="623" spans="1:1" hidden="1">
      <c r="A623" s="2"/>
    </row>
    <row r="624" spans="1:1" hidden="1">
      <c r="A624" s="2"/>
    </row>
    <row r="625" spans="1:1" hidden="1">
      <c r="A625" s="2"/>
    </row>
    <row r="626" spans="1:1" hidden="1">
      <c r="A626" s="2"/>
    </row>
    <row r="627" spans="1:1" hidden="1">
      <c r="A627" s="2"/>
    </row>
    <row r="628" spans="1:1" hidden="1">
      <c r="A628" s="2"/>
    </row>
    <row r="629" spans="1:1" hidden="1">
      <c r="A629" s="2"/>
    </row>
    <row r="630" spans="1:1" hidden="1">
      <c r="A630" s="2"/>
    </row>
    <row r="631" spans="1:1" hidden="1">
      <c r="A631" s="2"/>
    </row>
    <row r="632" spans="1:1" hidden="1">
      <c r="A632" s="2"/>
    </row>
    <row r="633" spans="1:1" hidden="1">
      <c r="A633" s="2"/>
    </row>
    <row r="634" spans="1:1" hidden="1">
      <c r="A634" s="2"/>
    </row>
    <row r="635" spans="1:1" hidden="1">
      <c r="A635" s="2"/>
    </row>
    <row r="636" spans="1:1" hidden="1">
      <c r="A636" s="2"/>
    </row>
    <row r="637" spans="1:1" hidden="1">
      <c r="A637" s="2"/>
    </row>
    <row r="638" spans="1:1" hidden="1">
      <c r="A638" s="2"/>
    </row>
    <row r="639" spans="1:1" hidden="1">
      <c r="A639" s="2"/>
    </row>
    <row r="640" spans="1:1" hidden="1">
      <c r="A640" s="2"/>
    </row>
    <row r="641" spans="1:1" hidden="1">
      <c r="A641" s="2"/>
    </row>
    <row r="642" spans="1:1" hidden="1">
      <c r="A642" s="2"/>
    </row>
    <row r="643" spans="1:1" hidden="1">
      <c r="A643" s="2"/>
    </row>
    <row r="644" spans="1:1" hidden="1">
      <c r="A644" s="2"/>
    </row>
    <row r="645" spans="1:1" hidden="1">
      <c r="A645" s="2"/>
    </row>
    <row r="646" spans="1:1" hidden="1">
      <c r="A646" s="2"/>
    </row>
    <row r="647" spans="1:1" hidden="1">
      <c r="A647" s="2"/>
    </row>
    <row r="648" spans="1:1" hidden="1">
      <c r="A648" s="2"/>
    </row>
    <row r="649" spans="1:1" hidden="1">
      <c r="A649" s="2"/>
    </row>
    <row r="650" spans="1:1" hidden="1">
      <c r="A650" s="2"/>
    </row>
    <row r="651" spans="1:1" hidden="1">
      <c r="A651" s="2"/>
    </row>
    <row r="652" spans="1:1" hidden="1">
      <c r="A652" s="2"/>
    </row>
    <row r="653" spans="1:1" hidden="1">
      <c r="A653" s="2"/>
    </row>
    <row r="654" spans="1:1" hidden="1">
      <c r="A654" s="2"/>
    </row>
    <row r="655" spans="1:1" hidden="1">
      <c r="A655" s="2"/>
    </row>
    <row r="656" spans="1:1" hidden="1">
      <c r="A656" s="2"/>
    </row>
    <row r="657" spans="1:1" hidden="1">
      <c r="A657" s="2"/>
    </row>
    <row r="658" spans="1:1" hidden="1">
      <c r="A658" s="2"/>
    </row>
    <row r="659" spans="1:1" hidden="1">
      <c r="A659" s="2"/>
    </row>
    <row r="660" spans="1:1" hidden="1">
      <c r="A660" s="2"/>
    </row>
    <row r="661" spans="1:1" hidden="1">
      <c r="A661" s="2"/>
    </row>
    <row r="662" spans="1:1" hidden="1">
      <c r="A662" s="2"/>
    </row>
    <row r="663" spans="1:1" hidden="1">
      <c r="A663" s="2"/>
    </row>
    <row r="664" spans="1:1" hidden="1">
      <c r="A664" s="2"/>
    </row>
    <row r="665" spans="1:1" hidden="1">
      <c r="A665" s="2"/>
    </row>
    <row r="666" spans="1:1" hidden="1">
      <c r="A666" s="2"/>
    </row>
    <row r="667" spans="1:1" hidden="1">
      <c r="A667" s="2"/>
    </row>
    <row r="668" spans="1:1" hidden="1">
      <c r="A668" s="2"/>
    </row>
    <row r="669" spans="1:1" hidden="1">
      <c r="A669" s="2"/>
    </row>
    <row r="670" spans="1:1" hidden="1">
      <c r="A670" s="2"/>
    </row>
    <row r="671" spans="1:1" hidden="1">
      <c r="A671" s="2"/>
    </row>
    <row r="672" spans="1:1" hidden="1">
      <c r="A672" s="2"/>
    </row>
    <row r="673" spans="1:1" hidden="1">
      <c r="A673" s="2"/>
    </row>
    <row r="674" spans="1:1" hidden="1">
      <c r="A674" s="2"/>
    </row>
    <row r="675" spans="1:1" hidden="1">
      <c r="A675" s="2"/>
    </row>
    <row r="676" spans="1:1" hidden="1">
      <c r="A676" s="2"/>
    </row>
    <row r="677" spans="1:1" hidden="1">
      <c r="A677" s="2"/>
    </row>
    <row r="678" spans="1:1" hidden="1">
      <c r="A678" s="2"/>
    </row>
    <row r="679" spans="1:1" hidden="1">
      <c r="A679" s="2"/>
    </row>
    <row r="680" spans="1:1" hidden="1">
      <c r="A680" s="2"/>
    </row>
    <row r="681" spans="1:1" hidden="1">
      <c r="A681" s="2"/>
    </row>
    <row r="682" spans="1:1" hidden="1">
      <c r="A682" s="2"/>
    </row>
    <row r="683" spans="1:1" hidden="1">
      <c r="A683" s="2"/>
    </row>
    <row r="684" spans="1:1" hidden="1">
      <c r="A684" s="2"/>
    </row>
    <row r="685" spans="1:1" hidden="1">
      <c r="A685" s="2"/>
    </row>
    <row r="686" spans="1:1" hidden="1">
      <c r="A686" s="2"/>
    </row>
    <row r="687" spans="1:1" hidden="1">
      <c r="A687" s="2"/>
    </row>
    <row r="688" spans="1:1" hidden="1">
      <c r="A688" s="2"/>
    </row>
    <row r="689" spans="1:1" hidden="1">
      <c r="A689" s="2"/>
    </row>
    <row r="690" spans="1:1" hidden="1">
      <c r="A690" s="2"/>
    </row>
    <row r="691" spans="1:1" hidden="1">
      <c r="A691" s="2"/>
    </row>
    <row r="692" spans="1:1" hidden="1">
      <c r="A692" s="2"/>
    </row>
    <row r="693" spans="1:1" hidden="1">
      <c r="A693" s="2"/>
    </row>
    <row r="694" spans="1:1" hidden="1">
      <c r="A694" s="2"/>
    </row>
    <row r="695" spans="1:1" hidden="1">
      <c r="A695" s="2"/>
    </row>
    <row r="696" spans="1:1" hidden="1">
      <c r="A696" s="2"/>
    </row>
    <row r="697" spans="1:1" hidden="1">
      <c r="A697" s="2"/>
    </row>
    <row r="698" spans="1:1" hidden="1">
      <c r="A698" s="2"/>
    </row>
    <row r="699" spans="1:1" hidden="1">
      <c r="A699" s="2"/>
    </row>
    <row r="700" spans="1:1" hidden="1">
      <c r="A700" s="2"/>
    </row>
    <row r="701" spans="1:1" hidden="1">
      <c r="A701" s="2"/>
    </row>
    <row r="702" spans="1:1" hidden="1">
      <c r="A702" s="2"/>
    </row>
    <row r="703" spans="1:1" hidden="1">
      <c r="A703" s="2"/>
    </row>
    <row r="704" spans="1:1" hidden="1">
      <c r="A704" s="2"/>
    </row>
    <row r="705" spans="1:1" hidden="1">
      <c r="A705" s="2"/>
    </row>
    <row r="706" spans="1:1" hidden="1">
      <c r="A706" s="2"/>
    </row>
    <row r="707" spans="1:1" hidden="1">
      <c r="A707" s="2"/>
    </row>
    <row r="708" spans="1:1" hidden="1">
      <c r="A708" s="2"/>
    </row>
    <row r="709" spans="1:1" hidden="1">
      <c r="A709" s="2"/>
    </row>
    <row r="710" spans="1:1" hidden="1">
      <c r="A710" s="2"/>
    </row>
    <row r="711" spans="1:1" hidden="1">
      <c r="A711" s="2"/>
    </row>
    <row r="712" spans="1:1" hidden="1">
      <c r="A712" s="2"/>
    </row>
    <row r="713" spans="1:1" hidden="1">
      <c r="A713" s="2"/>
    </row>
    <row r="714" spans="1:1" hidden="1">
      <c r="A714" s="2"/>
    </row>
    <row r="715" spans="1:1" hidden="1">
      <c r="A715" s="2"/>
    </row>
    <row r="716" spans="1:1" hidden="1">
      <c r="A716" s="2"/>
    </row>
    <row r="717" spans="1:1" hidden="1">
      <c r="A717" s="2"/>
    </row>
    <row r="718" spans="1:1" hidden="1">
      <c r="A718" s="2"/>
    </row>
    <row r="719" spans="1:1" hidden="1">
      <c r="A719" s="2"/>
    </row>
    <row r="720" spans="1:1" hidden="1">
      <c r="A720" s="2"/>
    </row>
    <row r="721" spans="1:1" hidden="1">
      <c r="A721" s="2"/>
    </row>
    <row r="722" spans="1:1" hidden="1">
      <c r="A722" s="2"/>
    </row>
    <row r="723" spans="1:1" hidden="1">
      <c r="A723" s="2"/>
    </row>
    <row r="724" spans="1:1" hidden="1">
      <c r="A724" s="2"/>
    </row>
    <row r="725" spans="1:1" hidden="1">
      <c r="A725" s="2"/>
    </row>
    <row r="726" spans="1:1" hidden="1">
      <c r="A726" s="2"/>
    </row>
    <row r="727" spans="1:1" hidden="1">
      <c r="A727" s="2"/>
    </row>
    <row r="728" spans="1:1" hidden="1">
      <c r="A728" s="2"/>
    </row>
    <row r="729" spans="1:1" hidden="1">
      <c r="A729" s="2"/>
    </row>
    <row r="730" spans="1:1" hidden="1">
      <c r="A730" s="2"/>
    </row>
    <row r="731" spans="1:1" hidden="1">
      <c r="A731" s="2"/>
    </row>
    <row r="732" spans="1:1" hidden="1">
      <c r="A732" s="2"/>
    </row>
    <row r="733" spans="1:1" hidden="1">
      <c r="A733" s="2"/>
    </row>
    <row r="734" spans="1:1" hidden="1">
      <c r="A734" s="2"/>
    </row>
    <row r="735" spans="1:1" hidden="1">
      <c r="A735" s="2"/>
    </row>
    <row r="736" spans="1:1" hidden="1">
      <c r="A736" s="2"/>
    </row>
    <row r="737" spans="1:1" hidden="1">
      <c r="A737" s="2"/>
    </row>
    <row r="738" spans="1:1" hidden="1">
      <c r="A738" s="2"/>
    </row>
    <row r="739" spans="1:1" hidden="1">
      <c r="A739" s="2"/>
    </row>
    <row r="740" spans="1:1" hidden="1">
      <c r="A740" s="2"/>
    </row>
    <row r="741" spans="1:1" hidden="1">
      <c r="A741" s="2"/>
    </row>
    <row r="742" spans="1:1" hidden="1">
      <c r="A742" s="2"/>
    </row>
    <row r="743" spans="1:1" hidden="1">
      <c r="A743" s="2"/>
    </row>
    <row r="744" spans="1:1" hidden="1">
      <c r="A744" s="2"/>
    </row>
    <row r="745" spans="1:1" hidden="1">
      <c r="A745" s="2"/>
    </row>
    <row r="746" spans="1:1" hidden="1">
      <c r="A746" s="2"/>
    </row>
    <row r="747" spans="1:1" hidden="1">
      <c r="A747" s="2"/>
    </row>
    <row r="748" spans="1:1" hidden="1">
      <c r="A748" s="2"/>
    </row>
    <row r="749" spans="1:1" hidden="1">
      <c r="A749" s="2"/>
    </row>
    <row r="750" spans="1:1" hidden="1">
      <c r="A750" s="2"/>
    </row>
    <row r="751" spans="1:1" hidden="1">
      <c r="A751" s="2"/>
    </row>
    <row r="752" spans="1:1" hidden="1">
      <c r="A752" s="2"/>
    </row>
    <row r="753" spans="1:1" hidden="1">
      <c r="A753" s="2"/>
    </row>
    <row r="754" spans="1:1" hidden="1">
      <c r="A754" s="2"/>
    </row>
    <row r="755" spans="1:1" hidden="1">
      <c r="A755" s="2"/>
    </row>
    <row r="756" spans="1:1" hidden="1">
      <c r="A756" s="2"/>
    </row>
    <row r="757" spans="1:1" hidden="1">
      <c r="A757" s="2"/>
    </row>
    <row r="758" spans="1:1" hidden="1">
      <c r="A758" s="2"/>
    </row>
    <row r="759" spans="1:1" hidden="1">
      <c r="A759" s="2"/>
    </row>
    <row r="760" spans="1:1" hidden="1">
      <c r="A760" s="2"/>
    </row>
    <row r="761" spans="1:1" hidden="1">
      <c r="A761" s="2"/>
    </row>
    <row r="762" spans="1:1" hidden="1">
      <c r="A762" s="2"/>
    </row>
    <row r="763" spans="1:1" hidden="1">
      <c r="A763" s="2"/>
    </row>
    <row r="764" spans="1:1" hidden="1">
      <c r="A764" s="2"/>
    </row>
    <row r="765" spans="1:1" hidden="1">
      <c r="A765" s="2"/>
    </row>
    <row r="766" spans="1:1" hidden="1">
      <c r="A766" s="2"/>
    </row>
    <row r="767" spans="1:1" hidden="1">
      <c r="A767" s="2"/>
    </row>
    <row r="768" spans="1:1" hidden="1">
      <c r="A768" s="2"/>
    </row>
    <row r="769" spans="1:1" hidden="1">
      <c r="A769" s="2"/>
    </row>
    <row r="770" spans="1:1" hidden="1">
      <c r="A770" s="2"/>
    </row>
    <row r="771" spans="1:1" hidden="1">
      <c r="A771" s="2"/>
    </row>
    <row r="772" spans="1:1" hidden="1">
      <c r="A772" s="2"/>
    </row>
    <row r="773" spans="1:1" hidden="1">
      <c r="A773" s="2"/>
    </row>
    <row r="774" spans="1:1" hidden="1">
      <c r="A774" s="2"/>
    </row>
    <row r="775" spans="1:1" hidden="1">
      <c r="A775" s="2"/>
    </row>
    <row r="776" spans="1:1" hidden="1">
      <c r="A776" s="2"/>
    </row>
    <row r="777" spans="1:1" hidden="1">
      <c r="A777" s="2"/>
    </row>
    <row r="778" spans="1:1" hidden="1">
      <c r="A778" s="2"/>
    </row>
    <row r="779" spans="1:1" hidden="1">
      <c r="A779" s="2"/>
    </row>
    <row r="780" spans="1:1" hidden="1">
      <c r="A780" s="2"/>
    </row>
    <row r="781" spans="1:1" hidden="1">
      <c r="A781" s="2"/>
    </row>
    <row r="782" spans="1:1" hidden="1">
      <c r="A782" s="2"/>
    </row>
    <row r="783" spans="1:1" hidden="1">
      <c r="A783" s="2"/>
    </row>
    <row r="784" spans="1:1" hidden="1">
      <c r="A784" s="2"/>
    </row>
    <row r="785" spans="1:1" hidden="1">
      <c r="A785" s="2"/>
    </row>
    <row r="786" spans="1:1" hidden="1">
      <c r="A786" s="2"/>
    </row>
    <row r="787" spans="1:1" hidden="1">
      <c r="A787" s="2"/>
    </row>
    <row r="788" spans="1:1" hidden="1">
      <c r="A788" s="2"/>
    </row>
    <row r="789" spans="1:1" hidden="1">
      <c r="A789" s="2"/>
    </row>
    <row r="790" spans="1:1" hidden="1">
      <c r="A790" s="2"/>
    </row>
    <row r="791" spans="1:1" hidden="1">
      <c r="A791" s="2"/>
    </row>
    <row r="792" spans="1:1" hidden="1">
      <c r="A792" s="2"/>
    </row>
    <row r="793" spans="1:1" hidden="1">
      <c r="A793" s="2"/>
    </row>
    <row r="794" spans="1:1" hidden="1">
      <c r="A794" s="2"/>
    </row>
    <row r="795" spans="1:1" hidden="1">
      <c r="A795" s="2"/>
    </row>
    <row r="796" spans="1:1" hidden="1">
      <c r="A796" s="2"/>
    </row>
    <row r="797" spans="1:1" hidden="1">
      <c r="A797" s="2"/>
    </row>
    <row r="798" spans="1:1" hidden="1">
      <c r="A798" s="2"/>
    </row>
    <row r="799" spans="1:1" hidden="1">
      <c r="A799" s="2"/>
    </row>
    <row r="800" spans="1:1" hidden="1">
      <c r="A800" s="2"/>
    </row>
    <row r="801" spans="1:1" hidden="1">
      <c r="A801" s="2"/>
    </row>
    <row r="802" spans="1:1" hidden="1">
      <c r="A802" s="2"/>
    </row>
    <row r="803" spans="1:1" hidden="1">
      <c r="A803" s="2"/>
    </row>
    <row r="804" spans="1:1" hidden="1">
      <c r="A804" s="2"/>
    </row>
    <row r="805" spans="1:1" hidden="1">
      <c r="A805" s="2"/>
    </row>
    <row r="806" spans="1:1" hidden="1">
      <c r="A806" s="2"/>
    </row>
    <row r="807" spans="1:1" hidden="1">
      <c r="A807" s="2"/>
    </row>
    <row r="808" spans="1:1" hidden="1">
      <c r="A808" s="2"/>
    </row>
    <row r="809" spans="1:1" hidden="1">
      <c r="A809" s="2"/>
    </row>
    <row r="810" spans="1:1" hidden="1">
      <c r="A810" s="2"/>
    </row>
    <row r="811" spans="1:1" hidden="1">
      <c r="A811" s="2"/>
    </row>
    <row r="812" spans="1:1" hidden="1">
      <c r="A812" s="2"/>
    </row>
    <row r="813" spans="1:1" hidden="1">
      <c r="A813" s="2"/>
    </row>
    <row r="814" spans="1:1" hidden="1">
      <c r="A814" s="2"/>
    </row>
    <row r="815" spans="1:1" hidden="1">
      <c r="A815" s="2"/>
    </row>
    <row r="816" spans="1:1" hidden="1">
      <c r="A816" s="2"/>
    </row>
    <row r="817" spans="1:1" hidden="1">
      <c r="A817" s="2"/>
    </row>
    <row r="818" spans="1:1" hidden="1">
      <c r="A818" s="2"/>
    </row>
    <row r="819" spans="1:1" hidden="1">
      <c r="A819" s="2"/>
    </row>
    <row r="820" spans="1:1" hidden="1">
      <c r="A820" s="2"/>
    </row>
    <row r="821" spans="1:1" hidden="1">
      <c r="A821" s="2"/>
    </row>
    <row r="822" spans="1:1" hidden="1">
      <c r="A822" s="2"/>
    </row>
    <row r="823" spans="1:1" hidden="1">
      <c r="A823" s="2"/>
    </row>
    <row r="824" spans="1:1" hidden="1">
      <c r="A824" s="2"/>
    </row>
    <row r="825" spans="1:1" hidden="1">
      <c r="A825" s="2"/>
    </row>
    <row r="826" spans="1:1" hidden="1">
      <c r="A826" s="2"/>
    </row>
    <row r="827" spans="1:1" hidden="1">
      <c r="A827" s="2"/>
    </row>
    <row r="828" spans="1:1" hidden="1">
      <c r="A828" s="2"/>
    </row>
    <row r="829" spans="1:1" hidden="1">
      <c r="A829" s="2"/>
    </row>
    <row r="830" spans="1:1" hidden="1">
      <c r="A830" s="2"/>
    </row>
    <row r="831" spans="1:1" hidden="1">
      <c r="A831" s="2"/>
    </row>
    <row r="832" spans="1:1" hidden="1">
      <c r="A832" s="2"/>
    </row>
    <row r="833" spans="1:1" hidden="1">
      <c r="A833" s="2"/>
    </row>
    <row r="834" spans="1:1" hidden="1">
      <c r="A834" s="2"/>
    </row>
    <row r="835" spans="1:1" hidden="1">
      <c r="A835" s="2"/>
    </row>
    <row r="836" spans="1:1" hidden="1">
      <c r="A836" s="2"/>
    </row>
    <row r="837" spans="1:1" hidden="1">
      <c r="A837" s="2"/>
    </row>
    <row r="838" spans="1:1" hidden="1">
      <c r="A838" s="2"/>
    </row>
    <row r="839" spans="1:1" hidden="1">
      <c r="A839" s="2"/>
    </row>
    <row r="840" spans="1:1" hidden="1">
      <c r="A840" s="2"/>
    </row>
    <row r="841" spans="1:1" hidden="1">
      <c r="A841" s="2"/>
    </row>
    <row r="842" spans="1:1" hidden="1">
      <c r="A842" s="2"/>
    </row>
    <row r="843" spans="1:1" hidden="1">
      <c r="A843" s="2"/>
    </row>
    <row r="844" spans="1:1" hidden="1">
      <c r="A844" s="2"/>
    </row>
    <row r="845" spans="1:1" hidden="1">
      <c r="A845" s="2"/>
    </row>
    <row r="846" spans="1:1" hidden="1">
      <c r="A846" s="2"/>
    </row>
    <row r="847" spans="1:1" hidden="1">
      <c r="A847" s="2"/>
    </row>
    <row r="848" spans="1:1" hidden="1">
      <c r="A848" s="2"/>
    </row>
    <row r="849" spans="1:1" hidden="1">
      <c r="A849" s="2"/>
    </row>
    <row r="850" spans="1:1" hidden="1">
      <c r="A850" s="2"/>
    </row>
    <row r="851" spans="1:1" hidden="1">
      <c r="A851" s="2"/>
    </row>
    <row r="852" spans="1:1" hidden="1">
      <c r="A852" s="2"/>
    </row>
    <row r="853" spans="1:1" hidden="1">
      <c r="A853" s="2"/>
    </row>
    <row r="854" spans="1:1" hidden="1">
      <c r="A854" s="2"/>
    </row>
    <row r="855" spans="1:1" hidden="1">
      <c r="A855" s="2"/>
    </row>
    <row r="856" spans="1:1" hidden="1">
      <c r="A856" s="2"/>
    </row>
    <row r="857" spans="1:1" hidden="1">
      <c r="A857" s="2"/>
    </row>
    <row r="858" spans="1:1" hidden="1">
      <c r="A858" s="2"/>
    </row>
    <row r="859" spans="1:1" hidden="1">
      <c r="A859" s="2"/>
    </row>
    <row r="860" spans="1:1" hidden="1">
      <c r="A860" s="2"/>
    </row>
    <row r="861" spans="1:1" hidden="1">
      <c r="A861" s="2"/>
    </row>
    <row r="862" spans="1:1" hidden="1">
      <c r="A862" s="2"/>
    </row>
    <row r="863" spans="1:1" hidden="1">
      <c r="A863" s="2"/>
    </row>
    <row r="864" spans="1:1" hidden="1">
      <c r="A864" s="2"/>
    </row>
    <row r="865" spans="1:1" hidden="1">
      <c r="A865" s="2"/>
    </row>
    <row r="866" spans="1:1" hidden="1">
      <c r="A866" s="2"/>
    </row>
    <row r="867" spans="1:1" hidden="1">
      <c r="A867" s="2"/>
    </row>
    <row r="868" spans="1:1" hidden="1">
      <c r="A868" s="2"/>
    </row>
    <row r="869" spans="1:1" hidden="1">
      <c r="A869" s="2"/>
    </row>
    <row r="870" spans="1:1" hidden="1">
      <c r="A870" s="2"/>
    </row>
    <row r="871" spans="1:1" hidden="1">
      <c r="A871" s="2"/>
    </row>
    <row r="872" spans="1:1" hidden="1">
      <c r="A872" s="2"/>
    </row>
    <row r="873" spans="1:1" hidden="1">
      <c r="A873" s="2"/>
    </row>
    <row r="874" spans="1:1" hidden="1">
      <c r="A874" s="2"/>
    </row>
    <row r="875" spans="1:1" hidden="1">
      <c r="A875" s="2"/>
    </row>
    <row r="876" spans="1:1" hidden="1">
      <c r="A876" s="2"/>
    </row>
    <row r="877" spans="1:1" hidden="1">
      <c r="A877" s="2"/>
    </row>
    <row r="878" spans="1:1" hidden="1">
      <c r="A878" s="2"/>
    </row>
    <row r="879" spans="1:1" hidden="1">
      <c r="A879" s="2"/>
    </row>
    <row r="880" spans="1:1" hidden="1">
      <c r="A880" s="2"/>
    </row>
    <row r="881" spans="1:1" hidden="1">
      <c r="A881" s="2"/>
    </row>
    <row r="882" spans="1:1" hidden="1">
      <c r="A882" s="2"/>
    </row>
    <row r="883" spans="1:1" hidden="1">
      <c r="A883" s="2"/>
    </row>
    <row r="884" spans="1:1" hidden="1">
      <c r="A884" s="2"/>
    </row>
    <row r="885" spans="1:1" hidden="1">
      <c r="A885" s="2"/>
    </row>
    <row r="886" spans="1:1" hidden="1">
      <c r="A886" s="2"/>
    </row>
    <row r="887" spans="1:1" hidden="1">
      <c r="A887" s="2"/>
    </row>
    <row r="888" spans="1:1" hidden="1">
      <c r="A888" s="2"/>
    </row>
    <row r="889" spans="1:1" hidden="1">
      <c r="A889" s="2"/>
    </row>
    <row r="890" spans="1:1" hidden="1">
      <c r="A890" s="2"/>
    </row>
    <row r="891" spans="1:1" hidden="1">
      <c r="A891" s="2"/>
    </row>
    <row r="892" spans="1:1" hidden="1">
      <c r="A892" s="2"/>
    </row>
    <row r="893" spans="1:1" hidden="1">
      <c r="A893" s="2"/>
    </row>
    <row r="894" spans="1:1" hidden="1">
      <c r="A894" s="2"/>
    </row>
    <row r="895" spans="1:1" hidden="1">
      <c r="A895" s="2"/>
    </row>
    <row r="896" spans="1:1" hidden="1">
      <c r="A896" s="2"/>
    </row>
    <row r="897" spans="1:1" hidden="1">
      <c r="A897" s="2"/>
    </row>
    <row r="898" spans="1:1" hidden="1">
      <c r="A898" s="2"/>
    </row>
    <row r="899" spans="1:1" hidden="1">
      <c r="A899" s="2"/>
    </row>
    <row r="900" spans="1:1" hidden="1">
      <c r="A900" s="2"/>
    </row>
    <row r="901" spans="1:1" hidden="1">
      <c r="A901" s="2"/>
    </row>
    <row r="902" spans="1:1" hidden="1">
      <c r="A902" s="2"/>
    </row>
    <row r="903" spans="1:1" hidden="1">
      <c r="A903" s="2"/>
    </row>
    <row r="904" spans="1:1" hidden="1">
      <c r="A904" s="2"/>
    </row>
    <row r="905" spans="1:1" hidden="1">
      <c r="A905" s="2"/>
    </row>
    <row r="906" spans="1:1" hidden="1">
      <c r="A906" s="2"/>
    </row>
    <row r="907" spans="1:1" hidden="1">
      <c r="A907" s="2"/>
    </row>
    <row r="908" spans="1:1" hidden="1">
      <c r="A908" s="2"/>
    </row>
    <row r="909" spans="1:1" hidden="1">
      <c r="A909" s="2"/>
    </row>
    <row r="910" spans="1:1" hidden="1">
      <c r="A910" s="2"/>
    </row>
    <row r="911" spans="1:1" hidden="1">
      <c r="A911" s="2"/>
    </row>
    <row r="912" spans="1:1" hidden="1">
      <c r="A912" s="2"/>
    </row>
    <row r="913" spans="1:1" hidden="1">
      <c r="A913" s="2"/>
    </row>
    <row r="914" spans="1:1" hidden="1">
      <c r="A914" s="2"/>
    </row>
    <row r="915" spans="1:1" hidden="1">
      <c r="A915" s="2"/>
    </row>
    <row r="916" spans="1:1" hidden="1">
      <c r="A916" s="2"/>
    </row>
    <row r="917" spans="1:1" hidden="1">
      <c r="A917" s="2"/>
    </row>
    <row r="918" spans="1:1" hidden="1">
      <c r="A918" s="2"/>
    </row>
    <row r="919" spans="1:1" hidden="1">
      <c r="A919" s="2"/>
    </row>
    <row r="920" spans="1:1" hidden="1">
      <c r="A920" s="2"/>
    </row>
    <row r="921" spans="1:1" hidden="1">
      <c r="A921" s="2"/>
    </row>
    <row r="922" spans="1:1" hidden="1">
      <c r="A922" s="2"/>
    </row>
    <row r="923" spans="1:1" hidden="1">
      <c r="A923" s="2"/>
    </row>
    <row r="924" spans="1:1" hidden="1">
      <c r="A924" s="2"/>
    </row>
    <row r="925" spans="1:1" hidden="1">
      <c r="A925" s="2"/>
    </row>
    <row r="926" spans="1:1" hidden="1">
      <c r="A926" s="2"/>
    </row>
    <row r="927" spans="1:1" hidden="1">
      <c r="A927" s="2"/>
    </row>
    <row r="928" spans="1:1" hidden="1">
      <c r="A928" s="2"/>
    </row>
    <row r="929" spans="1:1" hidden="1">
      <c r="A929" s="2"/>
    </row>
    <row r="930" spans="1:1" hidden="1">
      <c r="A930" s="2"/>
    </row>
    <row r="931" spans="1:1" hidden="1">
      <c r="A931" s="2"/>
    </row>
    <row r="932" spans="1:1" hidden="1">
      <c r="A932" s="2"/>
    </row>
    <row r="933" spans="1:1" hidden="1">
      <c r="A933" s="2"/>
    </row>
    <row r="934" spans="1:1" hidden="1">
      <c r="A934" s="2"/>
    </row>
    <row r="935" spans="1:1" hidden="1">
      <c r="A935" s="2"/>
    </row>
    <row r="936" spans="1:1" hidden="1">
      <c r="A936" s="2"/>
    </row>
    <row r="937" spans="1:1" hidden="1">
      <c r="A937" s="2"/>
    </row>
    <row r="938" spans="1:1" hidden="1">
      <c r="A938" s="2"/>
    </row>
    <row r="939" spans="1:1" hidden="1">
      <c r="A939" s="2"/>
    </row>
    <row r="940" spans="1:1" hidden="1">
      <c r="A940" s="2"/>
    </row>
    <row r="941" spans="1:1" hidden="1">
      <c r="A941" s="2"/>
    </row>
    <row r="942" spans="1:1" hidden="1">
      <c r="A942" s="2"/>
    </row>
    <row r="943" spans="1:1" hidden="1">
      <c r="A943" s="2"/>
    </row>
    <row r="944" spans="1:1" hidden="1">
      <c r="A944" s="2"/>
    </row>
    <row r="945" spans="1:1" hidden="1">
      <c r="A945" s="2"/>
    </row>
    <row r="946" spans="1:1" hidden="1">
      <c r="A946" s="2"/>
    </row>
    <row r="947" spans="1:1" hidden="1">
      <c r="A947" s="2"/>
    </row>
    <row r="948" spans="1:1" hidden="1">
      <c r="A948" s="2"/>
    </row>
    <row r="949" spans="1:1" hidden="1">
      <c r="A949" s="2"/>
    </row>
    <row r="950" spans="1:1" hidden="1">
      <c r="A950" s="2"/>
    </row>
    <row r="951" spans="1:1" hidden="1">
      <c r="A951" s="2"/>
    </row>
    <row r="952" spans="1:1" hidden="1">
      <c r="A952" s="2"/>
    </row>
    <row r="953" spans="1:1" hidden="1">
      <c r="A953" s="2"/>
    </row>
    <row r="954" spans="1:1" hidden="1">
      <c r="A954" s="2"/>
    </row>
    <row r="955" spans="1:1" hidden="1">
      <c r="A955" s="2"/>
    </row>
    <row r="956" spans="1:1" hidden="1">
      <c r="A956" s="2"/>
    </row>
    <row r="957" spans="1:1" hidden="1">
      <c r="A957" s="2"/>
    </row>
    <row r="958" spans="1:1" hidden="1">
      <c r="A958" s="2"/>
    </row>
    <row r="959" spans="1:1" hidden="1">
      <c r="A959" s="2"/>
    </row>
    <row r="960" spans="1:1" hidden="1">
      <c r="A960" s="2"/>
    </row>
    <row r="961" spans="1:1" hidden="1">
      <c r="A961" s="2"/>
    </row>
    <row r="962" spans="1:1" hidden="1">
      <c r="A962" s="2"/>
    </row>
    <row r="963" spans="1:1" hidden="1">
      <c r="A963" s="2"/>
    </row>
    <row r="964" spans="1:1" hidden="1">
      <c r="A964" s="2"/>
    </row>
    <row r="965" spans="1:1" hidden="1">
      <c r="A965" s="2"/>
    </row>
    <row r="966" spans="1:1" hidden="1">
      <c r="A966" s="2"/>
    </row>
    <row r="967" spans="1:1" hidden="1">
      <c r="A967" s="2"/>
    </row>
    <row r="968" spans="1:1" hidden="1">
      <c r="A968" s="2"/>
    </row>
    <row r="969" spans="1:1" hidden="1">
      <c r="A969" s="2"/>
    </row>
    <row r="970" spans="1:1" hidden="1">
      <c r="A970" s="2"/>
    </row>
    <row r="971" spans="1:1" hidden="1">
      <c r="A971" s="2"/>
    </row>
    <row r="972" spans="1:1" hidden="1">
      <c r="A972" s="2"/>
    </row>
    <row r="973" spans="1:1" hidden="1">
      <c r="A973" s="2"/>
    </row>
    <row r="974" spans="1:1" hidden="1">
      <c r="A974" s="2"/>
    </row>
    <row r="975" spans="1:1" hidden="1">
      <c r="A975" s="2"/>
    </row>
    <row r="976" spans="1:1" hidden="1">
      <c r="A976" s="2"/>
    </row>
    <row r="977" spans="1:1" hidden="1">
      <c r="A977" s="2"/>
    </row>
    <row r="978" spans="1:1" hidden="1">
      <c r="A978" s="2"/>
    </row>
    <row r="979" spans="1:1" hidden="1">
      <c r="A979" s="2"/>
    </row>
    <row r="980" spans="1:1" hidden="1">
      <c r="A980" s="2"/>
    </row>
    <row r="981" spans="1:1" hidden="1">
      <c r="A981" s="2"/>
    </row>
    <row r="982" spans="1:1" hidden="1">
      <c r="A982" s="2"/>
    </row>
    <row r="983" spans="1:1" hidden="1">
      <c r="A983" s="2"/>
    </row>
    <row r="984" spans="1:1" hidden="1">
      <c r="A984" s="2"/>
    </row>
    <row r="985" spans="1:1" hidden="1">
      <c r="A985" s="2"/>
    </row>
    <row r="986" spans="1:1" hidden="1">
      <c r="A986" s="2"/>
    </row>
    <row r="987" spans="1:1" hidden="1">
      <c r="A987" s="2"/>
    </row>
    <row r="988" spans="1:1" hidden="1">
      <c r="A988" s="2"/>
    </row>
    <row r="989" spans="1:1" hidden="1">
      <c r="A989" s="2"/>
    </row>
    <row r="990" spans="1:1" hidden="1">
      <c r="A990" s="2"/>
    </row>
    <row r="991" spans="1:1" hidden="1">
      <c r="A991" s="2"/>
    </row>
    <row r="992" spans="1:1" hidden="1">
      <c r="A992" s="2"/>
    </row>
    <row r="993" spans="1:1" hidden="1">
      <c r="A993" s="2"/>
    </row>
    <row r="994" spans="1:1" hidden="1">
      <c r="A994" s="2"/>
    </row>
    <row r="995" spans="1:1" hidden="1">
      <c r="A995" s="2"/>
    </row>
    <row r="996" spans="1:1" hidden="1">
      <c r="A996" s="2"/>
    </row>
    <row r="997" spans="1:1" hidden="1">
      <c r="A997" s="2"/>
    </row>
    <row r="998" spans="1:1" hidden="1">
      <c r="A998" s="2"/>
    </row>
    <row r="999" spans="1:1" hidden="1">
      <c r="A999" s="2"/>
    </row>
    <row r="1000" spans="1:1" hidden="1">
      <c r="A1000" s="2"/>
    </row>
    <row r="1001" spans="1:1" hidden="1">
      <c r="A1001" s="2"/>
    </row>
    <row r="1002" spans="1:1" hidden="1">
      <c r="A1002" s="2"/>
    </row>
    <row r="1003" spans="1:1" hidden="1">
      <c r="A1003" s="2"/>
    </row>
    <row r="1004" spans="1:1" hidden="1">
      <c r="A1004" s="2"/>
    </row>
    <row r="1005" spans="1:1" hidden="1">
      <c r="A1005" s="2"/>
    </row>
    <row r="1006" spans="1:1" hidden="1">
      <c r="A1006" s="2"/>
    </row>
    <row r="1007" spans="1:1" hidden="1">
      <c r="A1007" s="2"/>
    </row>
    <row r="1008" spans="1:1" hidden="1">
      <c r="A1008" s="2"/>
    </row>
    <row r="1009" spans="1:1" hidden="1">
      <c r="A1009" s="2"/>
    </row>
    <row r="1010" spans="1:1" hidden="1">
      <c r="A1010" s="2"/>
    </row>
    <row r="1011" spans="1:1" hidden="1">
      <c r="A1011" s="2"/>
    </row>
    <row r="1012" spans="1:1" hidden="1">
      <c r="A1012" s="2"/>
    </row>
    <row r="1013" spans="1:1" hidden="1">
      <c r="A1013" s="2"/>
    </row>
    <row r="1014" spans="1:1" hidden="1">
      <c r="A1014" s="2"/>
    </row>
    <row r="1015" spans="1:1" hidden="1">
      <c r="A1015" s="2"/>
    </row>
    <row r="1016" spans="1:1" hidden="1">
      <c r="A1016" s="2"/>
    </row>
    <row r="1017" spans="1:1" hidden="1">
      <c r="A1017" s="2"/>
    </row>
    <row r="1018" spans="1:1" hidden="1">
      <c r="A1018" s="2"/>
    </row>
    <row r="1019" spans="1:1" hidden="1">
      <c r="A1019" s="2"/>
    </row>
    <row r="1020" spans="1:1" hidden="1">
      <c r="A1020" s="2"/>
    </row>
    <row r="1021" spans="1:1" hidden="1">
      <c r="A1021" s="2"/>
    </row>
    <row r="1022" spans="1:1" hidden="1">
      <c r="A1022" s="2"/>
    </row>
    <row r="1023" spans="1:1" hidden="1">
      <c r="A1023" s="2"/>
    </row>
    <row r="1024" spans="1:1" hidden="1">
      <c r="A1024" s="2"/>
    </row>
    <row r="1025" spans="1:1" hidden="1">
      <c r="A1025" s="2"/>
    </row>
    <row r="1026" spans="1:1" hidden="1">
      <c r="A1026" s="2"/>
    </row>
    <row r="1027" spans="1:1" hidden="1">
      <c r="A1027" s="2"/>
    </row>
    <row r="1028" spans="1:1" hidden="1">
      <c r="A1028" s="2"/>
    </row>
    <row r="1029" spans="1:1" hidden="1">
      <c r="A1029" s="2"/>
    </row>
    <row r="1030" spans="1:1" hidden="1">
      <c r="A1030" s="2"/>
    </row>
    <row r="1031" spans="1:1" hidden="1">
      <c r="A1031" s="2"/>
    </row>
    <row r="1032" spans="1:1" hidden="1">
      <c r="A1032" s="2"/>
    </row>
    <row r="1033" spans="1:1" hidden="1">
      <c r="A1033" s="2"/>
    </row>
    <row r="1034" spans="1:1" hidden="1">
      <c r="A1034" s="2"/>
    </row>
    <row r="1035" spans="1:1" hidden="1">
      <c r="A1035" s="2"/>
    </row>
    <row r="1036" spans="1:1" hidden="1">
      <c r="A1036" s="2"/>
    </row>
    <row r="1037" spans="1:1" hidden="1">
      <c r="A1037" s="2"/>
    </row>
    <row r="1038" spans="1:1" hidden="1">
      <c r="A1038" s="2"/>
    </row>
    <row r="1039" spans="1:1" hidden="1">
      <c r="A1039" s="2"/>
    </row>
    <row r="1040" spans="1:1" hidden="1">
      <c r="A1040" s="2"/>
    </row>
    <row r="1041" spans="1:1" hidden="1">
      <c r="A1041" s="2"/>
    </row>
    <row r="1042" spans="1:1" hidden="1">
      <c r="A1042" s="2"/>
    </row>
    <row r="1043" spans="1:1" hidden="1">
      <c r="A1043" s="2"/>
    </row>
    <row r="1044" spans="1:1" hidden="1">
      <c r="A1044" s="2"/>
    </row>
    <row r="1045" spans="1:1" hidden="1">
      <c r="A1045" s="2"/>
    </row>
    <row r="1046" spans="1:1" hidden="1">
      <c r="A1046" s="2"/>
    </row>
    <row r="1047" spans="1:1" hidden="1">
      <c r="A1047" s="2"/>
    </row>
    <row r="1048" spans="1:1" hidden="1">
      <c r="A1048" s="2"/>
    </row>
    <row r="1049" spans="1:1" hidden="1">
      <c r="A1049" s="2"/>
    </row>
    <row r="1050" spans="1:1" hidden="1">
      <c r="A1050" s="2"/>
    </row>
    <row r="1051" spans="1:1" hidden="1">
      <c r="A1051" s="2"/>
    </row>
    <row r="1052" spans="1:1" hidden="1">
      <c r="A1052" s="2"/>
    </row>
    <row r="1053" spans="1:1" hidden="1">
      <c r="A1053" s="2"/>
    </row>
    <row r="1054" spans="1:1" hidden="1">
      <c r="A1054" s="2"/>
    </row>
    <row r="1055" spans="1:1" hidden="1">
      <c r="A1055" s="2"/>
    </row>
    <row r="1056" spans="1:1" hidden="1">
      <c r="A1056" s="2"/>
    </row>
    <row r="1057" spans="1:1" hidden="1">
      <c r="A1057" s="2"/>
    </row>
    <row r="1058" spans="1:1" hidden="1">
      <c r="A1058" s="2"/>
    </row>
    <row r="1059" spans="1:1" hidden="1">
      <c r="A1059" s="2"/>
    </row>
    <row r="1060" spans="1:1" hidden="1">
      <c r="A1060" s="2"/>
    </row>
    <row r="1061" spans="1:1" hidden="1">
      <c r="A1061" s="2"/>
    </row>
    <row r="1062" spans="1:1" hidden="1">
      <c r="A1062" s="2"/>
    </row>
    <row r="1063" spans="1:1" hidden="1">
      <c r="A1063" s="2"/>
    </row>
    <row r="1064" spans="1:1" hidden="1">
      <c r="A1064" s="2"/>
    </row>
    <row r="1065" spans="1:1" hidden="1">
      <c r="A1065" s="2"/>
    </row>
    <row r="1066" spans="1:1" hidden="1">
      <c r="A1066" s="2"/>
    </row>
    <row r="1067" spans="1:1" hidden="1">
      <c r="A1067" s="2"/>
    </row>
    <row r="1068" spans="1:1" hidden="1">
      <c r="A1068" s="2"/>
    </row>
    <row r="1069" spans="1:1" hidden="1">
      <c r="A1069" s="2"/>
    </row>
    <row r="1070" spans="1:1" hidden="1">
      <c r="A1070" s="2"/>
    </row>
    <row r="1071" spans="1:1" hidden="1">
      <c r="A1071" s="2"/>
    </row>
    <row r="1072" spans="1:1" hidden="1">
      <c r="A1072" s="2"/>
    </row>
    <row r="1073" spans="1:1" hidden="1">
      <c r="A1073" s="2"/>
    </row>
    <row r="1074" spans="1:1" hidden="1">
      <c r="A1074" s="2"/>
    </row>
    <row r="1075" spans="1:1" hidden="1">
      <c r="A1075" s="2"/>
    </row>
    <row r="1076" spans="1:1" hidden="1">
      <c r="A1076" s="2"/>
    </row>
    <row r="1077" spans="1:1" hidden="1">
      <c r="A1077" s="2"/>
    </row>
    <row r="1078" spans="1:1" hidden="1">
      <c r="A1078" s="2"/>
    </row>
    <row r="1079" spans="1:1" hidden="1">
      <c r="A1079" s="2"/>
    </row>
    <row r="1080" spans="1:1" hidden="1">
      <c r="A1080" s="2"/>
    </row>
    <row r="1081" spans="1:1" hidden="1">
      <c r="A1081" s="2"/>
    </row>
    <row r="1082" spans="1:1" hidden="1">
      <c r="A1082" s="2"/>
    </row>
    <row r="1083" spans="1:1" hidden="1">
      <c r="A1083" s="2"/>
    </row>
    <row r="1084" spans="1:1" hidden="1">
      <c r="A1084" s="2"/>
    </row>
    <row r="1085" spans="1:1" hidden="1">
      <c r="A1085" s="2"/>
    </row>
    <row r="1086" spans="1:1" hidden="1">
      <c r="A1086" s="2"/>
    </row>
    <row r="1087" spans="1:1" hidden="1">
      <c r="A1087" s="2"/>
    </row>
    <row r="1088" spans="1:1" hidden="1">
      <c r="A1088" s="2"/>
    </row>
    <row r="1089" spans="1:1" hidden="1">
      <c r="A1089" s="2"/>
    </row>
    <row r="1090" spans="1:1" hidden="1">
      <c r="A1090" s="2"/>
    </row>
    <row r="1091" spans="1:1" hidden="1">
      <c r="A1091" s="2"/>
    </row>
    <row r="1092" spans="1:1" hidden="1">
      <c r="A1092" s="2"/>
    </row>
    <row r="1093" spans="1:1" hidden="1">
      <c r="A1093" s="2"/>
    </row>
    <row r="1094" spans="1:1" hidden="1">
      <c r="A1094" s="2"/>
    </row>
    <row r="1095" spans="1:1" hidden="1">
      <c r="A1095" s="2"/>
    </row>
    <row r="1096" spans="1:1" hidden="1">
      <c r="A1096" s="2"/>
    </row>
    <row r="1097" spans="1:1" hidden="1">
      <c r="A1097" s="2"/>
    </row>
    <row r="1098" spans="1:1" hidden="1">
      <c r="A1098" s="2"/>
    </row>
    <row r="1099" spans="1:1" hidden="1">
      <c r="A1099" s="2"/>
    </row>
    <row r="1100" spans="1:1" hidden="1">
      <c r="A1100" s="2"/>
    </row>
    <row r="1101" spans="1:1" hidden="1">
      <c r="A1101" s="2"/>
    </row>
    <row r="1102" spans="1:1" hidden="1">
      <c r="A1102" s="2"/>
    </row>
    <row r="1103" spans="1:1" hidden="1">
      <c r="A1103" s="2"/>
    </row>
    <row r="1104" spans="1:1" hidden="1">
      <c r="A1104" s="2"/>
    </row>
    <row r="1105" spans="1:1" hidden="1">
      <c r="A1105" s="2"/>
    </row>
    <row r="1106" spans="1:1" hidden="1">
      <c r="A1106" s="2"/>
    </row>
    <row r="1107" spans="1:1" hidden="1">
      <c r="A1107" s="2"/>
    </row>
    <row r="1108" spans="1:1" hidden="1">
      <c r="A1108" s="2"/>
    </row>
    <row r="1109" spans="1:1" hidden="1">
      <c r="A1109" s="2"/>
    </row>
    <row r="1110" spans="1:1" hidden="1">
      <c r="A1110" s="2"/>
    </row>
    <row r="1111" spans="1:1" hidden="1">
      <c r="A1111" s="2"/>
    </row>
    <row r="1112" spans="1:1" hidden="1">
      <c r="A1112" s="2"/>
    </row>
    <row r="1113" spans="1:1" hidden="1">
      <c r="A1113" s="2"/>
    </row>
    <row r="1114" spans="1:1" hidden="1">
      <c r="A1114" s="2"/>
    </row>
    <row r="1115" spans="1:1" hidden="1">
      <c r="A1115" s="2"/>
    </row>
    <row r="1116" spans="1:1" hidden="1">
      <c r="A1116" s="2"/>
    </row>
    <row r="1117" spans="1:1" hidden="1">
      <c r="A1117" s="2"/>
    </row>
    <row r="1118" spans="1:1" hidden="1">
      <c r="A1118" s="2"/>
    </row>
    <row r="1119" spans="1:1" hidden="1">
      <c r="A1119" s="2"/>
    </row>
    <row r="1120" spans="1:1" hidden="1">
      <c r="A1120" s="2"/>
    </row>
    <row r="1121" spans="1:1" hidden="1">
      <c r="A1121" s="2"/>
    </row>
    <row r="1122" spans="1:1" hidden="1">
      <c r="A1122" s="2"/>
    </row>
    <row r="1123" spans="1:1" hidden="1">
      <c r="A1123" s="2"/>
    </row>
    <row r="1124" spans="1:1" hidden="1">
      <c r="A1124" s="2"/>
    </row>
    <row r="1125" spans="1:1" hidden="1">
      <c r="A1125" s="2"/>
    </row>
    <row r="1126" spans="1:1" hidden="1">
      <c r="A1126" s="2"/>
    </row>
    <row r="1127" spans="1:1" hidden="1">
      <c r="A1127" s="2"/>
    </row>
    <row r="1128" spans="1:1" hidden="1">
      <c r="A1128" s="2"/>
    </row>
    <row r="1129" spans="1:1" hidden="1">
      <c r="A1129" s="2"/>
    </row>
    <row r="1130" spans="1:1" hidden="1">
      <c r="A1130" s="2"/>
    </row>
    <row r="1131" spans="1:1" hidden="1">
      <c r="A1131" s="2"/>
    </row>
    <row r="1132" spans="1:1" hidden="1">
      <c r="A1132" s="2"/>
    </row>
    <row r="1133" spans="1:1" hidden="1">
      <c r="A1133" s="2"/>
    </row>
    <row r="1134" spans="1:1" hidden="1">
      <c r="A1134" s="2"/>
    </row>
    <row r="1135" spans="1:1" hidden="1">
      <c r="A1135" s="2"/>
    </row>
    <row r="1136" spans="1:1" hidden="1">
      <c r="A1136" s="2"/>
    </row>
    <row r="1137" spans="1:1" hidden="1">
      <c r="A1137" s="2"/>
    </row>
    <row r="1138" spans="1:1" hidden="1">
      <c r="A1138" s="2"/>
    </row>
    <row r="1139" spans="1:1" hidden="1">
      <c r="A1139" s="2"/>
    </row>
    <row r="1140" spans="1:1" hidden="1">
      <c r="A1140" s="2"/>
    </row>
    <row r="1141" spans="1:1" hidden="1">
      <c r="A1141" s="2"/>
    </row>
    <row r="1142" spans="1:1" hidden="1">
      <c r="A1142" s="2"/>
    </row>
    <row r="1143" spans="1:1" hidden="1">
      <c r="A1143" s="2"/>
    </row>
    <row r="1144" spans="1:1" hidden="1">
      <c r="A1144" s="2"/>
    </row>
    <row r="1145" spans="1:1" hidden="1">
      <c r="A1145" s="2"/>
    </row>
    <row r="1146" spans="1:1" hidden="1">
      <c r="A1146" s="2"/>
    </row>
    <row r="1147" spans="1:1" hidden="1">
      <c r="A1147" s="2"/>
    </row>
    <row r="1148" spans="1:1" hidden="1">
      <c r="A1148" s="2"/>
    </row>
    <row r="1149" spans="1:1" hidden="1">
      <c r="A1149" s="2"/>
    </row>
    <row r="1150" spans="1:1" hidden="1">
      <c r="A1150" s="2"/>
    </row>
    <row r="1151" spans="1:1" hidden="1">
      <c r="A1151" s="2"/>
    </row>
    <row r="1152" spans="1:1" hidden="1">
      <c r="A1152" s="2"/>
    </row>
    <row r="1153" spans="1:1" hidden="1">
      <c r="A1153" s="2"/>
    </row>
    <row r="1154" spans="1:1" hidden="1">
      <c r="A1154" s="2"/>
    </row>
    <row r="1155" spans="1:1" hidden="1">
      <c r="A1155" s="2"/>
    </row>
    <row r="1156" spans="1:1" hidden="1">
      <c r="A1156" s="2"/>
    </row>
    <row r="1157" spans="1:1" hidden="1">
      <c r="A1157" s="2"/>
    </row>
    <row r="1158" spans="1:1" hidden="1">
      <c r="A1158" s="2"/>
    </row>
    <row r="1159" spans="1:1" hidden="1">
      <c r="A1159" s="2"/>
    </row>
    <row r="1160" spans="1:1" hidden="1">
      <c r="A1160" s="2"/>
    </row>
    <row r="1161" spans="1:1" hidden="1">
      <c r="A1161" s="2"/>
    </row>
    <row r="1162" spans="1:1" hidden="1">
      <c r="A1162" s="2"/>
    </row>
    <row r="1163" spans="1:1" hidden="1">
      <c r="A1163" s="2"/>
    </row>
    <row r="1164" spans="1:1" hidden="1">
      <c r="A1164" s="2"/>
    </row>
    <row r="1165" spans="1:1" hidden="1">
      <c r="A1165" s="2"/>
    </row>
    <row r="1166" spans="1:1" hidden="1">
      <c r="A1166" s="2"/>
    </row>
    <row r="1167" spans="1:1" hidden="1">
      <c r="A1167" s="2"/>
    </row>
    <row r="1168" spans="1:1" hidden="1">
      <c r="A1168" s="2"/>
    </row>
    <row r="1169" spans="1:1" hidden="1">
      <c r="A1169" s="2"/>
    </row>
    <row r="1170" spans="1:1" hidden="1">
      <c r="A1170" s="2"/>
    </row>
    <row r="1171" spans="1:1" hidden="1">
      <c r="A1171" s="2"/>
    </row>
    <row r="1172" spans="1:1" hidden="1">
      <c r="A1172" s="2"/>
    </row>
    <row r="1173" spans="1:1" hidden="1">
      <c r="A1173" s="2"/>
    </row>
    <row r="1174" spans="1:1" hidden="1">
      <c r="A1174" s="2"/>
    </row>
    <row r="1175" spans="1:1" hidden="1">
      <c r="A1175" s="2"/>
    </row>
    <row r="1176" spans="1:1" hidden="1">
      <c r="A1176" s="2"/>
    </row>
    <row r="1177" spans="1:1" hidden="1">
      <c r="A1177" s="2"/>
    </row>
    <row r="1178" spans="1:1" hidden="1">
      <c r="A1178" s="2"/>
    </row>
    <row r="1179" spans="1:1" hidden="1">
      <c r="A1179" s="2"/>
    </row>
    <row r="1180" spans="1:1" hidden="1">
      <c r="A1180" s="2"/>
    </row>
    <row r="1181" spans="1:1" hidden="1">
      <c r="A1181" s="2"/>
    </row>
    <row r="1182" spans="1:1" hidden="1">
      <c r="A1182" s="2"/>
    </row>
    <row r="1183" spans="1:1" hidden="1">
      <c r="A1183" s="2"/>
    </row>
    <row r="1184" spans="1:1" hidden="1">
      <c r="A1184" s="2"/>
    </row>
    <row r="1185" spans="1:1" hidden="1">
      <c r="A1185" s="2"/>
    </row>
    <row r="1186" spans="1:1" hidden="1">
      <c r="A1186" s="2"/>
    </row>
    <row r="1187" spans="1:1" hidden="1">
      <c r="A1187" s="2"/>
    </row>
    <row r="1188" spans="1:1" hidden="1">
      <c r="A1188" s="2"/>
    </row>
    <row r="1189" spans="1:1" hidden="1">
      <c r="A1189" s="2"/>
    </row>
    <row r="1190" spans="1:1" hidden="1">
      <c r="A1190" s="2"/>
    </row>
    <row r="1191" spans="1:1" hidden="1">
      <c r="A1191" s="2"/>
    </row>
    <row r="1192" spans="1:1" hidden="1">
      <c r="A1192" s="2"/>
    </row>
    <row r="1193" spans="1:1" hidden="1">
      <c r="A1193" s="2"/>
    </row>
    <row r="1194" spans="1:1" hidden="1">
      <c r="A1194" s="2"/>
    </row>
    <row r="1195" spans="1:1" hidden="1">
      <c r="A1195" s="2"/>
    </row>
    <row r="1196" spans="1:1" hidden="1">
      <c r="A1196" s="2"/>
    </row>
    <row r="1197" spans="1:1" hidden="1">
      <c r="A1197" s="2"/>
    </row>
    <row r="1198" spans="1:1" hidden="1">
      <c r="A1198" s="2"/>
    </row>
    <row r="1199" spans="1:1" hidden="1">
      <c r="A1199" s="2"/>
    </row>
    <row r="1200" spans="1:1" hidden="1">
      <c r="A1200" s="2"/>
    </row>
    <row r="1201" spans="1:1" hidden="1">
      <c r="A1201" s="2"/>
    </row>
    <row r="1202" spans="1:1" hidden="1">
      <c r="A1202" s="2"/>
    </row>
    <row r="1203" spans="1:1" hidden="1">
      <c r="A1203" s="2"/>
    </row>
    <row r="1204" spans="1:1" hidden="1">
      <c r="A1204" s="2"/>
    </row>
    <row r="1205" spans="1:1" hidden="1">
      <c r="A1205" s="2"/>
    </row>
    <row r="1206" spans="1:1" hidden="1">
      <c r="A1206" s="2"/>
    </row>
    <row r="1207" spans="1:1" hidden="1">
      <c r="A1207" s="2"/>
    </row>
    <row r="1208" spans="1:1" hidden="1">
      <c r="A1208" s="2"/>
    </row>
    <row r="1209" spans="1:1" hidden="1">
      <c r="A1209" s="2"/>
    </row>
    <row r="1210" spans="1:1" hidden="1">
      <c r="A1210" s="2"/>
    </row>
    <row r="1211" spans="1:1" hidden="1">
      <c r="A1211" s="2"/>
    </row>
    <row r="1212" spans="1:1" hidden="1">
      <c r="A1212" s="2"/>
    </row>
    <row r="1213" spans="1:1" hidden="1">
      <c r="A1213" s="2"/>
    </row>
    <row r="1214" spans="1:1" hidden="1">
      <c r="A1214" s="2"/>
    </row>
    <row r="1215" spans="1:1" hidden="1">
      <c r="A1215" s="2"/>
    </row>
    <row r="1216" spans="1:1" hidden="1">
      <c r="A1216" s="2"/>
    </row>
    <row r="1217" spans="1:1" hidden="1">
      <c r="A1217" s="2"/>
    </row>
    <row r="1218" spans="1:1" hidden="1">
      <c r="A1218" s="2"/>
    </row>
    <row r="1219" spans="1:1" hidden="1">
      <c r="A1219" s="2"/>
    </row>
    <row r="1220" spans="1:1" hidden="1">
      <c r="A1220" s="2"/>
    </row>
    <row r="1221" spans="1:1" hidden="1">
      <c r="A1221" s="2"/>
    </row>
    <row r="1222" spans="1:1" hidden="1">
      <c r="A1222" s="2"/>
    </row>
    <row r="1223" spans="1:1" hidden="1">
      <c r="A1223" s="2"/>
    </row>
    <row r="1224" spans="1:1" hidden="1">
      <c r="A1224" s="2"/>
    </row>
    <row r="1225" spans="1:1" hidden="1">
      <c r="A1225" s="2"/>
    </row>
    <row r="1226" spans="1:1" hidden="1">
      <c r="A1226" s="2"/>
    </row>
    <row r="1227" spans="1:1" hidden="1">
      <c r="A1227" s="2"/>
    </row>
    <row r="1228" spans="1:1" hidden="1">
      <c r="A1228" s="2"/>
    </row>
    <row r="1229" spans="1:1" hidden="1">
      <c r="A1229" s="2"/>
    </row>
    <row r="1230" spans="1:1" hidden="1">
      <c r="A1230" s="2"/>
    </row>
    <row r="1231" spans="1:1" hidden="1">
      <c r="A1231" s="2"/>
    </row>
    <row r="1232" spans="1:1" hidden="1">
      <c r="A1232" s="2"/>
    </row>
    <row r="1233" spans="1:1" hidden="1">
      <c r="A1233" s="2"/>
    </row>
    <row r="1234" spans="1:1" hidden="1">
      <c r="A1234" s="2"/>
    </row>
    <row r="1235" spans="1:1" hidden="1">
      <c r="A1235" s="2"/>
    </row>
    <row r="1236" spans="1:1" hidden="1">
      <c r="A1236" s="2"/>
    </row>
    <row r="1237" spans="1:1" hidden="1">
      <c r="A1237" s="2"/>
    </row>
    <row r="1238" spans="1:1" hidden="1">
      <c r="A1238" s="2"/>
    </row>
    <row r="1239" spans="1:1" hidden="1">
      <c r="A1239" s="2"/>
    </row>
    <row r="1240" spans="1:1" hidden="1">
      <c r="A1240" s="2"/>
    </row>
    <row r="1241" spans="1:1" hidden="1">
      <c r="A1241" s="2"/>
    </row>
    <row r="1242" spans="1:1" hidden="1">
      <c r="A1242" s="2"/>
    </row>
    <row r="1243" spans="1:1" hidden="1">
      <c r="A1243" s="2"/>
    </row>
    <row r="1244" spans="1:1" hidden="1">
      <c r="A1244" s="2"/>
    </row>
    <row r="1245" spans="1:1" hidden="1">
      <c r="A1245" s="2"/>
    </row>
    <row r="1246" spans="1:1" hidden="1">
      <c r="A1246" s="2"/>
    </row>
    <row r="1247" spans="1:1" hidden="1">
      <c r="A1247" s="2"/>
    </row>
    <row r="1248" spans="1:1" hidden="1">
      <c r="A1248" s="2"/>
    </row>
    <row r="1249" spans="1:1" hidden="1">
      <c r="A1249" s="2"/>
    </row>
    <row r="1250" spans="1:1" hidden="1">
      <c r="A1250" s="2"/>
    </row>
    <row r="1251" spans="1:1" hidden="1">
      <c r="A1251" s="2"/>
    </row>
    <row r="1252" spans="1:1" hidden="1">
      <c r="A1252" s="2"/>
    </row>
    <row r="1253" spans="1:1" hidden="1">
      <c r="A1253" s="2"/>
    </row>
    <row r="1254" spans="1:1" hidden="1">
      <c r="A1254" s="2"/>
    </row>
    <row r="1255" spans="1:1" hidden="1">
      <c r="A1255" s="2"/>
    </row>
    <row r="1256" spans="1:1" hidden="1">
      <c r="A1256" s="2"/>
    </row>
    <row r="1257" spans="1:1" hidden="1">
      <c r="A1257" s="2"/>
    </row>
    <row r="1258" spans="1:1" hidden="1">
      <c r="A1258" s="2"/>
    </row>
    <row r="1259" spans="1:1" hidden="1">
      <c r="A1259" s="2"/>
    </row>
    <row r="1260" spans="1:1" hidden="1">
      <c r="A1260" s="2"/>
    </row>
    <row r="1261" spans="1:1" hidden="1">
      <c r="A1261" s="2"/>
    </row>
    <row r="1262" spans="1:1" hidden="1">
      <c r="A1262" s="2"/>
    </row>
    <row r="1263" spans="1:1" hidden="1">
      <c r="A1263" s="2"/>
    </row>
    <row r="1264" spans="1:1" hidden="1">
      <c r="A1264" s="2"/>
    </row>
    <row r="1265" spans="1:1" hidden="1">
      <c r="A1265" s="2"/>
    </row>
    <row r="1266" spans="1:1" hidden="1">
      <c r="A1266" s="2"/>
    </row>
    <row r="1267" spans="1:1" hidden="1">
      <c r="A1267" s="2"/>
    </row>
    <row r="1268" spans="1:1" hidden="1">
      <c r="A1268" s="2"/>
    </row>
    <row r="1269" spans="1:1" hidden="1">
      <c r="A1269" s="2"/>
    </row>
    <row r="1270" spans="1:1" hidden="1">
      <c r="A1270" s="2"/>
    </row>
    <row r="1271" spans="1:1" hidden="1">
      <c r="A1271" s="2"/>
    </row>
    <row r="1272" spans="1:1" hidden="1">
      <c r="A1272" s="2"/>
    </row>
    <row r="1273" spans="1:1" hidden="1">
      <c r="A1273" s="2"/>
    </row>
    <row r="1274" spans="1:1" hidden="1">
      <c r="A1274" s="2"/>
    </row>
    <row r="1275" spans="1:1" hidden="1">
      <c r="A1275" s="2"/>
    </row>
    <row r="1276" spans="1:1" hidden="1">
      <c r="A1276" s="2"/>
    </row>
    <row r="1277" spans="1:1" hidden="1">
      <c r="A1277" s="2"/>
    </row>
    <row r="1278" spans="1:1" hidden="1">
      <c r="A1278" s="2"/>
    </row>
    <row r="1279" spans="1:1" hidden="1">
      <c r="A1279" s="2"/>
    </row>
    <row r="1280" spans="1:1" hidden="1">
      <c r="A1280" s="2"/>
    </row>
    <row r="1281" spans="1:1" hidden="1">
      <c r="A1281" s="2"/>
    </row>
    <row r="1282" spans="1:1" hidden="1">
      <c r="A1282" s="2"/>
    </row>
    <row r="1283" spans="1:1" hidden="1">
      <c r="A1283" s="2"/>
    </row>
    <row r="1284" spans="1:1" hidden="1">
      <c r="A1284" s="2"/>
    </row>
    <row r="1285" spans="1:1" hidden="1">
      <c r="A1285" s="2"/>
    </row>
    <row r="1286" spans="1:1" hidden="1">
      <c r="A1286" s="2"/>
    </row>
    <row r="1287" spans="1:1" hidden="1">
      <c r="A1287" s="2"/>
    </row>
    <row r="1288" spans="1:1" hidden="1">
      <c r="A1288" s="2"/>
    </row>
    <row r="1289" spans="1:1" hidden="1">
      <c r="A1289" s="2"/>
    </row>
    <row r="1290" spans="1:1" hidden="1">
      <c r="A1290" s="2"/>
    </row>
    <row r="1291" spans="1:1" hidden="1">
      <c r="A1291" s="2"/>
    </row>
    <row r="1292" spans="1:1" hidden="1">
      <c r="A1292" s="2"/>
    </row>
    <row r="1293" spans="1:1" hidden="1">
      <c r="A1293" s="2"/>
    </row>
    <row r="1294" spans="1:1" hidden="1">
      <c r="A1294" s="2"/>
    </row>
    <row r="1295" spans="1:1" hidden="1">
      <c r="A1295" s="2"/>
    </row>
  </sheetData>
  <mergeCells count="2">
    <mergeCell ref="B5:E5"/>
    <mergeCell ref="B1:C1"/>
  </mergeCells>
  <phoneticPr fontId="1" type="noConversion"/>
  <pageMargins left="0.54" right="0.31496062992125984" top="0.68" bottom="0.11811023622047245" header="0.12" footer="0.11811023622047245"/>
  <pageSetup paperSize="256" orientation="portrait" horizontalDpi="200" verticalDpi="200" r:id="rId1"/>
  <headerFooter alignWithMargins="0"/>
  <legacyDrawing r:id="rId2"/>
  <controls>
    <control shapeId="3077" r:id="rId3" name="CommandButton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Data1</vt:lpstr>
      <vt:lpstr>VOUCHER</vt:lpstr>
      <vt:lpstr>LIST1</vt:lpstr>
      <vt:lpstr>LIST2</vt:lpstr>
      <vt:lpstr>LIST3</vt:lpstr>
      <vt:lpstr>Data1!Print_Area</vt:lpstr>
      <vt:lpstr>VOUCHER!Print_Area</vt:lpstr>
    </vt:vector>
  </TitlesOfParts>
  <Company>ALFA PROTEINS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2021-06-10T11:46:25Z</cp:lastPrinted>
  <dcterms:created xsi:type="dcterms:W3CDTF">2017-03-18T11:34:39Z</dcterms:created>
  <dcterms:modified xsi:type="dcterms:W3CDTF">2021-06-14T08:34:16Z</dcterms:modified>
</cp:coreProperties>
</file>