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9525"/>
  </bookViews>
  <sheets>
    <sheet name="Dep." sheetId="1" r:id="rId1"/>
  </sheets>
  <calcPr calcId="144525"/>
</workbook>
</file>

<file path=xl/calcChain.xml><?xml version="1.0" encoding="utf-8"?>
<calcChain xmlns="http://schemas.openxmlformats.org/spreadsheetml/2006/main">
  <c r="F81" i="1" l="1"/>
  <c r="E81" i="1"/>
  <c r="D81" i="1"/>
  <c r="G79" i="1"/>
  <c r="G81" i="1" s="1"/>
  <c r="F77" i="1"/>
  <c r="E77" i="1"/>
  <c r="D77" i="1"/>
  <c r="G75" i="1"/>
  <c r="G77" i="1" s="1"/>
  <c r="F73" i="1"/>
  <c r="E73" i="1"/>
  <c r="D73" i="1"/>
  <c r="G71" i="1"/>
  <c r="G73" i="1" s="1"/>
  <c r="F69" i="1"/>
  <c r="E69" i="1"/>
  <c r="D69" i="1"/>
  <c r="G67" i="1"/>
  <c r="G69" i="1" s="1"/>
  <c r="F65" i="1"/>
  <c r="E65" i="1"/>
  <c r="D65" i="1"/>
  <c r="G63" i="1"/>
  <c r="G65" i="1" s="1"/>
  <c r="F61" i="1"/>
  <c r="E61" i="1"/>
  <c r="D61" i="1"/>
  <c r="G59" i="1"/>
  <c r="G61" i="1" s="1"/>
  <c r="F57" i="1"/>
  <c r="E57" i="1"/>
  <c r="D57" i="1"/>
  <c r="G55" i="1"/>
  <c r="G57" i="1" s="1"/>
  <c r="F53" i="1"/>
  <c r="E53" i="1"/>
  <c r="D53" i="1"/>
  <c r="G51" i="1"/>
  <c r="G53" i="1" s="1"/>
  <c r="F49" i="1"/>
  <c r="E49" i="1"/>
  <c r="D49" i="1"/>
  <c r="G47" i="1"/>
  <c r="G49" i="1" s="1"/>
  <c r="F45" i="1"/>
  <c r="E45" i="1"/>
  <c r="D45" i="1"/>
  <c r="G43" i="1"/>
  <c r="G45" i="1" s="1"/>
  <c r="F41" i="1"/>
  <c r="E41" i="1"/>
  <c r="D41" i="1"/>
  <c r="G39" i="1"/>
  <c r="G41" i="1" s="1"/>
  <c r="F37" i="1"/>
  <c r="E37" i="1"/>
  <c r="D37" i="1"/>
  <c r="G35" i="1"/>
  <c r="G37" i="1" s="1"/>
  <c r="F33" i="1"/>
  <c r="E33" i="1"/>
  <c r="D33" i="1"/>
  <c r="G31" i="1"/>
  <c r="G33" i="1" s="1"/>
  <c r="F29" i="1"/>
  <c r="E29" i="1"/>
  <c r="D29" i="1"/>
  <c r="G27" i="1"/>
  <c r="G29" i="1" s="1"/>
  <c r="F25" i="1"/>
  <c r="E25" i="1"/>
  <c r="D25" i="1"/>
  <c r="G23" i="1"/>
  <c r="F21" i="1"/>
  <c r="E21" i="1"/>
  <c r="D21" i="1"/>
  <c r="G19" i="1"/>
  <c r="G21" i="1" s="1"/>
  <c r="F17" i="1"/>
  <c r="E17" i="1"/>
  <c r="D17" i="1"/>
  <c r="G15" i="1"/>
  <c r="G17" i="1" s="1"/>
  <c r="C15" i="1"/>
  <c r="C17" i="1" s="1"/>
  <c r="F13" i="1"/>
  <c r="E13" i="1"/>
  <c r="D13" i="1"/>
  <c r="C11" i="1"/>
  <c r="H11" i="1" s="1"/>
  <c r="H13" i="1" s="1"/>
  <c r="C9" i="1"/>
  <c r="G11" i="1"/>
  <c r="G13" i="1" s="1"/>
  <c r="F9" i="1"/>
  <c r="E9" i="1"/>
  <c r="D9" i="1"/>
  <c r="H7" i="1"/>
  <c r="H9" i="1" s="1"/>
  <c r="G7" i="1"/>
  <c r="G9" i="1" s="1"/>
  <c r="C13" i="1" l="1"/>
  <c r="H15" i="1"/>
  <c r="H17" i="1" s="1"/>
  <c r="C19" i="1"/>
  <c r="C23" i="1"/>
  <c r="H19" i="1"/>
  <c r="H21" i="1" s="1"/>
  <c r="C21" i="1"/>
  <c r="G25" i="1"/>
  <c r="I15" i="1"/>
  <c r="I17" i="1" s="1"/>
  <c r="I7" i="1"/>
  <c r="I9" i="1" s="1"/>
  <c r="I11" i="1"/>
  <c r="I13" i="1" s="1"/>
  <c r="I19" i="1" l="1"/>
  <c r="I21" i="1" s="1"/>
  <c r="C25" i="1"/>
  <c r="C27" i="1"/>
  <c r="H23" i="1"/>
  <c r="H25" i="1" l="1"/>
  <c r="I23" i="1"/>
  <c r="I25" i="1" s="1"/>
  <c r="C29" i="1"/>
  <c r="C31" i="1"/>
  <c r="H27" i="1"/>
  <c r="H29" i="1" l="1"/>
  <c r="I27" i="1"/>
  <c r="I29" i="1" s="1"/>
  <c r="H31" i="1"/>
  <c r="C33" i="1"/>
  <c r="C35" i="1"/>
  <c r="C39" i="1" l="1"/>
  <c r="H35" i="1"/>
  <c r="C37" i="1"/>
  <c r="H33" i="1"/>
  <c r="I31" i="1"/>
  <c r="I33" i="1" s="1"/>
  <c r="H37" i="1" l="1"/>
  <c r="I35" i="1"/>
  <c r="I37" i="1" s="1"/>
  <c r="C41" i="1"/>
  <c r="C43" i="1"/>
  <c r="H39" i="1"/>
  <c r="C45" i="1" l="1"/>
  <c r="C47" i="1"/>
  <c r="H43" i="1"/>
  <c r="H41" i="1"/>
  <c r="I39" i="1"/>
  <c r="I41" i="1" s="1"/>
  <c r="H45" i="1" l="1"/>
  <c r="I43" i="1"/>
  <c r="I45" i="1" s="1"/>
  <c r="C51" i="1"/>
  <c r="H47" i="1"/>
  <c r="C49" i="1"/>
  <c r="H49" i="1" l="1"/>
  <c r="I47" i="1"/>
  <c r="I49" i="1" s="1"/>
  <c r="C55" i="1"/>
  <c r="H51" i="1"/>
  <c r="C53" i="1"/>
  <c r="H53" i="1" l="1"/>
  <c r="I51" i="1"/>
  <c r="I53" i="1" s="1"/>
  <c r="C57" i="1"/>
  <c r="C59" i="1"/>
  <c r="H55" i="1"/>
  <c r="C61" i="1" l="1"/>
  <c r="C63" i="1"/>
  <c r="H59" i="1"/>
  <c r="H57" i="1"/>
  <c r="I55" i="1"/>
  <c r="I57" i="1" s="1"/>
  <c r="H61" i="1" l="1"/>
  <c r="I59" i="1"/>
  <c r="I61" i="1" s="1"/>
  <c r="C67" i="1"/>
  <c r="H63" i="1"/>
  <c r="C65" i="1"/>
  <c r="I63" i="1" l="1"/>
  <c r="I65" i="1" s="1"/>
  <c r="H65" i="1"/>
  <c r="C71" i="1"/>
  <c r="H67" i="1"/>
  <c r="C69" i="1"/>
  <c r="H69" i="1" l="1"/>
  <c r="I67" i="1"/>
  <c r="I69" i="1" s="1"/>
  <c r="C73" i="1"/>
  <c r="C75" i="1"/>
  <c r="C79" i="1" s="1"/>
  <c r="H71" i="1"/>
  <c r="C81" i="1" l="1"/>
  <c r="H79" i="1"/>
  <c r="H75" i="1"/>
  <c r="C77" i="1"/>
  <c r="H73" i="1"/>
  <c r="I71" i="1"/>
  <c r="I73" i="1" s="1"/>
  <c r="H81" i="1" l="1"/>
  <c r="I79" i="1"/>
  <c r="I81" i="1" s="1"/>
  <c r="H77" i="1"/>
  <c r="I75" i="1"/>
  <c r="I77" i="1" s="1"/>
</calcChain>
</file>

<file path=xl/sharedStrings.xml><?xml version="1.0" encoding="utf-8"?>
<sst xmlns="http://schemas.openxmlformats.org/spreadsheetml/2006/main" count="52" uniqueCount="15">
  <si>
    <t xml:space="preserve">Name </t>
  </si>
  <si>
    <t>Addition</t>
  </si>
  <si>
    <t>Total</t>
  </si>
  <si>
    <t>Dep.</t>
  </si>
  <si>
    <t>Balance</t>
  </si>
  <si>
    <t>Op. Bal.</t>
  </si>
  <si>
    <t>% of Dep.</t>
  </si>
  <si>
    <t>Depreciation Calculation Sheet as on ..</t>
  </si>
  <si>
    <t>Grand Total</t>
  </si>
  <si>
    <t>Amount in Rs.</t>
  </si>
  <si>
    <t>Asset</t>
  </si>
  <si>
    <t>As on 1st April</t>
  </si>
  <si>
    <t>Befor 30th Sep.</t>
  </si>
  <si>
    <t>After 30th Sep.</t>
  </si>
  <si>
    <t>As on 31st 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</si>
</sst>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i/>
      <sz val="16"/>
      <color theme="1"/>
      <name val="Calibri"/>
      <family val="2"/>
    </font>
    <font>
      <b/>
      <i/>
      <sz val="13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43" fontId="0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  <xf numFmtId="43" fontId="2" fillId="0" borderId="0" xfId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2" fillId="0" borderId="0" xfId="1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9" fontId="0" fillId="0" borderId="2" xfId="0" applyNumberFormat="1" applyBorder="1" applyAlignment="1">
      <alignment vertical="center"/>
    </xf>
    <xf numFmtId="43" fontId="0" fillId="0" borderId="2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9" fontId="3" fillId="0" borderId="1" xfId="0" applyNumberFormat="1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9" fontId="5" fillId="0" borderId="3" xfId="0" applyNumberFormat="1" applyFont="1" applyBorder="1" applyAlignment="1">
      <alignment vertical="center"/>
    </xf>
    <xf numFmtId="43" fontId="5" fillId="0" borderId="3" xfId="1" applyFont="1" applyBorder="1" applyAlignment="1">
      <alignment vertical="center"/>
    </xf>
    <xf numFmtId="0" fontId="5" fillId="0" borderId="0" xfId="0" applyFont="1" applyAlignment="1">
      <alignment vertical="center"/>
    </xf>
    <xf numFmtId="43" fontId="2" fillId="0" borderId="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3"/>
  <sheetViews>
    <sheetView showGridLines="0" tabSelected="1" zoomScale="85" zoomScaleNormal="85" workbookViewId="0">
      <pane xSplit="2" ySplit="6" topLeftCell="C7" activePane="bottomRight" state="frozen"/>
      <selection pane="topRight" activeCell="B1" sqref="B1"/>
      <selection pane="bottomLeft" activeCell="A8" sqref="A8"/>
      <selection pane="bottomRight" activeCell="C7" sqref="C7"/>
    </sheetView>
  </sheetViews>
  <sheetFormatPr defaultRowHeight="15" x14ac:dyDescent="0.25"/>
  <cols>
    <col min="1" max="1" width="1.42578125" style="3" customWidth="1"/>
    <col min="2" max="2" width="14.28515625" style="3" bestFit="1" customWidth="1"/>
    <col min="3" max="3" width="9.42578125" style="4" bestFit="1" customWidth="1"/>
    <col min="4" max="6" width="9.5703125" style="5" customWidth="1"/>
    <col min="7" max="7" width="6.28515625" style="5" bestFit="1" customWidth="1"/>
    <col min="8" max="8" width="6" style="5" bestFit="1" customWidth="1"/>
    <col min="9" max="9" width="14.28515625" style="5" bestFit="1" customWidth="1"/>
    <col min="10" max="16384" width="9.140625" style="3"/>
  </cols>
  <sheetData>
    <row r="2" spans="2:9" s="2" customFormat="1" ht="21" x14ac:dyDescent="0.25">
      <c r="B2" s="1" t="s">
        <v>7</v>
      </c>
      <c r="C2" s="1"/>
      <c r="D2" s="1"/>
      <c r="E2" s="1"/>
      <c r="F2" s="1"/>
      <c r="G2" s="1"/>
      <c r="H2" s="1"/>
      <c r="I2" s="1"/>
    </row>
    <row r="3" spans="2:9" s="2" customFormat="1" ht="21" x14ac:dyDescent="0.25">
      <c r="B3" s="10"/>
      <c r="C3" s="10"/>
      <c r="D3" s="10"/>
      <c r="E3" s="10"/>
      <c r="F3" s="10"/>
      <c r="G3" s="10"/>
      <c r="H3" s="10"/>
      <c r="I3" s="10"/>
    </row>
    <row r="4" spans="2:9" s="6" customFormat="1" x14ac:dyDescent="0.25">
      <c r="C4" s="7"/>
      <c r="D4" s="8"/>
      <c r="E4" s="8"/>
      <c r="F4" s="8"/>
      <c r="G4" s="8"/>
      <c r="H4" s="8"/>
      <c r="I4" s="11" t="s">
        <v>9</v>
      </c>
    </row>
    <row r="5" spans="2:9" s="9" customFormat="1" x14ac:dyDescent="0.25">
      <c r="B5" s="12" t="s">
        <v>0</v>
      </c>
      <c r="C5" s="13" t="s">
        <v>6</v>
      </c>
      <c r="D5" s="14" t="s">
        <v>5</v>
      </c>
      <c r="E5" s="15" t="s">
        <v>1</v>
      </c>
      <c r="F5" s="15"/>
      <c r="G5" s="14" t="s">
        <v>2</v>
      </c>
      <c r="H5" s="14" t="s">
        <v>3</v>
      </c>
      <c r="I5" s="14" t="s">
        <v>4</v>
      </c>
    </row>
    <row r="6" spans="2:9" s="30" customFormat="1" ht="45" x14ac:dyDescent="0.25">
      <c r="B6" s="27"/>
      <c r="C6" s="28"/>
      <c r="D6" s="26" t="s">
        <v>11</v>
      </c>
      <c r="E6" s="26" t="s">
        <v>12</v>
      </c>
      <c r="F6" s="26" t="s">
        <v>13</v>
      </c>
      <c r="G6" s="29"/>
      <c r="H6" s="29"/>
      <c r="I6" s="29" t="s">
        <v>14</v>
      </c>
    </row>
    <row r="7" spans="2:9" x14ac:dyDescent="0.25">
      <c r="B7" s="16" t="s">
        <v>10</v>
      </c>
      <c r="C7" s="17">
        <v>0.1</v>
      </c>
      <c r="D7" s="18">
        <v>0</v>
      </c>
      <c r="E7" s="18">
        <v>0</v>
      </c>
      <c r="F7" s="18">
        <v>0</v>
      </c>
      <c r="G7" s="18">
        <f>SUM(D7:F7)</f>
        <v>0</v>
      </c>
      <c r="H7" s="18">
        <f>ROUND(((D7+E7)*C7+((F7*C7)/2)),0)</f>
        <v>0</v>
      </c>
      <c r="I7" s="18">
        <f>SUM(G7-H7)</f>
        <v>0</v>
      </c>
    </row>
    <row r="8" spans="2:9" x14ac:dyDescent="0.25">
      <c r="B8" s="16"/>
      <c r="C8" s="17"/>
      <c r="D8" s="18"/>
      <c r="E8" s="18"/>
      <c r="F8" s="18"/>
      <c r="G8" s="18"/>
      <c r="H8" s="18"/>
      <c r="I8" s="18"/>
    </row>
    <row r="9" spans="2:9" s="6" customFormat="1" x14ac:dyDescent="0.25">
      <c r="B9" s="19" t="s">
        <v>2</v>
      </c>
      <c r="C9" s="20">
        <f>C7</f>
        <v>0.1</v>
      </c>
      <c r="D9" s="21">
        <f t="shared" ref="D9:I9" si="0">D7</f>
        <v>0</v>
      </c>
      <c r="E9" s="21">
        <f t="shared" si="0"/>
        <v>0</v>
      </c>
      <c r="F9" s="21">
        <f t="shared" si="0"/>
        <v>0</v>
      </c>
      <c r="G9" s="21">
        <f t="shared" si="0"/>
        <v>0</v>
      </c>
      <c r="H9" s="21">
        <f t="shared" si="0"/>
        <v>0</v>
      </c>
      <c r="I9" s="21">
        <f t="shared" si="0"/>
        <v>0</v>
      </c>
    </row>
    <row r="10" spans="2:9" x14ac:dyDescent="0.25">
      <c r="B10" s="16"/>
      <c r="C10" s="17"/>
      <c r="D10" s="18"/>
      <c r="E10" s="18"/>
      <c r="F10" s="18"/>
      <c r="G10" s="18"/>
      <c r="H10" s="18"/>
      <c r="I10" s="18"/>
    </row>
    <row r="11" spans="2:9" x14ac:dyDescent="0.25">
      <c r="B11" s="16" t="s">
        <v>10</v>
      </c>
      <c r="C11" s="17">
        <f>C7+5%</f>
        <v>0.15000000000000002</v>
      </c>
      <c r="D11" s="18">
        <v>0</v>
      </c>
      <c r="E11" s="18">
        <v>0</v>
      </c>
      <c r="F11" s="18">
        <v>0</v>
      </c>
      <c r="G11" s="18">
        <f>SUM(D11:F11)</f>
        <v>0</v>
      </c>
      <c r="H11" s="18">
        <f>ROUND(((D11+E11)*C11+((F11*C11)/2)),0)</f>
        <v>0</v>
      </c>
      <c r="I11" s="18">
        <f>SUM(G11-H11)</f>
        <v>0</v>
      </c>
    </row>
    <row r="12" spans="2:9" x14ac:dyDescent="0.25">
      <c r="B12" s="16"/>
      <c r="C12" s="17"/>
      <c r="D12" s="18"/>
      <c r="E12" s="18"/>
      <c r="F12" s="18"/>
      <c r="G12" s="18"/>
      <c r="H12" s="18"/>
      <c r="I12" s="18"/>
    </row>
    <row r="13" spans="2:9" s="6" customFormat="1" x14ac:dyDescent="0.25">
      <c r="B13" s="19" t="s">
        <v>2</v>
      </c>
      <c r="C13" s="20">
        <f>C11</f>
        <v>0.15000000000000002</v>
      </c>
      <c r="D13" s="21">
        <f t="shared" ref="D13:I13" si="1">D11</f>
        <v>0</v>
      </c>
      <c r="E13" s="21">
        <f t="shared" si="1"/>
        <v>0</v>
      </c>
      <c r="F13" s="21">
        <f t="shared" si="1"/>
        <v>0</v>
      </c>
      <c r="G13" s="21">
        <f t="shared" si="1"/>
        <v>0</v>
      </c>
      <c r="H13" s="21">
        <f t="shared" si="1"/>
        <v>0</v>
      </c>
      <c r="I13" s="21">
        <f t="shared" si="1"/>
        <v>0</v>
      </c>
    </row>
    <row r="14" spans="2:9" x14ac:dyDescent="0.25">
      <c r="B14" s="16"/>
      <c r="C14" s="17"/>
      <c r="D14" s="18"/>
      <c r="E14" s="18"/>
      <c r="F14" s="18"/>
      <c r="G14" s="18"/>
      <c r="H14" s="18"/>
      <c r="I14" s="18"/>
    </row>
    <row r="15" spans="2:9" x14ac:dyDescent="0.25">
      <c r="B15" s="16" t="s">
        <v>10</v>
      </c>
      <c r="C15" s="17">
        <f>C11+5%</f>
        <v>0.2</v>
      </c>
      <c r="D15" s="18">
        <v>0</v>
      </c>
      <c r="E15" s="18">
        <v>0</v>
      </c>
      <c r="F15" s="18">
        <v>0</v>
      </c>
      <c r="G15" s="18">
        <f>SUM(D15:F15)</f>
        <v>0</v>
      </c>
      <c r="H15" s="18">
        <f>ROUND(((D15+E15)*C15+((F15*C15)/2)),0)</f>
        <v>0</v>
      </c>
      <c r="I15" s="18">
        <f>SUM(G15-H15)</f>
        <v>0</v>
      </c>
    </row>
    <row r="16" spans="2:9" x14ac:dyDescent="0.25">
      <c r="B16" s="16"/>
      <c r="C16" s="17"/>
      <c r="D16" s="18"/>
      <c r="E16" s="18"/>
      <c r="F16" s="18"/>
      <c r="G16" s="18"/>
      <c r="H16" s="18"/>
      <c r="I16" s="18"/>
    </row>
    <row r="17" spans="2:9" s="6" customFormat="1" x14ac:dyDescent="0.25">
      <c r="B17" s="19" t="s">
        <v>2</v>
      </c>
      <c r="C17" s="20">
        <f>C15</f>
        <v>0.2</v>
      </c>
      <c r="D17" s="21">
        <f t="shared" ref="D17:I17" si="2">D15</f>
        <v>0</v>
      </c>
      <c r="E17" s="21">
        <f t="shared" si="2"/>
        <v>0</v>
      </c>
      <c r="F17" s="21">
        <f t="shared" si="2"/>
        <v>0</v>
      </c>
      <c r="G17" s="21">
        <f t="shared" si="2"/>
        <v>0</v>
      </c>
      <c r="H17" s="21">
        <f t="shared" si="2"/>
        <v>0</v>
      </c>
      <c r="I17" s="21">
        <f t="shared" si="2"/>
        <v>0</v>
      </c>
    </row>
    <row r="18" spans="2:9" x14ac:dyDescent="0.25">
      <c r="B18" s="16"/>
      <c r="C18" s="17"/>
      <c r="D18" s="18"/>
      <c r="E18" s="18"/>
      <c r="F18" s="18"/>
      <c r="G18" s="18"/>
      <c r="H18" s="18"/>
      <c r="I18" s="18"/>
    </row>
    <row r="19" spans="2:9" x14ac:dyDescent="0.25">
      <c r="B19" s="16" t="s">
        <v>10</v>
      </c>
      <c r="C19" s="17">
        <f t="shared" ref="C19" si="3">C15+5%</f>
        <v>0.25</v>
      </c>
      <c r="D19" s="18">
        <v>0</v>
      </c>
      <c r="E19" s="18">
        <v>0</v>
      </c>
      <c r="F19" s="18">
        <v>0</v>
      </c>
      <c r="G19" s="18">
        <f t="shared" ref="G19" si="4">SUM(D19:F19)</f>
        <v>0</v>
      </c>
      <c r="H19" s="18">
        <f t="shared" ref="H19:H50" si="5">ROUND(((D19+E19)*C19+((F19*C19)/2)),0)</f>
        <v>0</v>
      </c>
      <c r="I19" s="18">
        <f t="shared" ref="I19" si="6">SUM(G19-H19)</f>
        <v>0</v>
      </c>
    </row>
    <row r="20" spans="2:9" x14ac:dyDescent="0.25">
      <c r="B20" s="16"/>
      <c r="C20" s="17"/>
      <c r="D20" s="18"/>
      <c r="E20" s="18"/>
      <c r="F20" s="18"/>
      <c r="G20" s="18"/>
      <c r="H20" s="18"/>
      <c r="I20" s="18"/>
    </row>
    <row r="21" spans="2:9" s="6" customFormat="1" x14ac:dyDescent="0.25">
      <c r="B21" s="19" t="s">
        <v>2</v>
      </c>
      <c r="C21" s="20">
        <f t="shared" ref="C21:I21" si="7">C19</f>
        <v>0.25</v>
      </c>
      <c r="D21" s="21">
        <f t="shared" si="7"/>
        <v>0</v>
      </c>
      <c r="E21" s="21">
        <f t="shared" si="7"/>
        <v>0</v>
      </c>
      <c r="F21" s="21">
        <f t="shared" si="7"/>
        <v>0</v>
      </c>
      <c r="G21" s="21">
        <f t="shared" si="7"/>
        <v>0</v>
      </c>
      <c r="H21" s="21">
        <f t="shared" si="7"/>
        <v>0</v>
      </c>
      <c r="I21" s="21">
        <f t="shared" si="7"/>
        <v>0</v>
      </c>
    </row>
    <row r="22" spans="2:9" x14ac:dyDescent="0.25">
      <c r="B22" s="16"/>
      <c r="C22" s="17"/>
      <c r="D22" s="18"/>
      <c r="E22" s="18"/>
      <c r="F22" s="18"/>
      <c r="G22" s="18"/>
      <c r="H22" s="18"/>
      <c r="I22" s="18"/>
    </row>
    <row r="23" spans="2:9" x14ac:dyDescent="0.25">
      <c r="B23" s="16" t="s">
        <v>10</v>
      </c>
      <c r="C23" s="17">
        <f t="shared" ref="C23" si="8">C19+5%</f>
        <v>0.3</v>
      </c>
      <c r="D23" s="18">
        <v>0</v>
      </c>
      <c r="E23" s="18">
        <v>0</v>
      </c>
      <c r="F23" s="18">
        <v>0</v>
      </c>
      <c r="G23" s="18">
        <f t="shared" ref="G23" si="9">SUM(D23:F23)</f>
        <v>0</v>
      </c>
      <c r="H23" s="18">
        <f t="shared" ref="H23:H54" si="10">ROUND(((D23+E23)*C23+((F23*C23)/2)),0)</f>
        <v>0</v>
      </c>
      <c r="I23" s="18">
        <f t="shared" ref="I23" si="11">SUM(G23-H23)</f>
        <v>0</v>
      </c>
    </row>
    <row r="24" spans="2:9" x14ac:dyDescent="0.25">
      <c r="B24" s="16"/>
      <c r="C24" s="17"/>
      <c r="D24" s="18"/>
      <c r="E24" s="18"/>
      <c r="F24" s="18"/>
      <c r="G24" s="18"/>
      <c r="H24" s="18"/>
      <c r="I24" s="18"/>
    </row>
    <row r="25" spans="2:9" s="6" customFormat="1" x14ac:dyDescent="0.25">
      <c r="B25" s="19" t="s">
        <v>2</v>
      </c>
      <c r="C25" s="20">
        <f t="shared" ref="C25:I25" si="12">C23</f>
        <v>0.3</v>
      </c>
      <c r="D25" s="21">
        <f t="shared" si="12"/>
        <v>0</v>
      </c>
      <c r="E25" s="21">
        <f t="shared" si="12"/>
        <v>0</v>
      </c>
      <c r="F25" s="21">
        <f t="shared" si="12"/>
        <v>0</v>
      </c>
      <c r="G25" s="21">
        <f t="shared" si="12"/>
        <v>0</v>
      </c>
      <c r="H25" s="21">
        <f t="shared" si="12"/>
        <v>0</v>
      </c>
      <c r="I25" s="21">
        <f t="shared" si="12"/>
        <v>0</v>
      </c>
    </row>
    <row r="26" spans="2:9" x14ac:dyDescent="0.25">
      <c r="B26" s="16"/>
      <c r="C26" s="17"/>
      <c r="D26" s="18"/>
      <c r="E26" s="18"/>
      <c r="F26" s="18"/>
      <c r="G26" s="18"/>
      <c r="H26" s="18"/>
      <c r="I26" s="18"/>
    </row>
    <row r="27" spans="2:9" x14ac:dyDescent="0.25">
      <c r="B27" s="16" t="s">
        <v>10</v>
      </c>
      <c r="C27" s="17">
        <f t="shared" ref="C27" si="13">C23+5%</f>
        <v>0.35</v>
      </c>
      <c r="D27" s="18">
        <v>0</v>
      </c>
      <c r="E27" s="18">
        <v>0</v>
      </c>
      <c r="F27" s="18">
        <v>0</v>
      </c>
      <c r="G27" s="18">
        <f t="shared" ref="G27" si="14">SUM(D27:F27)</f>
        <v>0</v>
      </c>
      <c r="H27" s="18">
        <f t="shared" ref="H27:H58" si="15">ROUND(((D27+E27)*C27+((F27*C27)/2)),0)</f>
        <v>0</v>
      </c>
      <c r="I27" s="18">
        <f t="shared" ref="I27" si="16">SUM(G27-H27)</f>
        <v>0</v>
      </c>
    </row>
    <row r="28" spans="2:9" x14ac:dyDescent="0.25">
      <c r="B28" s="16"/>
      <c r="C28" s="17"/>
      <c r="D28" s="18"/>
      <c r="E28" s="18"/>
      <c r="F28" s="18"/>
      <c r="G28" s="18"/>
      <c r="H28" s="18"/>
      <c r="I28" s="18"/>
    </row>
    <row r="29" spans="2:9" s="6" customFormat="1" x14ac:dyDescent="0.25">
      <c r="B29" s="19" t="s">
        <v>2</v>
      </c>
      <c r="C29" s="20">
        <f t="shared" ref="C29:I29" si="17">C27</f>
        <v>0.35</v>
      </c>
      <c r="D29" s="21">
        <f t="shared" si="17"/>
        <v>0</v>
      </c>
      <c r="E29" s="21">
        <f t="shared" si="17"/>
        <v>0</v>
      </c>
      <c r="F29" s="21">
        <f t="shared" si="17"/>
        <v>0</v>
      </c>
      <c r="G29" s="21">
        <f t="shared" si="17"/>
        <v>0</v>
      </c>
      <c r="H29" s="21">
        <f t="shared" si="17"/>
        <v>0</v>
      </c>
      <c r="I29" s="21">
        <f t="shared" si="17"/>
        <v>0</v>
      </c>
    </row>
    <row r="30" spans="2:9" x14ac:dyDescent="0.25">
      <c r="B30" s="16"/>
      <c r="C30" s="17"/>
      <c r="D30" s="18"/>
      <c r="E30" s="18"/>
      <c r="F30" s="18"/>
      <c r="G30" s="18"/>
      <c r="H30" s="18"/>
      <c r="I30" s="18"/>
    </row>
    <row r="31" spans="2:9" x14ac:dyDescent="0.25">
      <c r="B31" s="16" t="s">
        <v>10</v>
      </c>
      <c r="C31" s="17">
        <f t="shared" ref="C31" si="18">C27+5%</f>
        <v>0.39999999999999997</v>
      </c>
      <c r="D31" s="18">
        <v>0</v>
      </c>
      <c r="E31" s="18">
        <v>0</v>
      </c>
      <c r="F31" s="18">
        <v>0</v>
      </c>
      <c r="G31" s="18">
        <f t="shared" ref="G31" si="19">SUM(D31:F31)</f>
        <v>0</v>
      </c>
      <c r="H31" s="18">
        <f t="shared" ref="H31:H77" si="20">ROUND(((D31+E31)*C31+((F31*C31)/2)),0)</f>
        <v>0</v>
      </c>
      <c r="I31" s="18">
        <f t="shared" ref="I31" si="21">SUM(G31-H31)</f>
        <v>0</v>
      </c>
    </row>
    <row r="32" spans="2:9" x14ac:dyDescent="0.25">
      <c r="B32" s="16"/>
      <c r="C32" s="17"/>
      <c r="D32" s="18"/>
      <c r="E32" s="18"/>
      <c r="F32" s="18"/>
      <c r="G32" s="18"/>
      <c r="H32" s="18"/>
      <c r="I32" s="18"/>
    </row>
    <row r="33" spans="2:9" s="6" customFormat="1" x14ac:dyDescent="0.25">
      <c r="B33" s="19" t="s">
        <v>2</v>
      </c>
      <c r="C33" s="20">
        <f t="shared" ref="C33:I33" si="22">C31</f>
        <v>0.39999999999999997</v>
      </c>
      <c r="D33" s="21">
        <f t="shared" si="22"/>
        <v>0</v>
      </c>
      <c r="E33" s="21">
        <f t="shared" si="22"/>
        <v>0</v>
      </c>
      <c r="F33" s="21">
        <f t="shared" si="22"/>
        <v>0</v>
      </c>
      <c r="G33" s="21">
        <f t="shared" si="22"/>
        <v>0</v>
      </c>
      <c r="H33" s="21">
        <f t="shared" si="22"/>
        <v>0</v>
      </c>
      <c r="I33" s="21">
        <f t="shared" si="22"/>
        <v>0</v>
      </c>
    </row>
    <row r="34" spans="2:9" x14ac:dyDescent="0.25">
      <c r="B34" s="16"/>
      <c r="C34" s="17"/>
      <c r="D34" s="18"/>
      <c r="E34" s="18"/>
      <c r="F34" s="18"/>
      <c r="G34" s="18"/>
      <c r="H34" s="18"/>
      <c r="I34" s="18"/>
    </row>
    <row r="35" spans="2:9" x14ac:dyDescent="0.25">
      <c r="B35" s="16" t="s">
        <v>10</v>
      </c>
      <c r="C35" s="17">
        <f t="shared" ref="C35" si="23">C31+5%</f>
        <v>0.44999999999999996</v>
      </c>
      <c r="D35" s="18">
        <v>0</v>
      </c>
      <c r="E35" s="18">
        <v>0</v>
      </c>
      <c r="F35" s="18">
        <v>0</v>
      </c>
      <c r="G35" s="18">
        <f t="shared" ref="G35" si="24">SUM(D35:F35)</f>
        <v>0</v>
      </c>
      <c r="H35" s="18">
        <f t="shared" ref="H35:H77" si="25">ROUND(((D35+E35)*C35+((F35*C35)/2)),0)</f>
        <v>0</v>
      </c>
      <c r="I35" s="18">
        <f t="shared" ref="I35" si="26">SUM(G35-H35)</f>
        <v>0</v>
      </c>
    </row>
    <row r="36" spans="2:9" x14ac:dyDescent="0.25">
      <c r="B36" s="16"/>
      <c r="C36" s="17"/>
      <c r="D36" s="18"/>
      <c r="E36" s="18"/>
      <c r="F36" s="18"/>
      <c r="G36" s="18"/>
      <c r="H36" s="18"/>
      <c r="I36" s="18"/>
    </row>
    <row r="37" spans="2:9" s="6" customFormat="1" x14ac:dyDescent="0.25">
      <c r="B37" s="19" t="s">
        <v>2</v>
      </c>
      <c r="C37" s="20">
        <f t="shared" ref="C37:I37" si="27">C35</f>
        <v>0.44999999999999996</v>
      </c>
      <c r="D37" s="21">
        <f t="shared" si="27"/>
        <v>0</v>
      </c>
      <c r="E37" s="21">
        <f t="shared" si="27"/>
        <v>0</v>
      </c>
      <c r="F37" s="21">
        <f t="shared" si="27"/>
        <v>0</v>
      </c>
      <c r="G37" s="21">
        <f t="shared" si="27"/>
        <v>0</v>
      </c>
      <c r="H37" s="21">
        <f t="shared" si="27"/>
        <v>0</v>
      </c>
      <c r="I37" s="21">
        <f t="shared" si="27"/>
        <v>0</v>
      </c>
    </row>
    <row r="38" spans="2:9" x14ac:dyDescent="0.25">
      <c r="B38" s="16"/>
      <c r="C38" s="17"/>
      <c r="D38" s="18"/>
      <c r="E38" s="18"/>
      <c r="F38" s="18"/>
      <c r="G38" s="18"/>
      <c r="H38" s="18"/>
      <c r="I38" s="18"/>
    </row>
    <row r="39" spans="2:9" x14ac:dyDescent="0.25">
      <c r="B39" s="16" t="s">
        <v>10</v>
      </c>
      <c r="C39" s="17">
        <f t="shared" ref="C39" si="28">C35+5%</f>
        <v>0.49999999999999994</v>
      </c>
      <c r="D39" s="18">
        <v>0</v>
      </c>
      <c r="E39" s="18">
        <v>0</v>
      </c>
      <c r="F39" s="18">
        <v>0</v>
      </c>
      <c r="G39" s="18">
        <f t="shared" ref="G39" si="29">SUM(D39:F39)</f>
        <v>0</v>
      </c>
      <c r="H39" s="18">
        <f t="shared" ref="H39:H77" si="30">ROUND(((D39+E39)*C39+((F39*C39)/2)),0)</f>
        <v>0</v>
      </c>
      <c r="I39" s="18">
        <f t="shared" ref="I39" si="31">SUM(G39-H39)</f>
        <v>0</v>
      </c>
    </row>
    <row r="40" spans="2:9" x14ac:dyDescent="0.25">
      <c r="B40" s="16"/>
      <c r="C40" s="17"/>
      <c r="D40" s="18"/>
      <c r="E40" s="18"/>
      <c r="F40" s="18"/>
      <c r="G40" s="18"/>
      <c r="H40" s="18"/>
      <c r="I40" s="18"/>
    </row>
    <row r="41" spans="2:9" s="6" customFormat="1" x14ac:dyDescent="0.25">
      <c r="B41" s="19" t="s">
        <v>2</v>
      </c>
      <c r="C41" s="20">
        <f t="shared" ref="C41:I41" si="32">C39</f>
        <v>0.49999999999999994</v>
      </c>
      <c r="D41" s="21">
        <f t="shared" si="32"/>
        <v>0</v>
      </c>
      <c r="E41" s="21">
        <f t="shared" si="32"/>
        <v>0</v>
      </c>
      <c r="F41" s="21">
        <f t="shared" si="32"/>
        <v>0</v>
      </c>
      <c r="G41" s="21">
        <f t="shared" si="32"/>
        <v>0</v>
      </c>
      <c r="H41" s="21">
        <f t="shared" si="32"/>
        <v>0</v>
      </c>
      <c r="I41" s="21">
        <f t="shared" si="32"/>
        <v>0</v>
      </c>
    </row>
    <row r="42" spans="2:9" x14ac:dyDescent="0.25">
      <c r="B42" s="16"/>
      <c r="C42" s="17"/>
      <c r="D42" s="18"/>
      <c r="E42" s="18"/>
      <c r="F42" s="18"/>
      <c r="G42" s="18"/>
      <c r="H42" s="18"/>
      <c r="I42" s="18"/>
    </row>
    <row r="43" spans="2:9" x14ac:dyDescent="0.25">
      <c r="B43" s="16" t="s">
        <v>10</v>
      </c>
      <c r="C43" s="17">
        <f t="shared" ref="C43" si="33">C39+5%</f>
        <v>0.54999999999999993</v>
      </c>
      <c r="D43" s="18">
        <v>0</v>
      </c>
      <c r="E43" s="18">
        <v>0</v>
      </c>
      <c r="F43" s="18">
        <v>0</v>
      </c>
      <c r="G43" s="18">
        <f t="shared" ref="G43" si="34">SUM(D43:F43)</f>
        <v>0</v>
      </c>
      <c r="H43" s="18">
        <f t="shared" ref="H43:H77" si="35">ROUND(((D43+E43)*C43+((F43*C43)/2)),0)</f>
        <v>0</v>
      </c>
      <c r="I43" s="18">
        <f t="shared" ref="I43" si="36">SUM(G43-H43)</f>
        <v>0</v>
      </c>
    </row>
    <row r="44" spans="2:9" x14ac:dyDescent="0.25">
      <c r="B44" s="16"/>
      <c r="C44" s="17"/>
      <c r="D44" s="18"/>
      <c r="E44" s="18"/>
      <c r="F44" s="18"/>
      <c r="G44" s="18"/>
      <c r="H44" s="18"/>
      <c r="I44" s="18"/>
    </row>
    <row r="45" spans="2:9" s="6" customFormat="1" x14ac:dyDescent="0.25">
      <c r="B45" s="19" t="s">
        <v>2</v>
      </c>
      <c r="C45" s="20">
        <f t="shared" ref="C45:I45" si="37">C43</f>
        <v>0.54999999999999993</v>
      </c>
      <c r="D45" s="21">
        <f t="shared" si="37"/>
        <v>0</v>
      </c>
      <c r="E45" s="21">
        <f t="shared" si="37"/>
        <v>0</v>
      </c>
      <c r="F45" s="21">
        <f t="shared" si="37"/>
        <v>0</v>
      </c>
      <c r="G45" s="21">
        <f t="shared" si="37"/>
        <v>0</v>
      </c>
      <c r="H45" s="21">
        <f t="shared" si="37"/>
        <v>0</v>
      </c>
      <c r="I45" s="21">
        <f t="shared" si="37"/>
        <v>0</v>
      </c>
    </row>
    <row r="46" spans="2:9" x14ac:dyDescent="0.25">
      <c r="B46" s="16"/>
      <c r="C46" s="17"/>
      <c r="D46" s="18"/>
      <c r="E46" s="18"/>
      <c r="F46" s="18"/>
      <c r="G46" s="18"/>
      <c r="H46" s="18"/>
      <c r="I46" s="18"/>
    </row>
    <row r="47" spans="2:9" x14ac:dyDescent="0.25">
      <c r="B47" s="16" t="s">
        <v>10</v>
      </c>
      <c r="C47" s="17">
        <f t="shared" ref="C47" si="38">C43+5%</f>
        <v>0.6</v>
      </c>
      <c r="D47" s="18">
        <v>0</v>
      </c>
      <c r="E47" s="18">
        <v>0</v>
      </c>
      <c r="F47" s="18">
        <v>0</v>
      </c>
      <c r="G47" s="18">
        <f t="shared" ref="G47" si="39">SUM(D47:F47)</f>
        <v>0</v>
      </c>
      <c r="H47" s="18">
        <f t="shared" ref="H47:H77" si="40">ROUND(((D47+E47)*C47+((F47*C47)/2)),0)</f>
        <v>0</v>
      </c>
      <c r="I47" s="18">
        <f t="shared" ref="I47" si="41">SUM(G47-H47)</f>
        <v>0</v>
      </c>
    </row>
    <row r="48" spans="2:9" x14ac:dyDescent="0.25">
      <c r="B48" s="16"/>
      <c r="C48" s="17"/>
      <c r="D48" s="18"/>
      <c r="E48" s="18"/>
      <c r="F48" s="18"/>
      <c r="G48" s="18"/>
      <c r="H48" s="18"/>
      <c r="I48" s="18"/>
    </row>
    <row r="49" spans="2:9" s="6" customFormat="1" x14ac:dyDescent="0.25">
      <c r="B49" s="19" t="s">
        <v>2</v>
      </c>
      <c r="C49" s="20">
        <f t="shared" ref="C49:I49" si="42">C47</f>
        <v>0.6</v>
      </c>
      <c r="D49" s="21">
        <f t="shared" si="42"/>
        <v>0</v>
      </c>
      <c r="E49" s="21">
        <f t="shared" si="42"/>
        <v>0</v>
      </c>
      <c r="F49" s="21">
        <f t="shared" si="42"/>
        <v>0</v>
      </c>
      <c r="G49" s="21">
        <f t="shared" si="42"/>
        <v>0</v>
      </c>
      <c r="H49" s="21">
        <f t="shared" si="42"/>
        <v>0</v>
      </c>
      <c r="I49" s="21">
        <f t="shared" si="42"/>
        <v>0</v>
      </c>
    </row>
    <row r="50" spans="2:9" x14ac:dyDescent="0.25">
      <c r="B50" s="16"/>
      <c r="C50" s="17"/>
      <c r="D50" s="18"/>
      <c r="E50" s="18"/>
      <c r="F50" s="18"/>
      <c r="G50" s="18"/>
      <c r="H50" s="18"/>
      <c r="I50" s="18"/>
    </row>
    <row r="51" spans="2:9" x14ac:dyDescent="0.25">
      <c r="B51" s="16" t="s">
        <v>10</v>
      </c>
      <c r="C51" s="17">
        <f t="shared" ref="C51" si="43">C47+5%</f>
        <v>0.65</v>
      </c>
      <c r="D51" s="18">
        <v>0</v>
      </c>
      <c r="E51" s="18">
        <v>0</v>
      </c>
      <c r="F51" s="18">
        <v>0</v>
      </c>
      <c r="G51" s="18">
        <f t="shared" ref="G51" si="44">SUM(D51:F51)</f>
        <v>0</v>
      </c>
      <c r="H51" s="18">
        <f t="shared" ref="H51:H77" si="45">ROUND(((D51+E51)*C51+((F51*C51)/2)),0)</f>
        <v>0</v>
      </c>
      <c r="I51" s="18">
        <f t="shared" ref="I51" si="46">SUM(G51-H51)</f>
        <v>0</v>
      </c>
    </row>
    <row r="52" spans="2:9" x14ac:dyDescent="0.25">
      <c r="B52" s="16"/>
      <c r="C52" s="17"/>
      <c r="D52" s="18"/>
      <c r="E52" s="18"/>
      <c r="F52" s="18"/>
      <c r="G52" s="18"/>
      <c r="H52" s="18"/>
      <c r="I52" s="18"/>
    </row>
    <row r="53" spans="2:9" s="6" customFormat="1" x14ac:dyDescent="0.25">
      <c r="B53" s="19" t="s">
        <v>2</v>
      </c>
      <c r="C53" s="20">
        <f t="shared" ref="C53:I53" si="47">C51</f>
        <v>0.65</v>
      </c>
      <c r="D53" s="21">
        <f t="shared" si="47"/>
        <v>0</v>
      </c>
      <c r="E53" s="21">
        <f t="shared" si="47"/>
        <v>0</v>
      </c>
      <c r="F53" s="21">
        <f t="shared" si="47"/>
        <v>0</v>
      </c>
      <c r="G53" s="21">
        <f t="shared" si="47"/>
        <v>0</v>
      </c>
      <c r="H53" s="21">
        <f t="shared" si="47"/>
        <v>0</v>
      </c>
      <c r="I53" s="21">
        <f t="shared" si="47"/>
        <v>0</v>
      </c>
    </row>
    <row r="54" spans="2:9" x14ac:dyDescent="0.25">
      <c r="B54" s="16"/>
      <c r="C54" s="17"/>
      <c r="D54" s="18"/>
      <c r="E54" s="18"/>
      <c r="F54" s="18"/>
      <c r="G54" s="18"/>
      <c r="H54" s="18"/>
      <c r="I54" s="18"/>
    </row>
    <row r="55" spans="2:9" x14ac:dyDescent="0.25">
      <c r="B55" s="16" t="s">
        <v>10</v>
      </c>
      <c r="C55" s="17">
        <f t="shared" ref="C55" si="48">C51+5%</f>
        <v>0.70000000000000007</v>
      </c>
      <c r="D55" s="18">
        <v>0</v>
      </c>
      <c r="E55" s="18">
        <v>0</v>
      </c>
      <c r="F55" s="18">
        <v>0</v>
      </c>
      <c r="G55" s="18">
        <f t="shared" ref="G55" si="49">SUM(D55:F55)</f>
        <v>0</v>
      </c>
      <c r="H55" s="18">
        <f t="shared" ref="H55:H77" si="50">ROUND(((D55+E55)*C55+((F55*C55)/2)),0)</f>
        <v>0</v>
      </c>
      <c r="I55" s="18">
        <f t="shared" ref="I55" si="51">SUM(G55-H55)</f>
        <v>0</v>
      </c>
    </row>
    <row r="56" spans="2:9" x14ac:dyDescent="0.25">
      <c r="B56" s="16"/>
      <c r="C56" s="17"/>
      <c r="D56" s="18"/>
      <c r="E56" s="18"/>
      <c r="F56" s="18"/>
      <c r="G56" s="18"/>
      <c r="H56" s="18"/>
      <c r="I56" s="18"/>
    </row>
    <row r="57" spans="2:9" s="6" customFormat="1" x14ac:dyDescent="0.25">
      <c r="B57" s="19" t="s">
        <v>2</v>
      </c>
      <c r="C57" s="20">
        <f t="shared" ref="C57:I57" si="52">C55</f>
        <v>0.70000000000000007</v>
      </c>
      <c r="D57" s="21">
        <f t="shared" si="52"/>
        <v>0</v>
      </c>
      <c r="E57" s="21">
        <f t="shared" si="52"/>
        <v>0</v>
      </c>
      <c r="F57" s="21">
        <f t="shared" si="52"/>
        <v>0</v>
      </c>
      <c r="G57" s="21">
        <f t="shared" si="52"/>
        <v>0</v>
      </c>
      <c r="H57" s="21">
        <f t="shared" si="52"/>
        <v>0</v>
      </c>
      <c r="I57" s="21">
        <f t="shared" si="52"/>
        <v>0</v>
      </c>
    </row>
    <row r="58" spans="2:9" x14ac:dyDescent="0.25">
      <c r="B58" s="16"/>
      <c r="C58" s="17"/>
      <c r="D58" s="18"/>
      <c r="E58" s="18"/>
      <c r="F58" s="18"/>
      <c r="G58" s="18"/>
      <c r="H58" s="18"/>
      <c r="I58" s="18"/>
    </row>
    <row r="59" spans="2:9" x14ac:dyDescent="0.25">
      <c r="B59" s="16" t="s">
        <v>10</v>
      </c>
      <c r="C59" s="17">
        <f t="shared" ref="C59" si="53">C55+5%</f>
        <v>0.75000000000000011</v>
      </c>
      <c r="D59" s="18">
        <v>0</v>
      </c>
      <c r="E59" s="18">
        <v>0</v>
      </c>
      <c r="F59" s="18">
        <v>0</v>
      </c>
      <c r="G59" s="18">
        <f t="shared" ref="G59" si="54">SUM(D59:F59)</f>
        <v>0</v>
      </c>
      <c r="H59" s="18">
        <f t="shared" ref="H59:H77" si="55">ROUND(((D59+E59)*C59+((F59*C59)/2)),0)</f>
        <v>0</v>
      </c>
      <c r="I59" s="18">
        <f t="shared" ref="I59" si="56">SUM(G59-H59)</f>
        <v>0</v>
      </c>
    </row>
    <row r="60" spans="2:9" x14ac:dyDescent="0.25">
      <c r="B60" s="16"/>
      <c r="C60" s="17"/>
      <c r="D60" s="18"/>
      <c r="E60" s="18"/>
      <c r="F60" s="18"/>
      <c r="G60" s="18"/>
      <c r="H60" s="18"/>
      <c r="I60" s="18"/>
    </row>
    <row r="61" spans="2:9" s="6" customFormat="1" x14ac:dyDescent="0.25">
      <c r="B61" s="19" t="s">
        <v>2</v>
      </c>
      <c r="C61" s="20">
        <f t="shared" ref="C61:I61" si="57">C59</f>
        <v>0.75000000000000011</v>
      </c>
      <c r="D61" s="21">
        <f t="shared" si="57"/>
        <v>0</v>
      </c>
      <c r="E61" s="21">
        <f t="shared" si="57"/>
        <v>0</v>
      </c>
      <c r="F61" s="21">
        <f t="shared" si="57"/>
        <v>0</v>
      </c>
      <c r="G61" s="21">
        <f t="shared" si="57"/>
        <v>0</v>
      </c>
      <c r="H61" s="21">
        <f t="shared" si="57"/>
        <v>0</v>
      </c>
      <c r="I61" s="21">
        <f t="shared" si="57"/>
        <v>0</v>
      </c>
    </row>
    <row r="62" spans="2:9" x14ac:dyDescent="0.25">
      <c r="B62" s="16"/>
      <c r="C62" s="17"/>
      <c r="D62" s="18"/>
      <c r="E62" s="18"/>
      <c r="F62" s="18"/>
      <c r="G62" s="18"/>
      <c r="H62" s="18"/>
      <c r="I62" s="18"/>
    </row>
    <row r="63" spans="2:9" x14ac:dyDescent="0.25">
      <c r="B63" s="16" t="s">
        <v>10</v>
      </c>
      <c r="C63" s="17">
        <f t="shared" ref="C63" si="58">C59+5%</f>
        <v>0.80000000000000016</v>
      </c>
      <c r="D63" s="18">
        <v>0</v>
      </c>
      <c r="E63" s="18">
        <v>0</v>
      </c>
      <c r="F63" s="18">
        <v>0</v>
      </c>
      <c r="G63" s="18">
        <f t="shared" ref="G63" si="59">SUM(D63:F63)</f>
        <v>0</v>
      </c>
      <c r="H63" s="18">
        <f t="shared" ref="H63:H77" si="60">ROUND(((D63+E63)*C63+((F63*C63)/2)),0)</f>
        <v>0</v>
      </c>
      <c r="I63" s="18">
        <f t="shared" ref="I63" si="61">SUM(G63-H63)</f>
        <v>0</v>
      </c>
    </row>
    <row r="64" spans="2:9" x14ac:dyDescent="0.25">
      <c r="B64" s="16"/>
      <c r="C64" s="17"/>
      <c r="D64" s="18"/>
      <c r="E64" s="18"/>
      <c r="F64" s="18"/>
      <c r="G64" s="18"/>
      <c r="H64" s="18"/>
      <c r="I64" s="18"/>
    </row>
    <row r="65" spans="2:9" s="6" customFormat="1" x14ac:dyDescent="0.25">
      <c r="B65" s="19" t="s">
        <v>2</v>
      </c>
      <c r="C65" s="20">
        <f t="shared" ref="C65:I65" si="62">C63</f>
        <v>0.80000000000000016</v>
      </c>
      <c r="D65" s="21">
        <f t="shared" si="62"/>
        <v>0</v>
      </c>
      <c r="E65" s="21">
        <f t="shared" si="62"/>
        <v>0</v>
      </c>
      <c r="F65" s="21">
        <f t="shared" si="62"/>
        <v>0</v>
      </c>
      <c r="G65" s="21">
        <f t="shared" si="62"/>
        <v>0</v>
      </c>
      <c r="H65" s="21">
        <f t="shared" si="62"/>
        <v>0</v>
      </c>
      <c r="I65" s="21">
        <f t="shared" si="62"/>
        <v>0</v>
      </c>
    </row>
    <row r="66" spans="2:9" x14ac:dyDescent="0.25">
      <c r="B66" s="16"/>
      <c r="C66" s="17"/>
      <c r="D66" s="18"/>
      <c r="E66" s="18"/>
      <c r="F66" s="18"/>
      <c r="G66" s="18"/>
      <c r="H66" s="18"/>
      <c r="I66" s="18"/>
    </row>
    <row r="67" spans="2:9" x14ac:dyDescent="0.25">
      <c r="B67" s="16" t="s">
        <v>10</v>
      </c>
      <c r="C67" s="17">
        <f t="shared" ref="C67" si="63">C63+5%</f>
        <v>0.8500000000000002</v>
      </c>
      <c r="D67" s="18">
        <v>0</v>
      </c>
      <c r="E67" s="18">
        <v>0</v>
      </c>
      <c r="F67" s="18">
        <v>0</v>
      </c>
      <c r="G67" s="18">
        <f t="shared" ref="G67" si="64">SUM(D67:F67)</f>
        <v>0</v>
      </c>
      <c r="H67" s="18">
        <f t="shared" ref="H67:H77" si="65">ROUND(((D67+E67)*C67+((F67*C67)/2)),0)</f>
        <v>0</v>
      </c>
      <c r="I67" s="18">
        <f t="shared" ref="I67" si="66">SUM(G67-H67)</f>
        <v>0</v>
      </c>
    </row>
    <row r="68" spans="2:9" x14ac:dyDescent="0.25">
      <c r="B68" s="16"/>
      <c r="C68" s="17"/>
      <c r="D68" s="18"/>
      <c r="E68" s="18"/>
      <c r="F68" s="18"/>
      <c r="G68" s="18"/>
      <c r="H68" s="18"/>
      <c r="I68" s="18"/>
    </row>
    <row r="69" spans="2:9" s="6" customFormat="1" x14ac:dyDescent="0.25">
      <c r="B69" s="19" t="s">
        <v>2</v>
      </c>
      <c r="C69" s="20">
        <f t="shared" ref="C69:I69" si="67">C67</f>
        <v>0.8500000000000002</v>
      </c>
      <c r="D69" s="21">
        <f t="shared" si="67"/>
        <v>0</v>
      </c>
      <c r="E69" s="21">
        <f t="shared" si="67"/>
        <v>0</v>
      </c>
      <c r="F69" s="21">
        <f t="shared" si="67"/>
        <v>0</v>
      </c>
      <c r="G69" s="21">
        <f t="shared" si="67"/>
        <v>0</v>
      </c>
      <c r="H69" s="21">
        <f t="shared" si="67"/>
        <v>0</v>
      </c>
      <c r="I69" s="21">
        <f t="shared" si="67"/>
        <v>0</v>
      </c>
    </row>
    <row r="70" spans="2:9" x14ac:dyDescent="0.25">
      <c r="B70" s="16"/>
      <c r="C70" s="17"/>
      <c r="D70" s="18"/>
      <c r="E70" s="18"/>
      <c r="F70" s="18"/>
      <c r="G70" s="18"/>
      <c r="H70" s="18"/>
      <c r="I70" s="18"/>
    </row>
    <row r="71" spans="2:9" x14ac:dyDescent="0.25">
      <c r="B71" s="16" t="s">
        <v>10</v>
      </c>
      <c r="C71" s="17">
        <f t="shared" ref="C71" si="68">C67+5%</f>
        <v>0.90000000000000024</v>
      </c>
      <c r="D71" s="18">
        <v>0</v>
      </c>
      <c r="E71" s="18">
        <v>0</v>
      </c>
      <c r="F71" s="18">
        <v>0</v>
      </c>
      <c r="G71" s="18">
        <f t="shared" ref="G71" si="69">SUM(D71:F71)</f>
        <v>0</v>
      </c>
      <c r="H71" s="18">
        <f t="shared" ref="H71:H77" si="70">ROUND(((D71+E71)*C71+((F71*C71)/2)),0)</f>
        <v>0</v>
      </c>
      <c r="I71" s="18">
        <f t="shared" ref="I71" si="71">SUM(G71-H71)</f>
        <v>0</v>
      </c>
    </row>
    <row r="72" spans="2:9" x14ac:dyDescent="0.25">
      <c r="B72" s="16"/>
      <c r="C72" s="17"/>
      <c r="D72" s="18"/>
      <c r="E72" s="18"/>
      <c r="F72" s="18"/>
      <c r="G72" s="18"/>
      <c r="H72" s="18"/>
      <c r="I72" s="18"/>
    </row>
    <row r="73" spans="2:9" s="6" customFormat="1" x14ac:dyDescent="0.25">
      <c r="B73" s="19" t="s">
        <v>2</v>
      </c>
      <c r="C73" s="20">
        <f t="shared" ref="C73:I73" si="72">C71</f>
        <v>0.90000000000000024</v>
      </c>
      <c r="D73" s="21">
        <f t="shared" si="72"/>
        <v>0</v>
      </c>
      <c r="E73" s="21">
        <f t="shared" si="72"/>
        <v>0</v>
      </c>
      <c r="F73" s="21">
        <f t="shared" si="72"/>
        <v>0</v>
      </c>
      <c r="G73" s="21">
        <f t="shared" si="72"/>
        <v>0</v>
      </c>
      <c r="H73" s="21">
        <f t="shared" si="72"/>
        <v>0</v>
      </c>
      <c r="I73" s="21">
        <f t="shared" si="72"/>
        <v>0</v>
      </c>
    </row>
    <row r="74" spans="2:9" x14ac:dyDescent="0.25">
      <c r="B74" s="16"/>
      <c r="C74" s="17"/>
      <c r="D74" s="18"/>
      <c r="E74" s="18"/>
      <c r="F74" s="18"/>
      <c r="G74" s="18"/>
      <c r="H74" s="18"/>
      <c r="I74" s="18"/>
    </row>
    <row r="75" spans="2:9" x14ac:dyDescent="0.25">
      <c r="B75" s="16" t="s">
        <v>10</v>
      </c>
      <c r="C75" s="17">
        <f t="shared" ref="C75" si="73">C71+5%</f>
        <v>0.95000000000000029</v>
      </c>
      <c r="D75" s="18">
        <v>0</v>
      </c>
      <c r="E75" s="18">
        <v>0</v>
      </c>
      <c r="F75" s="18">
        <v>0</v>
      </c>
      <c r="G75" s="18">
        <f t="shared" ref="G75" si="74">SUM(D75:F75)</f>
        <v>0</v>
      </c>
      <c r="H75" s="18">
        <f t="shared" ref="H75:H77" si="75">ROUND(((D75+E75)*C75+((F75*C75)/2)),0)</f>
        <v>0</v>
      </c>
      <c r="I75" s="18">
        <f t="shared" ref="I75" si="76">SUM(G75-H75)</f>
        <v>0</v>
      </c>
    </row>
    <row r="76" spans="2:9" x14ac:dyDescent="0.25">
      <c r="B76" s="16"/>
      <c r="C76" s="17"/>
      <c r="D76" s="18"/>
      <c r="E76" s="18"/>
      <c r="F76" s="18"/>
      <c r="G76" s="18"/>
      <c r="H76" s="18"/>
      <c r="I76" s="18"/>
    </row>
    <row r="77" spans="2:9" s="6" customFormat="1" x14ac:dyDescent="0.25">
      <c r="B77" s="19" t="s">
        <v>2</v>
      </c>
      <c r="C77" s="20">
        <f t="shared" ref="C77:I77" si="77">C75</f>
        <v>0.95000000000000029</v>
      </c>
      <c r="D77" s="21">
        <f t="shared" si="77"/>
        <v>0</v>
      </c>
      <c r="E77" s="21">
        <f t="shared" si="77"/>
        <v>0</v>
      </c>
      <c r="F77" s="21">
        <f t="shared" si="77"/>
        <v>0</v>
      </c>
      <c r="G77" s="21">
        <f t="shared" si="77"/>
        <v>0</v>
      </c>
      <c r="H77" s="21">
        <f t="shared" si="77"/>
        <v>0</v>
      </c>
      <c r="I77" s="21">
        <f t="shared" si="77"/>
        <v>0</v>
      </c>
    </row>
    <row r="78" spans="2:9" x14ac:dyDescent="0.25">
      <c r="B78" s="16"/>
      <c r="C78" s="17"/>
      <c r="D78" s="18"/>
      <c r="E78" s="18"/>
      <c r="F78" s="18"/>
      <c r="G78" s="18"/>
      <c r="H78" s="18"/>
      <c r="I78" s="18"/>
    </row>
    <row r="79" spans="2:9" x14ac:dyDescent="0.25">
      <c r="B79" s="16" t="s">
        <v>10</v>
      </c>
      <c r="C79" s="17">
        <f t="shared" ref="C79" si="78">C75+5%</f>
        <v>1.0000000000000002</v>
      </c>
      <c r="D79" s="18">
        <v>0</v>
      </c>
      <c r="E79" s="18">
        <v>0</v>
      </c>
      <c r="F79" s="18">
        <v>0</v>
      </c>
      <c r="G79" s="18">
        <f t="shared" ref="G79" si="79">SUM(D79:F79)</f>
        <v>0</v>
      </c>
      <c r="H79" s="18">
        <f t="shared" ref="H79:H81" si="80">ROUND(((D79+E79)*C79+((F79*C79)/2)),0)</f>
        <v>0</v>
      </c>
      <c r="I79" s="18">
        <f t="shared" ref="I79" si="81">SUM(G79-H79)</f>
        <v>0</v>
      </c>
    </row>
    <row r="80" spans="2:9" x14ac:dyDescent="0.25">
      <c r="B80" s="16"/>
      <c r="C80" s="17"/>
      <c r="D80" s="18"/>
      <c r="E80" s="18"/>
      <c r="F80" s="18"/>
      <c r="G80" s="18"/>
      <c r="H80" s="18"/>
      <c r="I80" s="18"/>
    </row>
    <row r="81" spans="2:9" s="6" customFormat="1" x14ac:dyDescent="0.25">
      <c r="B81" s="19" t="s">
        <v>2</v>
      </c>
      <c r="C81" s="20">
        <f t="shared" ref="C81:I81" si="82">C79</f>
        <v>1.0000000000000002</v>
      </c>
      <c r="D81" s="21">
        <f t="shared" si="82"/>
        <v>0</v>
      </c>
      <c r="E81" s="21">
        <f t="shared" si="82"/>
        <v>0</v>
      </c>
      <c r="F81" s="21">
        <f t="shared" si="82"/>
        <v>0</v>
      </c>
      <c r="G81" s="21">
        <f t="shared" si="82"/>
        <v>0</v>
      </c>
      <c r="H81" s="21">
        <f t="shared" si="82"/>
        <v>0</v>
      </c>
      <c r="I81" s="21">
        <f t="shared" si="82"/>
        <v>0</v>
      </c>
    </row>
    <row r="82" spans="2:9" x14ac:dyDescent="0.25">
      <c r="B82" s="16"/>
      <c r="C82" s="17"/>
      <c r="D82" s="18"/>
      <c r="E82" s="18"/>
      <c r="F82" s="18"/>
      <c r="G82" s="18"/>
      <c r="H82" s="18"/>
      <c r="I82" s="18"/>
    </row>
    <row r="83" spans="2:9" s="25" customFormat="1" ht="17.25" x14ac:dyDescent="0.25">
      <c r="B83" s="22" t="s">
        <v>8</v>
      </c>
      <c r="C83" s="23"/>
      <c r="D83" s="24"/>
      <c r="E83" s="24"/>
      <c r="F83" s="24"/>
      <c r="G83" s="24"/>
      <c r="H83" s="24"/>
      <c r="I83" s="24"/>
    </row>
  </sheetData>
  <mergeCells count="2">
    <mergeCell ref="B2:I2"/>
    <mergeCell ref="E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Snehashish Sen</dc:creator>
  <cp:lastModifiedBy>Snehashish Sen</cp:lastModifiedBy>
  <dcterms:created xsi:type="dcterms:W3CDTF">2017-12-08T06:13:35Z</dcterms:created>
  <dcterms:modified xsi:type="dcterms:W3CDTF">2017-12-08T06:23:03Z</dcterms:modified>
</cp:coreProperties>
</file>