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600" windowHeight="7650"/>
  </bookViews>
  <sheets>
    <sheet name="CLEAR" sheetId="1" r:id="rId1"/>
    <sheet name="FUGURED" sheetId="5" r:id="rId2"/>
  </sheets>
  <definedNames>
    <definedName name="_xlnm._FilterDatabase" localSheetId="0" hidden="1">CLEAR!$A$4:$D$33</definedName>
    <definedName name="_xlnm._FilterDatabase" localSheetId="1" hidden="1">FUGURED!$A$4:$D$63</definedName>
  </definedNames>
  <calcPr calcId="124519" calcMode="autoNoTable"/>
</workbook>
</file>

<file path=xl/calcChain.xml><?xml version="1.0" encoding="utf-8"?>
<calcChain xmlns="http://schemas.openxmlformats.org/spreadsheetml/2006/main">
  <c r="D6" i="5"/>
  <c r="D5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3"/>
  <c r="D32" i="1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33"/>
</calcChain>
</file>

<file path=xl/sharedStrings.xml><?xml version="1.0" encoding="utf-8"?>
<sst xmlns="http://schemas.openxmlformats.org/spreadsheetml/2006/main" count="322" uniqueCount="66">
  <si>
    <t>COMPANY</t>
  </si>
  <si>
    <t>SIZE</t>
  </si>
  <si>
    <t>QTY</t>
  </si>
  <si>
    <t>THICKNESS</t>
  </si>
  <si>
    <t>HNG</t>
  </si>
  <si>
    <t>SAINT GOBAIN</t>
  </si>
  <si>
    <t>6 x 4</t>
  </si>
  <si>
    <t>8 x 6</t>
  </si>
  <si>
    <t>2.5 mm</t>
  </si>
  <si>
    <t>12 mm</t>
  </si>
  <si>
    <t>5 mm</t>
  </si>
  <si>
    <t>8 x 4.5</t>
  </si>
  <si>
    <t>8 x 3.25</t>
  </si>
  <si>
    <t>4 mm</t>
  </si>
  <si>
    <t>8 mm</t>
  </si>
  <si>
    <t>3 mm</t>
  </si>
  <si>
    <t>10 mm</t>
  </si>
  <si>
    <t>8 x 5</t>
  </si>
  <si>
    <t>8 x 4</t>
  </si>
  <si>
    <t>8 x 3.5</t>
  </si>
  <si>
    <t xml:space="preserve">8 x 4 </t>
  </si>
  <si>
    <t>03.06.2011</t>
  </si>
  <si>
    <t>04.06.2011</t>
  </si>
  <si>
    <t>05.06.2011</t>
  </si>
  <si>
    <t>06.06.2011</t>
  </si>
  <si>
    <t>07.06.2011</t>
  </si>
  <si>
    <t>IN</t>
  </si>
  <si>
    <t>OUT</t>
  </si>
  <si>
    <t>TOTAL</t>
  </si>
  <si>
    <t>08.06.2011</t>
  </si>
  <si>
    <t>09.06.2011</t>
  </si>
  <si>
    <t>10.06.2011</t>
  </si>
  <si>
    <t>11.06.2011</t>
  </si>
  <si>
    <t>12.06.2011</t>
  </si>
  <si>
    <t>13.06.2011</t>
  </si>
  <si>
    <t>14.06.2011</t>
  </si>
  <si>
    <t>15.06.2011</t>
  </si>
  <si>
    <t>16.06.2011</t>
  </si>
  <si>
    <t>17.06.2011</t>
  </si>
  <si>
    <t>18.06.2011</t>
  </si>
  <si>
    <t>19.06.2011</t>
  </si>
  <si>
    <t>20.06.2011</t>
  </si>
  <si>
    <t>21.06.2011</t>
  </si>
  <si>
    <t>22.06.2011</t>
  </si>
  <si>
    <t>23.06.2011</t>
  </si>
  <si>
    <t>24.06.2011</t>
  </si>
  <si>
    <t>25.06.2011</t>
  </si>
  <si>
    <t>26.06.2011</t>
  </si>
  <si>
    <t>27.06.2011</t>
  </si>
  <si>
    <t>28.06.2011</t>
  </si>
  <si>
    <t>29.06.2011</t>
  </si>
  <si>
    <t>30.06.2011</t>
  </si>
  <si>
    <t>CLEAR GLASS - STOCK - JUNE'2011</t>
  </si>
  <si>
    <t>FIGURED STOCK - JUNE'2011</t>
  </si>
  <si>
    <t>COLOUR</t>
  </si>
  <si>
    <t>GREY.SAFARI</t>
  </si>
  <si>
    <t>GREY.MOONLITE</t>
  </si>
  <si>
    <t>PINHEAD</t>
  </si>
  <si>
    <t>WHITE.SWASTIK</t>
  </si>
  <si>
    <t>GREEN.LIME</t>
  </si>
  <si>
    <t>3.5 mm</t>
  </si>
  <si>
    <t>WHITE.VICTORY</t>
  </si>
  <si>
    <t>DIAMOND SQUARE</t>
  </si>
  <si>
    <t>GREEN.LINK</t>
  </si>
  <si>
    <t>7 x 4</t>
  </si>
  <si>
    <t>ABC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</si>
</sst>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" fontId="0" fillId="0" borderId="1" xfId="0" applyNumberFormat="1" applyBorder="1"/>
    <xf numFmtId="0" fontId="0" fillId="0" borderId="0" xfId="0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33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7" sqref="D7"/>
    </sheetView>
  </sheetViews>
  <sheetFormatPr defaultRowHeight="15"/>
  <cols>
    <col min="1" max="1" width="14.7109375" bestFit="1" customWidth="1"/>
    <col min="2" max="2" width="14.7109375" style="1" customWidth="1"/>
    <col min="3" max="3" width="13.85546875" customWidth="1"/>
    <col min="5" max="60" width="5.140625" customWidth="1"/>
  </cols>
  <sheetData>
    <row r="1" spans="1:60" ht="26.25">
      <c r="A1" s="12" t="s">
        <v>65</v>
      </c>
      <c r="B1" s="12"/>
      <c r="C1" s="12"/>
      <c r="D1" s="12"/>
    </row>
    <row r="2" spans="1:60" ht="23.25">
      <c r="A2" s="13" t="s">
        <v>52</v>
      </c>
      <c r="B2" s="13"/>
      <c r="C2" s="13"/>
      <c r="D2" s="13"/>
    </row>
    <row r="3" spans="1:60" s="9" customFormat="1" ht="26.25" customHeight="1">
      <c r="A3" s="14" t="s">
        <v>0</v>
      </c>
      <c r="B3" s="14" t="s">
        <v>3</v>
      </c>
      <c r="C3" s="14" t="s">
        <v>1</v>
      </c>
      <c r="D3" s="14" t="s">
        <v>2</v>
      </c>
      <c r="E3" s="10" t="s">
        <v>21</v>
      </c>
      <c r="F3" s="11"/>
      <c r="G3" s="10" t="s">
        <v>22</v>
      </c>
      <c r="H3" s="11"/>
      <c r="I3" s="10" t="s">
        <v>23</v>
      </c>
      <c r="J3" s="11"/>
      <c r="K3" s="10" t="s">
        <v>24</v>
      </c>
      <c r="L3" s="11"/>
      <c r="M3" s="10" t="s">
        <v>25</v>
      </c>
      <c r="N3" s="11"/>
      <c r="O3" s="10" t="s">
        <v>29</v>
      </c>
      <c r="P3" s="11"/>
      <c r="Q3" s="10" t="s">
        <v>30</v>
      </c>
      <c r="R3" s="11"/>
      <c r="S3" s="10" t="s">
        <v>31</v>
      </c>
      <c r="T3" s="11"/>
      <c r="U3" s="10" t="s">
        <v>32</v>
      </c>
      <c r="V3" s="11"/>
      <c r="W3" s="10" t="s">
        <v>33</v>
      </c>
      <c r="X3" s="11"/>
      <c r="Y3" s="10" t="s">
        <v>34</v>
      </c>
      <c r="Z3" s="11"/>
      <c r="AA3" s="10" t="s">
        <v>35</v>
      </c>
      <c r="AB3" s="11"/>
      <c r="AC3" s="10" t="s">
        <v>36</v>
      </c>
      <c r="AD3" s="11"/>
      <c r="AE3" s="10" t="s">
        <v>37</v>
      </c>
      <c r="AF3" s="11"/>
      <c r="AG3" s="10" t="s">
        <v>38</v>
      </c>
      <c r="AH3" s="11"/>
      <c r="AI3" s="10" t="s">
        <v>39</v>
      </c>
      <c r="AJ3" s="11"/>
      <c r="AK3" s="10" t="s">
        <v>40</v>
      </c>
      <c r="AL3" s="11"/>
      <c r="AM3" s="10" t="s">
        <v>41</v>
      </c>
      <c r="AN3" s="11"/>
      <c r="AO3" s="10" t="s">
        <v>42</v>
      </c>
      <c r="AP3" s="11"/>
      <c r="AQ3" s="10" t="s">
        <v>43</v>
      </c>
      <c r="AR3" s="11"/>
      <c r="AS3" s="10" t="s">
        <v>44</v>
      </c>
      <c r="AT3" s="11"/>
      <c r="AU3" s="10" t="s">
        <v>45</v>
      </c>
      <c r="AV3" s="11"/>
      <c r="AW3" s="10" t="s">
        <v>46</v>
      </c>
      <c r="AX3" s="11"/>
      <c r="AY3" s="10" t="s">
        <v>47</v>
      </c>
      <c r="AZ3" s="11"/>
      <c r="BA3" s="10" t="s">
        <v>48</v>
      </c>
      <c r="BB3" s="11"/>
      <c r="BC3" s="10" t="s">
        <v>49</v>
      </c>
      <c r="BD3" s="11"/>
      <c r="BE3" s="10" t="s">
        <v>50</v>
      </c>
      <c r="BF3" s="11"/>
      <c r="BG3" s="10" t="s">
        <v>51</v>
      </c>
      <c r="BH3" s="11"/>
    </row>
    <row r="4" spans="1:60" s="7" customFormat="1" ht="44.25" customHeight="1">
      <c r="A4" s="15"/>
      <c r="B4" s="15"/>
      <c r="C4" s="15"/>
      <c r="D4" s="15"/>
      <c r="E4" s="8" t="s">
        <v>26</v>
      </c>
      <c r="F4" s="8" t="s">
        <v>27</v>
      </c>
      <c r="G4" s="8" t="s">
        <v>26</v>
      </c>
      <c r="H4" s="8" t="s">
        <v>27</v>
      </c>
      <c r="I4" s="8" t="s">
        <v>26</v>
      </c>
      <c r="J4" s="8" t="s">
        <v>27</v>
      </c>
      <c r="K4" s="8" t="s">
        <v>26</v>
      </c>
      <c r="L4" s="8" t="s">
        <v>27</v>
      </c>
      <c r="M4" s="8" t="s">
        <v>26</v>
      </c>
      <c r="N4" s="8" t="s">
        <v>27</v>
      </c>
      <c r="O4" s="8" t="s">
        <v>26</v>
      </c>
      <c r="P4" s="8" t="s">
        <v>27</v>
      </c>
      <c r="Q4" s="8" t="s">
        <v>26</v>
      </c>
      <c r="R4" s="8" t="s">
        <v>27</v>
      </c>
      <c r="S4" s="8" t="s">
        <v>26</v>
      </c>
      <c r="T4" s="8" t="s">
        <v>27</v>
      </c>
      <c r="U4" s="8" t="s">
        <v>26</v>
      </c>
      <c r="V4" s="8" t="s">
        <v>27</v>
      </c>
      <c r="W4" s="8" t="s">
        <v>26</v>
      </c>
      <c r="X4" s="8" t="s">
        <v>27</v>
      </c>
      <c r="Y4" s="8" t="s">
        <v>26</v>
      </c>
      <c r="Z4" s="8" t="s">
        <v>27</v>
      </c>
      <c r="AA4" s="8" t="s">
        <v>26</v>
      </c>
      <c r="AB4" s="8" t="s">
        <v>27</v>
      </c>
      <c r="AC4" s="8" t="s">
        <v>26</v>
      </c>
      <c r="AD4" s="8" t="s">
        <v>27</v>
      </c>
      <c r="AE4" s="8" t="s">
        <v>26</v>
      </c>
      <c r="AF4" s="8" t="s">
        <v>27</v>
      </c>
      <c r="AG4" s="8" t="s">
        <v>26</v>
      </c>
      <c r="AH4" s="8" t="s">
        <v>27</v>
      </c>
      <c r="AI4" s="8" t="s">
        <v>26</v>
      </c>
      <c r="AJ4" s="8" t="s">
        <v>27</v>
      </c>
      <c r="AK4" s="8" t="s">
        <v>26</v>
      </c>
      <c r="AL4" s="8" t="s">
        <v>27</v>
      </c>
      <c r="AM4" s="8" t="s">
        <v>26</v>
      </c>
      <c r="AN4" s="8" t="s">
        <v>27</v>
      </c>
      <c r="AO4" s="8" t="s">
        <v>26</v>
      </c>
      <c r="AP4" s="8" t="s">
        <v>27</v>
      </c>
      <c r="AQ4" s="8" t="s">
        <v>26</v>
      </c>
      <c r="AR4" s="8" t="s">
        <v>27</v>
      </c>
      <c r="AS4" s="8" t="s">
        <v>26</v>
      </c>
      <c r="AT4" s="8" t="s">
        <v>27</v>
      </c>
      <c r="AU4" s="8" t="s">
        <v>26</v>
      </c>
      <c r="AV4" s="8" t="s">
        <v>27</v>
      </c>
      <c r="AW4" s="8" t="s">
        <v>26</v>
      </c>
      <c r="AX4" s="8" t="s">
        <v>27</v>
      </c>
      <c r="AY4" s="8" t="s">
        <v>26</v>
      </c>
      <c r="AZ4" s="8" t="s">
        <v>27</v>
      </c>
      <c r="BA4" s="8" t="s">
        <v>26</v>
      </c>
      <c r="BB4" s="8" t="s">
        <v>27</v>
      </c>
      <c r="BC4" s="8" t="s">
        <v>26</v>
      </c>
      <c r="BD4" s="8" t="s">
        <v>27</v>
      </c>
      <c r="BE4" s="8" t="s">
        <v>26</v>
      </c>
      <c r="BF4" s="8" t="s">
        <v>27</v>
      </c>
      <c r="BG4" s="8" t="s">
        <v>26</v>
      </c>
      <c r="BH4" s="8" t="s">
        <v>27</v>
      </c>
    </row>
    <row r="5" spans="1:60" ht="21.75" customHeight="1">
      <c r="A5" s="2" t="s">
        <v>4</v>
      </c>
      <c r="B5" s="3" t="s">
        <v>8</v>
      </c>
      <c r="C5" s="6" t="s">
        <v>6</v>
      </c>
      <c r="D5" s="2">
        <f>10+E5+G5+I5+K5+M5+O5+Q5+S5+U5+W5+Y5+AA5+AC5+AE5+AG5+AI5+AK5+AM5+AO5+AQ5+AS5+AU5+AW5+AY5+BA5+BC5+BE5+BG5-F5-H5-J5-L5-N5-P5-R5-T5-V5-X5-Z5-AB5-AD5-AF5-AH5-AJ5-AL5-AN5-AP5-AR5-AT5-AV5-AX5-AZ5-BB5-BD5-BF5</f>
        <v>10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</row>
    <row r="6" spans="1:60" ht="21.75" customHeight="1">
      <c r="A6" s="2" t="s">
        <v>4</v>
      </c>
      <c r="B6" s="3" t="s">
        <v>9</v>
      </c>
      <c r="C6" s="2" t="s">
        <v>7</v>
      </c>
      <c r="D6" s="2">
        <f>1+E5+G5+I5+K5+M5+O5+Q5+S5+U5+W5+Y5+AA5+AC5+AE5+AG5+AI5+AK5+AM5+AO5+AQ5+AS5+AU5+AW5+AY5+BA5+BC5+BE5+BG5-F5-H5-J5-L5-N5-P5-R5-T5-V5-X5-Z5-AB5-AD5-AF5-AH5-AJ5-AL5-AN5-AP5-AR5-AT5-AV5-AX5-AZ5-BB5-BD5-BF5</f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21.75" customHeight="1">
      <c r="A7" s="2"/>
      <c r="B7" s="3" t="s">
        <v>10</v>
      </c>
      <c r="C7" s="2" t="s">
        <v>7</v>
      </c>
      <c r="D7" s="2">
        <f>5+E5+G5+I5+K5+M5+O5+Q5+S5+U5+W5+Y5+AA5+AC5+AE5+AG5+AI5+AK5+AM5+AO5+AQ5+AS5+AU5+AW5+AY5+BA5+BC5+BE5+BG5-F5-H5-J5-L5-N5-P5-R5-T5-V5-X5-Z5-AB5-AD5-AF5-AH5-AJ5-AL5-AN5-AP5-AR5-AT5-AV5-AX5-AZ5-BB5-BD5-BF5</f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21.75" customHeight="1">
      <c r="A8" s="2" t="s">
        <v>4</v>
      </c>
      <c r="B8" s="3" t="s">
        <v>8</v>
      </c>
      <c r="C8" s="2" t="s">
        <v>6</v>
      </c>
      <c r="D8" s="2">
        <f>10+E5+G5+I5+K5+M5+O5+Q5+S5+U5+W5+Y5+AA5+AC5+AE5+AG5+AI5+AK5+AM5+AO5+AQ5+AS5+AU5+AW5+AY5+BA5+BC5+BE5+BG5-F5-H5-J5-L5-N5-P5-R5-T5-V5-X5-Z5-AB5-AD5-AF5-AH5-AJ5-AL5-AN5-AP5-AR5-AT5-AV5-AX5-AZ5-BB5-BD5-BF5</f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ht="21.75" customHeight="1">
      <c r="A9" s="2"/>
      <c r="B9" s="3" t="s">
        <v>10</v>
      </c>
      <c r="C9" s="2" t="s">
        <v>11</v>
      </c>
      <c r="D9" s="2">
        <f>2+E5+G5+I5+K5+M5+O5+Q5+S5+U5+W5+Y5+AA5+AC5+AE5+AG5+AI5+AK5+AM5+AO5+AQ5+AS5+AU5+AW5+AY5+BA5+BC5+BE5+BG5-F5-H5-J5-L5-N5-P5-R5-T5-V5-X5-Z5-AB5-AD5-AF5-AH5-AJ5-AL5-AN5-AP5-AR5-AT5-AV5-AX5-AZ5-BB5-BD5-BF5</f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ht="21.75" customHeight="1">
      <c r="A10" s="2"/>
      <c r="B10" s="3" t="s">
        <v>10</v>
      </c>
      <c r="C10" s="2" t="s">
        <v>12</v>
      </c>
      <c r="D10" s="2">
        <f>1+E5+G5+I5+K5+M5+O5+Q5+S5+U5+W5+Y5+AA5+AC5+AE5+AG5+AI5+AK5+AM5+AO5+AQ5+AS5+AU5+AW5+AY5+BA5+BC5+BE5+BG5-F5-H5-J5-L5-N5-P5-R5-T5-V5-X5-Z5-AB5-AD5-AF5-AH5-AJ5-AL5-AN5-AP5-AR5-AT5-AV5-AX5-AZ5-BB5-BD5-BF5</f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ht="21.75" customHeight="1">
      <c r="A11" s="2"/>
      <c r="B11" s="3" t="s">
        <v>9</v>
      </c>
      <c r="C11" s="2" t="s">
        <v>7</v>
      </c>
      <c r="D11" s="2">
        <f>4+E5+G5+I5+K5+M5+O5+Q5+S5+U5+W5+Y5+AA5+AC5+AE5+AG5+AI5+AK5+AM5+AO5+AQ5+AS5+AU5+AW5+AY5+BA5+BC5+BE5+BG5-F5-H5-J5-L5-N5-P5-R5-T5-V5-X5-Z5-AB5-AD5-AF5-AH5-AJ5-AL5-AN5-AP5-AR5-AT5-AV5-AX5-AZ5-BB5-BD5-BF5</f>
        <v>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21.75" customHeight="1">
      <c r="A12" s="2"/>
      <c r="B12" s="3" t="s">
        <v>10</v>
      </c>
      <c r="C12" s="2" t="s">
        <v>7</v>
      </c>
      <c r="D12" s="2">
        <f>1+E5+G5+I5+K5+M5+O5+Q5+S5+U5+W5+Y5+AA5+AC5+AE5+AG5+AI5+AK5+AM5+AO5+AQ5+AS5+AU5+AW5+AY5+BA5+BC5+BE5+BG5-F5-H5-J5-L5-N5-P5-R5-T5-V5-X5-Z5-AB5-AD5-AF5-AH5-AJ5-AL5-AN5-AP5-AR5-AT5-AV5-AX5-AZ5-BB5-BD5-BF5</f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21.75" customHeight="1">
      <c r="A13" s="2"/>
      <c r="B13" s="3" t="s">
        <v>13</v>
      </c>
      <c r="C13" s="2" t="s">
        <v>17</v>
      </c>
      <c r="D13" s="2">
        <f>1+E5+G5+I5+K5+M5+O5+Q5+S5+U5+W5+Y5+AA5+AC5+AE5+AG5+AI5+AK5+AM5+AO5+AQ5+AS5+AU5+AW5+AY5+BA5+BC5+BE5+BG5-F5-H5-J5-L5-N5-P5-R5-T5-V5-X5-Z5-AB5-AD5-AF5-AH5-AJ5-AL5-AN5-AP5-AR5-AT5-AV5-AX5-AZ5-BB5-BD5-BF5</f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ht="21.75" customHeight="1">
      <c r="A14" s="2"/>
      <c r="B14" s="3" t="s">
        <v>8</v>
      </c>
      <c r="C14" s="2" t="s">
        <v>6</v>
      </c>
      <c r="D14" s="2">
        <f>7+E5+G5+I5+K5+M5+O5+Q5+S5+U5+W5+Y5+AA5+AC5+AE5+AG5+AI5+AK5+AM5+AO5+AQ5+AS5+AU5+AW5+AY5+BA5+BC5+BE5+BG5-F5-H5-J5-L5-N5-P5-R5-T5-V5-X5-Z5-AB5-AD5-AF5-AH5-AJ5-AL5-AN5-AP5-AR5-AT5-AV5-AX5-AZ5-BB5-BD5-BF5</f>
        <v>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21.75" customHeight="1">
      <c r="A15" s="2"/>
      <c r="B15" s="3" t="s">
        <v>14</v>
      </c>
      <c r="C15" s="2" t="s">
        <v>18</v>
      </c>
      <c r="D15" s="2">
        <f>5+E5+G5+I5+K5+M5+O5+Q5+S5+U5+W5+Y5+AA5+AC5+AE5+AG5+AI5+AK5+AM5+AO5+AQ5+AS5+AU5+AW5+AY5+BA5+BC5+BE5+BG5-F5-H5-J5-L5-N5-P5-R5-T5-V5-X5-Z5-AB5-AD5-AF5-AH5-AJ5-AL5-AN5-AP5-AR5-AT5-AV5-AX5-AZ5-BB5-BD5-BF5</f>
        <v>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21.75" customHeight="1">
      <c r="A16" s="2"/>
      <c r="B16" s="3" t="s">
        <v>10</v>
      </c>
      <c r="C16" s="2" t="s">
        <v>12</v>
      </c>
      <c r="D16" s="2">
        <f>1+E5+G5+I5+K5+M5+O5+Q5+S5+U5+W5+Y5+AA5+AC5+AE5+AG5+AI5+AK5+AM5+AO5+AQ5+AS5+AU5+AW5+AY5+BA5+BC5+BE5+BG5-F5-H5-J5-L5-N5-P5-R5-T5-V5-X5-Z5-AB5-AD5-AF5-AH5-AJ5-AL5-AN5-AP5-AR5-AT5-AV5-AX5-AZ5-BB5-BD5-BF5</f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21.75" customHeight="1">
      <c r="A17" s="2" t="s">
        <v>4</v>
      </c>
      <c r="B17" s="3" t="s">
        <v>14</v>
      </c>
      <c r="C17" s="2" t="s">
        <v>18</v>
      </c>
      <c r="D17" s="2">
        <f>5+E5+G5+I5+K5+M5+O5+Q5+S5+U5+W5+Y5+AA5+AC5+AE5+AG5+AI5+AK5+AM5+AO5+AQ5+AS5+AU5+AW5+AY5+BA5+BC5+BE5+BG5-F5-H5-J5-L5-N5-P5-R5-T5-V5-X5-Z5-AB5-AD5-AF5-AH5-AJ5-AL5-AN5-AP5-AR5-AT5-AV5-AX5-AZ5-BB5-BD5-BF5</f>
        <v>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21.75" customHeight="1">
      <c r="A18" s="2" t="s">
        <v>5</v>
      </c>
      <c r="B18" s="3" t="s">
        <v>13</v>
      </c>
      <c r="C18" s="2" t="s">
        <v>11</v>
      </c>
      <c r="D18" s="2">
        <f>4+E5+G5+I5+K5+M5+O5+Q5+S5+U5+W5+Y5+AA5+AC5+AE5+AG5+AI5+AK5+AM5+AO5+AQ5+AS5+AU5+AW5+AY5+BA5+BC5+BE5+BG5-F5-H5-J5-L5-N5-P5-R5-T5-V5-X5-Z5-AB5-AD5-AF5-AH5-AJ5-AL5-AN5-AP5-AR5-AT5-AV5-AX5-AZ5-BB5-BD5-BF5</f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21.75" customHeight="1">
      <c r="A19" s="2" t="s">
        <v>4</v>
      </c>
      <c r="B19" s="3" t="s">
        <v>9</v>
      </c>
      <c r="C19" s="2" t="s">
        <v>7</v>
      </c>
      <c r="D19" s="2">
        <f>4+E5+G5+I5+K5+M5+O5+Q5+S5+U5+W5+Y5+AA5+AC5+AE5+AG5+AI5+AK5+AM5+AO5+AQ5+AS5+AU5+AW5+AY5+BA5+BC5+BE5+BG5-F5-H5-J5-L5-N5-P5-R5-T5-V5-X5-Z5-AB5-AD5-AF5-AH5-AJ5-AL5-AN5-AP5-AR5-AT5-AV5-AX5-AZ5-BB5-BD5-BF5</f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ht="21.75" customHeight="1">
      <c r="A20" s="2" t="s">
        <v>4</v>
      </c>
      <c r="B20" s="3" t="s">
        <v>14</v>
      </c>
      <c r="C20" s="2" t="s">
        <v>17</v>
      </c>
      <c r="D20" s="2">
        <f>1+E5+G5+I5+K5+M5+O5+Q5+S5+U5+W5+Y5+AA5+AC5+AE5+AG5+AI5+AK5+AM5+AO5+AQ5+AS5+AU5+AW5+AY5+BA5+BC5+BE5+BG5-F5-H5-J5-L5-N5-P5-R5-T5-V5-X5-Z5-AB5-AD5-AF5-AH5-AJ5-AL5-AN5-AP5-AR5-AT5-AV5-AX5-AZ5-BB5-BD5-BF5</f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ht="21.75" customHeight="1">
      <c r="A21" s="2" t="s">
        <v>4</v>
      </c>
      <c r="B21" s="3" t="s">
        <v>9</v>
      </c>
      <c r="C21" s="2" t="s">
        <v>18</v>
      </c>
      <c r="D21" s="2">
        <f>6+E5+G5+I5+K5+M5+O5+Q5+S5+U5+W5+Y5+AA5+AC5+AE5+AG5+AI5+AK5+AM5+AO5+AQ5+AS5+AU5+AW5+AY5+BA5+BC5+BE5+BG5-F5-H5-J5-L5-N5-P5-R5-T5-V5-X5-Z5-AB5-AD5-AF5-AH5-AJ5-AL5-AN5-AP5-AR5-AT5-AV5-AX5-AZ5-BB5-BD5-BF5</f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21.75" customHeight="1">
      <c r="A22" s="2"/>
      <c r="B22" s="3" t="s">
        <v>13</v>
      </c>
      <c r="C22" s="2" t="s">
        <v>17</v>
      </c>
      <c r="D22" s="2">
        <f>3+E5+G5+I5+K5+M5+O5+Q5+S5+U5+W5+Y5+AA5+AC5+AE5+AG5+AI5+AK5+AM5+AO5+AQ5+AS5+AU5+AW5+AY5+BA5+BC5+BE5+BG5-F5-H5-J5-L5-N5-P5-R5-T5-V5-X5-Z5-AB5-AD5-AF5-AH5-AJ5-AL5-AN5-AP5-AR5-AT5-AV5-AX5-AZ5-BB5-BD5-BF5</f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21.75" customHeight="1">
      <c r="A23" s="2"/>
      <c r="B23" s="3" t="s">
        <v>14</v>
      </c>
      <c r="C23" s="2" t="s">
        <v>17</v>
      </c>
      <c r="D23" s="2">
        <f>1+E5+G5+I5+K5+M5+O5+Q5+S5+U5+W5+Y5+AA5+AC5+AE5+AG5+AI5+AK5+AM5+AO5+AQ5+AS5+AU5+AW5+AY5+BA5+BC5+BE5+BG5-F5-H5-J5-L5-N5-P5-R5-T5-V5-X5-Z5-AB5-AD5-AF5-AH5-AJ5-AL5-AN5-AP5-AR5-AT5-AV5-AX5-AZ5-BB5-BD5-BF5</f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ht="21.75" customHeight="1">
      <c r="A24" s="2"/>
      <c r="B24" s="3" t="s">
        <v>10</v>
      </c>
      <c r="C24" s="2" t="s">
        <v>19</v>
      </c>
      <c r="D24" s="2">
        <f>1+E5+G5+I5+K5+M5+O5+Q5+S5+U5+W5+Y5+AA5+AC5+AE5+AG5+AI5+AK5+AM5+AO5+AQ5+AS5+AU5+AW5+AY5+BA5+BC5+BE5+BG5-F5-H5-J5-L5-N5-P5-R5-T5-V5-X5-Z5-AB5-AD5-AF5-AH5-AJ5-AL5-AN5-AP5-AR5-AT5-AV5-AX5-AZ5-BB5-BD5-BF5</f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ht="21.75" customHeight="1">
      <c r="A25" s="2"/>
      <c r="B25" s="3" t="s">
        <v>13</v>
      </c>
      <c r="C25" s="2" t="s">
        <v>18</v>
      </c>
      <c r="D25" s="2">
        <f>1+E5+G5+I5+K5+M5+O5+Q5+S5+U5+W5+Y5+AA5+AC5+AE5+AG5+AI5+AK5+AM5+AO5+AQ5+AS5+AU5+AW5+AY5+BA5+BC5+BE5+BG5-F5-H5-J5-L5-N5-P5-R5-T5-V5-X5-Z5-AB5-AD5-AF5-AH5-AJ5-AL5-AN5-AP5-AR5-AT5-AV5-AX5-AZ5-BB5-BD5-BF5</f>
        <v>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ht="21.75" customHeight="1">
      <c r="A26" s="2"/>
      <c r="B26" s="3" t="s">
        <v>10</v>
      </c>
      <c r="C26" s="2" t="s">
        <v>18</v>
      </c>
      <c r="D26" s="2">
        <f>1+E5+G5+I5+K5+M5+O5+Q5+S5+U5+W5+Y5+AA5+AC5+AE5+AG5+AI5+AK5+AM5+AO5+AQ5+AS5+AU5+AW5+AY5+BA5+BC5+BE5+BG5-F5-H5-J5-L5-N5-P5-R5-T5-V5-X5-Z5-AB5-AD5-AF5-AH5-AJ5-AL5-AN5-AP5-AR5-AT5-AV5-AX5-AZ5-BB5-BD5-BF5</f>
        <v>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21.75" customHeight="1">
      <c r="A27" s="2"/>
      <c r="B27" s="3" t="s">
        <v>15</v>
      </c>
      <c r="C27" s="2" t="s">
        <v>6</v>
      </c>
      <c r="D27" s="2">
        <f>1+E5+G5+I5+K5+M5+O5+Q5+S5+U5+W5+Y5+AA5+AC5+AE5+AG5+AI5+AK5+AM5+AO5+AQ5+AS5+AU5+AW5+AY5+BA5+BC5+BE5+BG5-F5-H5-J5-L5-N5-P5-R5-T5-V5-X5-Z5-AB5-AD5-AF5-AH5-AJ5-AL5-AN5-AP5-AR5-AT5-AV5-AX5-AZ5-BB5-BD5-BF5</f>
        <v>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ht="21.75" customHeight="1">
      <c r="A28" s="2"/>
      <c r="B28" s="3" t="s">
        <v>10</v>
      </c>
      <c r="C28" s="2" t="s">
        <v>7</v>
      </c>
      <c r="D28" s="2">
        <f>1+E5+G5+I5+K5+M5+O5+Q5+S5+U5+W5+Y5+AA5+AC5+AE5+AG5+AI5+AK5+AM5+AO5+AQ5+AS5+AU5+AW5+AY5+BA5+BC5+BE5+BG5-F5-H5-J5-L5-N5-P5-R5-T5-V5-X5-Z5-AB5-AD5-AF5-AH5-AJ5-AL5-AN5-AP5-AR5-AT5-AV5-AX5-AZ5-BB5-BD5-BF5</f>
        <v>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21.75" customHeight="1">
      <c r="A29" s="2" t="s">
        <v>4</v>
      </c>
      <c r="B29" s="3" t="s">
        <v>16</v>
      </c>
      <c r="C29" s="2" t="s">
        <v>18</v>
      </c>
      <c r="D29" s="2">
        <f>3+E5+G5+I5+K5+M5+O5+Q5+S5+U5+W5+Y5+AA5+AC5+AE5+AG5+AI5+AK5+AM5+AO5+AQ5+AS5+AU5+AW5+AY5+BA5+BC5+BE5+BG5-F5-H5-J5-L5-N5-P5-R5-T5-V5-X5-Z5-AB5-AD5-AF5-AH5-AJ5-AL5-AN5-AP5-AR5-AT5-AV5-AX5-AZ5-BB5-BD5-BF5</f>
        <v>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 ht="21.75" customHeight="1">
      <c r="A30" s="2" t="s">
        <v>5</v>
      </c>
      <c r="B30" s="3" t="s">
        <v>15</v>
      </c>
      <c r="C30" s="2" t="s">
        <v>6</v>
      </c>
      <c r="D30" s="2">
        <f>2+E5+G5+I5+K5+M5+O5+Q5+S5+U5+W5+Y5+AA5+AC5+AE5+AG5+AI5+AK5+AM5+AO5+AQ5+AS5+AU5+AW5+AY5+BA5+BC5+BE5+BG5-F5-H5-J5-L5-N5-P5-R5-T5-V5-X5-Z5-AB5-AD5-AF5-AH5-AJ5-AL5-AN5-AP5-AR5-AT5-AV5-AX5-AZ5-BB5-BD5-BF5</f>
        <v>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ht="21.75" customHeight="1">
      <c r="A31" s="2"/>
      <c r="B31" s="3" t="s">
        <v>14</v>
      </c>
      <c r="C31" s="2" t="s">
        <v>20</v>
      </c>
      <c r="D31" s="2">
        <f>1+E5+G5+I5+K5+M5+O5+Q5+S5+U5+W5+Y5+AA5+AC5+AE5+AG5+AI5+AK5+AM5+AO5+AQ5+AS5+AU5+AW5+AY5+BA5+BC5+BE5+BG5-F5-H5-J5-L5-N5-P5-R5-T5-V5-X5-Z5-AB5-AD5-AF5-AH5-AJ5-AL5-AN5-AP5-AR5-AT5-AV5-AX5-AZ5-BB5-BD5-BF5</f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21.75" customHeight="1">
      <c r="A32" s="2"/>
      <c r="B32" s="3" t="s">
        <v>9</v>
      </c>
      <c r="C32" s="2" t="s">
        <v>18</v>
      </c>
      <c r="D32" s="2">
        <f>1+E5+G5+I5+K5+M5+O5+Q5+S5+U5+W5+Y5+AA5+AC5+AE5+AG5+AI5+AK5+AM5+AO5+AQ5+AS5+AU5+AW5+AY5+BA5+BC5+BE5+BG5-F5-H5-J5-L5-N5-P5-R5-T5-V5-X5-Z5-AB5-AD5-AF5-AH5-AJ5-AL5-AN5-AP5-AR5-AT5-AV5-AX5-AZ5-BB5-BD5-BF5</f>
        <v>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21.75" customHeight="1">
      <c r="A33" s="5" t="s">
        <v>28</v>
      </c>
      <c r="B33" s="3"/>
      <c r="C33" s="2"/>
      <c r="D33" s="5">
        <f>SUM(D5:D32)</f>
        <v>84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</sheetData>
  <autoFilter ref="A4:D33">
    <filterColumn colId="1"/>
  </autoFilter>
  <dataConsolidate/>
  <mergeCells count="34">
    <mergeCell ref="W3:X3"/>
    <mergeCell ref="Y3:Z3"/>
    <mergeCell ref="AE3:AF3"/>
    <mergeCell ref="AG3:AH3"/>
    <mergeCell ref="AI3:AJ3"/>
    <mergeCell ref="A3:A4"/>
    <mergeCell ref="B3:B4"/>
    <mergeCell ref="C3:C4"/>
    <mergeCell ref="D3:D4"/>
    <mergeCell ref="O3:P3"/>
    <mergeCell ref="Q3:R3"/>
    <mergeCell ref="E3:F3"/>
    <mergeCell ref="G3:H3"/>
    <mergeCell ref="I3:J3"/>
    <mergeCell ref="K3:L3"/>
    <mergeCell ref="M3:N3"/>
    <mergeCell ref="S3:T3"/>
    <mergeCell ref="U3:V3"/>
    <mergeCell ref="BE3:BF3"/>
    <mergeCell ref="BG3:BH3"/>
    <mergeCell ref="A1:D1"/>
    <mergeCell ref="A2:D2"/>
    <mergeCell ref="AU3:AV3"/>
    <mergeCell ref="AW3:AX3"/>
    <mergeCell ref="AY3:AZ3"/>
    <mergeCell ref="BA3:BB3"/>
    <mergeCell ref="BC3:BD3"/>
    <mergeCell ref="AK3:AL3"/>
    <mergeCell ref="AM3:AN3"/>
    <mergeCell ref="AO3:AP3"/>
    <mergeCell ref="AQ3:AR3"/>
    <mergeCell ref="AS3:AT3"/>
    <mergeCell ref="AA3:AB3"/>
    <mergeCell ref="AC3:A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H63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2" sqref="A2:D2"/>
    </sheetView>
  </sheetViews>
  <sheetFormatPr defaultRowHeight="15"/>
  <cols>
    <col min="1" max="1" width="15.5703125" bestFit="1" customWidth="1"/>
    <col min="2" max="2" width="14.7109375" style="1" customWidth="1"/>
    <col min="3" max="3" width="13.85546875" customWidth="1"/>
    <col min="5" max="60" width="5.140625" customWidth="1"/>
  </cols>
  <sheetData>
    <row r="1" spans="1:60" ht="26.25">
      <c r="A1" s="12" t="s">
        <v>65</v>
      </c>
      <c r="B1" s="12"/>
      <c r="C1" s="12"/>
      <c r="D1" s="12"/>
    </row>
    <row r="2" spans="1:60" ht="26.25">
      <c r="A2" s="16" t="s">
        <v>53</v>
      </c>
      <c r="B2" s="16"/>
      <c r="C2" s="16"/>
      <c r="D2" s="16"/>
    </row>
    <row r="3" spans="1:60" s="9" customFormat="1" ht="26.25" customHeight="1">
      <c r="A3" s="14" t="s">
        <v>54</v>
      </c>
      <c r="B3" s="14" t="s">
        <v>3</v>
      </c>
      <c r="C3" s="14" t="s">
        <v>1</v>
      </c>
      <c r="D3" s="14" t="s">
        <v>2</v>
      </c>
      <c r="E3" s="10" t="s">
        <v>21</v>
      </c>
      <c r="F3" s="11"/>
      <c r="G3" s="10" t="s">
        <v>22</v>
      </c>
      <c r="H3" s="11"/>
      <c r="I3" s="10" t="s">
        <v>23</v>
      </c>
      <c r="J3" s="11"/>
      <c r="K3" s="10" t="s">
        <v>24</v>
      </c>
      <c r="L3" s="11"/>
      <c r="M3" s="10" t="s">
        <v>25</v>
      </c>
      <c r="N3" s="11"/>
      <c r="O3" s="10" t="s">
        <v>29</v>
      </c>
      <c r="P3" s="11"/>
      <c r="Q3" s="10" t="s">
        <v>30</v>
      </c>
      <c r="R3" s="11"/>
      <c r="S3" s="10" t="s">
        <v>31</v>
      </c>
      <c r="T3" s="11"/>
      <c r="U3" s="10" t="s">
        <v>32</v>
      </c>
      <c r="V3" s="11"/>
      <c r="W3" s="10" t="s">
        <v>33</v>
      </c>
      <c r="X3" s="11"/>
      <c r="Y3" s="10" t="s">
        <v>34</v>
      </c>
      <c r="Z3" s="11"/>
      <c r="AA3" s="10" t="s">
        <v>35</v>
      </c>
      <c r="AB3" s="11"/>
      <c r="AC3" s="10" t="s">
        <v>36</v>
      </c>
      <c r="AD3" s="11"/>
      <c r="AE3" s="10" t="s">
        <v>37</v>
      </c>
      <c r="AF3" s="11"/>
      <c r="AG3" s="10" t="s">
        <v>38</v>
      </c>
      <c r="AH3" s="11"/>
      <c r="AI3" s="10" t="s">
        <v>39</v>
      </c>
      <c r="AJ3" s="11"/>
      <c r="AK3" s="10" t="s">
        <v>40</v>
      </c>
      <c r="AL3" s="11"/>
      <c r="AM3" s="10" t="s">
        <v>41</v>
      </c>
      <c r="AN3" s="11"/>
      <c r="AO3" s="10" t="s">
        <v>42</v>
      </c>
      <c r="AP3" s="11"/>
      <c r="AQ3" s="10" t="s">
        <v>43</v>
      </c>
      <c r="AR3" s="11"/>
      <c r="AS3" s="10" t="s">
        <v>44</v>
      </c>
      <c r="AT3" s="11"/>
      <c r="AU3" s="10" t="s">
        <v>45</v>
      </c>
      <c r="AV3" s="11"/>
      <c r="AW3" s="10" t="s">
        <v>46</v>
      </c>
      <c r="AX3" s="11"/>
      <c r="AY3" s="10" t="s">
        <v>47</v>
      </c>
      <c r="AZ3" s="11"/>
      <c r="BA3" s="10" t="s">
        <v>48</v>
      </c>
      <c r="BB3" s="11"/>
      <c r="BC3" s="10" t="s">
        <v>49</v>
      </c>
      <c r="BD3" s="11"/>
      <c r="BE3" s="10" t="s">
        <v>50</v>
      </c>
      <c r="BF3" s="11"/>
      <c r="BG3" s="10" t="s">
        <v>51</v>
      </c>
      <c r="BH3" s="11"/>
    </row>
    <row r="4" spans="1:60" s="7" customFormat="1" ht="44.25" customHeight="1">
      <c r="A4" s="15"/>
      <c r="B4" s="15"/>
      <c r="C4" s="15"/>
      <c r="D4" s="15"/>
      <c r="E4" s="8" t="s">
        <v>26</v>
      </c>
      <c r="F4" s="8" t="s">
        <v>27</v>
      </c>
      <c r="G4" s="8" t="s">
        <v>26</v>
      </c>
      <c r="H4" s="8" t="s">
        <v>27</v>
      </c>
      <c r="I4" s="8" t="s">
        <v>26</v>
      </c>
      <c r="J4" s="8" t="s">
        <v>27</v>
      </c>
      <c r="K4" s="8" t="s">
        <v>26</v>
      </c>
      <c r="L4" s="8" t="s">
        <v>27</v>
      </c>
      <c r="M4" s="8" t="s">
        <v>26</v>
      </c>
      <c r="N4" s="8" t="s">
        <v>27</v>
      </c>
      <c r="O4" s="8" t="s">
        <v>26</v>
      </c>
      <c r="P4" s="8" t="s">
        <v>27</v>
      </c>
      <c r="Q4" s="8" t="s">
        <v>26</v>
      </c>
      <c r="R4" s="8" t="s">
        <v>27</v>
      </c>
      <c r="S4" s="8" t="s">
        <v>26</v>
      </c>
      <c r="T4" s="8" t="s">
        <v>27</v>
      </c>
      <c r="U4" s="8" t="s">
        <v>26</v>
      </c>
      <c r="V4" s="8" t="s">
        <v>27</v>
      </c>
      <c r="W4" s="8" t="s">
        <v>26</v>
      </c>
      <c r="X4" s="8" t="s">
        <v>27</v>
      </c>
      <c r="Y4" s="8" t="s">
        <v>26</v>
      </c>
      <c r="Z4" s="8" t="s">
        <v>27</v>
      </c>
      <c r="AA4" s="8" t="s">
        <v>26</v>
      </c>
      <c r="AB4" s="8" t="s">
        <v>27</v>
      </c>
      <c r="AC4" s="8" t="s">
        <v>26</v>
      </c>
      <c r="AD4" s="8" t="s">
        <v>27</v>
      </c>
      <c r="AE4" s="8" t="s">
        <v>26</v>
      </c>
      <c r="AF4" s="8" t="s">
        <v>27</v>
      </c>
      <c r="AG4" s="8" t="s">
        <v>26</v>
      </c>
      <c r="AH4" s="8" t="s">
        <v>27</v>
      </c>
      <c r="AI4" s="8" t="s">
        <v>26</v>
      </c>
      <c r="AJ4" s="8" t="s">
        <v>27</v>
      </c>
      <c r="AK4" s="8" t="s">
        <v>26</v>
      </c>
      <c r="AL4" s="8" t="s">
        <v>27</v>
      </c>
      <c r="AM4" s="8" t="s">
        <v>26</v>
      </c>
      <c r="AN4" s="8" t="s">
        <v>27</v>
      </c>
      <c r="AO4" s="8" t="s">
        <v>26</v>
      </c>
      <c r="AP4" s="8" t="s">
        <v>27</v>
      </c>
      <c r="AQ4" s="8" t="s">
        <v>26</v>
      </c>
      <c r="AR4" s="8" t="s">
        <v>27</v>
      </c>
      <c r="AS4" s="8" t="s">
        <v>26</v>
      </c>
      <c r="AT4" s="8" t="s">
        <v>27</v>
      </c>
      <c r="AU4" s="8" t="s">
        <v>26</v>
      </c>
      <c r="AV4" s="8" t="s">
        <v>27</v>
      </c>
      <c r="AW4" s="8" t="s">
        <v>26</v>
      </c>
      <c r="AX4" s="8" t="s">
        <v>27</v>
      </c>
      <c r="AY4" s="8" t="s">
        <v>26</v>
      </c>
      <c r="AZ4" s="8" t="s">
        <v>27</v>
      </c>
      <c r="BA4" s="8" t="s">
        <v>26</v>
      </c>
      <c r="BB4" s="8" t="s">
        <v>27</v>
      </c>
      <c r="BC4" s="8" t="s">
        <v>26</v>
      </c>
      <c r="BD4" s="8" t="s">
        <v>27</v>
      </c>
      <c r="BE4" s="8" t="s">
        <v>26</v>
      </c>
      <c r="BF4" s="8" t="s">
        <v>27</v>
      </c>
      <c r="BG4" s="8" t="s">
        <v>26</v>
      </c>
      <c r="BH4" s="8" t="s">
        <v>27</v>
      </c>
    </row>
    <row r="5" spans="1:60" ht="21.75" customHeight="1">
      <c r="A5" s="2" t="s">
        <v>55</v>
      </c>
      <c r="B5" s="3" t="s">
        <v>60</v>
      </c>
      <c r="C5" s="6" t="s">
        <v>64</v>
      </c>
      <c r="D5" s="2">
        <f>13+E5+G5+I5+K5+M5+O5+Q5+S5+U5+W5+Y5+AA5+AC5+AE5+AG5+AI5+AK5+AM5+AO5+AQ5+AS5+AU5+AW5+AY5+BA5+BC5+BE5+BG5-F5-H5-J5-L5-N5-P5-R5-T5-V5-X5-Z5-AB5-AD5-AF5-AH5-AJ5-AL5-AN5-AP5-AR5-AT5-AV5-AX5-AZ5-BB5-BD5-BF5</f>
        <v>13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</row>
    <row r="6" spans="1:60" ht="21.75" customHeight="1">
      <c r="A6" s="2" t="s">
        <v>56</v>
      </c>
      <c r="B6" s="3" t="s">
        <v>60</v>
      </c>
      <c r="C6" s="6" t="s">
        <v>6</v>
      </c>
      <c r="D6" s="2">
        <f>2+E5+G5+I5+K5+M5+O5+Q5+S5+U5+W5+Y5+AA5+AC5+AE5+AG5+AI5+AK5+AM5+AO5+AQ5+AS5+AU5+AW5+AY5+BA5+BC5+BE5+BG5-F5-H5-J5-L5-N5-P5-R5-T5-V5-X5-Z5-AB5-AD5-AF5-AH5-AJ5-AL5-AN5-AP5-AR5-AT5-AV5-AX5-AZ5-BB5-BD5-BF5</f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21.75" customHeight="1">
      <c r="A7" s="2" t="s">
        <v>57</v>
      </c>
      <c r="B7" s="3" t="s">
        <v>10</v>
      </c>
      <c r="C7" s="2" t="s">
        <v>7</v>
      </c>
      <c r="D7" s="2">
        <f>5+E5+G5+I5+K5+M5+O5+Q5+S5+U5+W5+Y5+AA5+AC5+AE5+AG5+AI5+AK5+AM5+AO5+AQ5+AS5+AU5+AW5+AY5+BA5+BC5+BE5+BG5-F5-H5-J5-L5-N5-P5-R5-T5-V5-X5-Z5-AB5-AD5-AF5-AH5-AJ5-AL5-AN5-AP5-AR5-AT5-AV5-AX5-AZ5-BB5-BD5-BF5</f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21.75" customHeight="1">
      <c r="A8" s="2" t="s">
        <v>58</v>
      </c>
      <c r="B8" s="3" t="s">
        <v>8</v>
      </c>
      <c r="C8" s="2" t="s">
        <v>6</v>
      </c>
      <c r="D8" s="2">
        <f>10+E5+G5+I5+K5+M5+O5+Q5+S5+U5+W5+Y5+AA5+AC5+AE5+AG5+AI5+AK5+AM5+AO5+AQ5+AS5+AU5+AW5+AY5+BA5+BC5+BE5+BG5-F5-H5-J5-L5-N5-P5-R5-T5-V5-X5-Z5-AB5-AD5-AF5-AH5-AJ5-AL5-AN5-AP5-AR5-AT5-AV5-AX5-AZ5-BB5-BD5-BF5</f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ht="21.75" customHeight="1">
      <c r="A9" s="2" t="s">
        <v>59</v>
      </c>
      <c r="B9" s="3" t="s">
        <v>10</v>
      </c>
      <c r="C9" s="2" t="s">
        <v>11</v>
      </c>
      <c r="D9" s="2">
        <f>2+E5+G5+I5+K5+M5+O5+Q5+S5+U5+W5+Y5+AA5+AC5+AE5+AG5+AI5+AK5+AM5+AO5+AQ5+AS5+AU5+AW5+AY5+BA5+BC5+BE5+BG5-F5-H5-J5-L5-N5-P5-R5-T5-V5-X5-Z5-AB5-AD5-AF5-AH5-AJ5-AL5-AN5-AP5-AR5-AT5-AV5-AX5-AZ5-BB5-BD5-BF5</f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ht="21.75" customHeight="1">
      <c r="A10" s="2" t="s">
        <v>55</v>
      </c>
      <c r="B10" s="3" t="s">
        <v>10</v>
      </c>
      <c r="C10" s="2" t="s">
        <v>12</v>
      </c>
      <c r="D10" s="2">
        <f>1+E5+G5+I5+K5+M5+O5+Q5+S5+U5+W5+Y5+AA5+AC5+AE5+AG5+AI5+AK5+AM5+AO5+AQ5+AS5+AU5+AW5+AY5+BA5+BC5+BE5+BG5-F5-H5-J5-L5-N5-P5-R5-T5-V5-X5-Z5-AB5-AD5-AF5-AH5-AJ5-AL5-AN5-AP5-AR5-AT5-AV5-AX5-AZ5-BB5-BD5-BF5</f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ht="21.75" customHeight="1">
      <c r="A11" s="2" t="s">
        <v>61</v>
      </c>
      <c r="B11" s="3" t="s">
        <v>9</v>
      </c>
      <c r="C11" s="2" t="s">
        <v>7</v>
      </c>
      <c r="D11" s="2">
        <f>4+E5+G5+I5+K5+M5+O5+Q5+S5+U5+W5+Y5+AA5+AC5+AE5+AG5+AI5+AK5+AM5+AO5+AQ5+AS5+AU5+AW5+AY5+BA5+BC5+BE5+BG5-F5-H5-J5-L5-N5-P5-R5-T5-V5-X5-Z5-AB5-AD5-AF5-AH5-AJ5-AL5-AN5-AP5-AR5-AT5-AV5-AX5-AZ5-BB5-BD5-BF5</f>
        <v>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21.75" customHeight="1">
      <c r="A12" s="2" t="s">
        <v>62</v>
      </c>
      <c r="B12" s="3" t="s">
        <v>10</v>
      </c>
      <c r="C12" s="2" t="s">
        <v>7</v>
      </c>
      <c r="D12" s="2">
        <f>1+E5+G5+I5+K5+M5+O5+Q5+S5+U5+W5+Y5+AA5+AC5+AE5+AG5+AI5+AK5+AM5+AO5+AQ5+AS5+AU5+AW5+AY5+BA5+BC5+BE5+BG5-F5-H5-J5-L5-N5-P5-R5-T5-V5-X5-Z5-AB5-AD5-AF5-AH5-AJ5-AL5-AN5-AP5-AR5-AT5-AV5-AX5-AZ5-BB5-BD5-BF5</f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21.75" customHeight="1">
      <c r="A13" s="2" t="s">
        <v>58</v>
      </c>
      <c r="B13" s="3" t="s">
        <v>13</v>
      </c>
      <c r="C13" s="2" t="s">
        <v>17</v>
      </c>
      <c r="D13" s="2">
        <f>1+E5+G5+I5+K5+M5+O5+Q5+S5+U5+W5+Y5+AA5+AC5+AE5+AG5+AI5+AK5+AM5+AO5+AQ5+AS5+AU5+AW5+AY5+BA5+BC5+BE5+BG5-F5-H5-J5-L5-N5-P5-R5-T5-V5-X5-Z5-AB5-AD5-AF5-AH5-AJ5-AL5-AN5-AP5-AR5-AT5-AV5-AX5-AZ5-BB5-BD5-BF5</f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ht="21.75" customHeight="1">
      <c r="A14" s="2" t="s">
        <v>63</v>
      </c>
      <c r="B14" s="3" t="s">
        <v>8</v>
      </c>
      <c r="C14" s="2" t="s">
        <v>6</v>
      </c>
      <c r="D14" s="2">
        <f>7+E5+G5+I5+K5+M5+O5+Q5+S5+U5+W5+Y5+AA5+AC5+AE5+AG5+AI5+AK5+AM5+AO5+AQ5+AS5+AU5+AW5+AY5+BA5+BC5+BE5+BG5-F5-H5-J5-L5-N5-P5-R5-T5-V5-X5-Z5-AB5-AD5-AF5-AH5-AJ5-AL5-AN5-AP5-AR5-AT5-AV5-AX5-AZ5-BB5-BD5-BF5</f>
        <v>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21.75" customHeight="1">
      <c r="A15" s="2" t="s">
        <v>57</v>
      </c>
      <c r="B15" s="3" t="s">
        <v>14</v>
      </c>
      <c r="C15" s="2" t="s">
        <v>18</v>
      </c>
      <c r="D15" s="2">
        <f>5+E5+G5+I5+K5+M5+O5+Q5+S5+U5+W5+Y5+AA5+AC5+AE5+AG5+AI5+AK5+AM5+AO5+AQ5+AS5+AU5+AW5+AY5+BA5+BC5+BE5+BG5-F5-H5-J5-L5-N5-P5-R5-T5-V5-X5-Z5-AB5-AD5-AF5-AH5-AJ5-AL5-AN5-AP5-AR5-AT5-AV5-AX5-AZ5-BB5-BD5-BF5</f>
        <v>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21.75" customHeight="1">
      <c r="A16" s="2"/>
      <c r="B16" s="3" t="s">
        <v>10</v>
      </c>
      <c r="C16" s="2" t="s">
        <v>12</v>
      </c>
      <c r="D16" s="2">
        <f>1+E5+G5+I5+K5+M5+O5+Q5+S5+U5+W5+Y5+AA5+AC5+AE5+AG5+AI5+AK5+AM5+AO5+AQ5+AS5+AU5+AW5+AY5+BA5+BC5+BE5+BG5-F5-H5-J5-L5-N5-P5-R5-T5-V5-X5-Z5-AB5-AD5-AF5-AH5-AJ5-AL5-AN5-AP5-AR5-AT5-AV5-AX5-AZ5-BB5-BD5-BF5</f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21.75" customHeight="1">
      <c r="A17" s="2" t="s">
        <v>4</v>
      </c>
      <c r="B17" s="3" t="s">
        <v>14</v>
      </c>
      <c r="C17" s="2" t="s">
        <v>18</v>
      </c>
      <c r="D17" s="2">
        <f>5+E5+G5+I5+K5+M5+O5+Q5+S5+U5+W5+Y5+AA5+AC5+AE5+AG5+AI5+AK5+AM5+AO5+AQ5+AS5+AU5+AW5+AY5+BA5+BC5+BE5+BG5-F5-H5-J5-L5-N5-P5-R5-T5-V5-X5-Z5-AB5-AD5-AF5-AH5-AJ5-AL5-AN5-AP5-AR5-AT5-AV5-AX5-AZ5-BB5-BD5-BF5</f>
        <v>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21.75" customHeight="1">
      <c r="A18" s="2" t="s">
        <v>5</v>
      </c>
      <c r="B18" s="3" t="s">
        <v>13</v>
      </c>
      <c r="C18" s="2" t="s">
        <v>11</v>
      </c>
      <c r="D18" s="2">
        <f>4+E5+G5+I5+K5+M5+O5+Q5+S5+U5+W5+Y5+AA5+AC5+AE5+AG5+AI5+AK5+AM5+AO5+AQ5+AS5+AU5+AW5+AY5+BA5+BC5+BE5+BG5-F5-H5-J5-L5-N5-P5-R5-T5-V5-X5-Z5-AB5-AD5-AF5-AH5-AJ5-AL5-AN5-AP5-AR5-AT5-AV5-AX5-AZ5-BB5-BD5-BF5</f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21.75" customHeight="1">
      <c r="A19" s="2" t="s">
        <v>4</v>
      </c>
      <c r="B19" s="3" t="s">
        <v>9</v>
      </c>
      <c r="C19" s="2" t="s">
        <v>7</v>
      </c>
      <c r="D19" s="2">
        <f>4+E5+G5+I5+K5+M5+O5+Q5+S5+U5+W5+Y5+AA5+AC5+AE5+AG5+AI5+AK5+AM5+AO5+AQ5+AS5+AU5+AW5+AY5+BA5+BC5+BE5+BG5-F5-H5-J5-L5-N5-P5-R5-T5-V5-X5-Z5-AB5-AD5-AF5-AH5-AJ5-AL5-AN5-AP5-AR5-AT5-AV5-AX5-AZ5-BB5-BD5-BF5</f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ht="21.75" customHeight="1">
      <c r="A20" s="2" t="s">
        <v>4</v>
      </c>
      <c r="B20" s="3" t="s">
        <v>14</v>
      </c>
      <c r="C20" s="2" t="s">
        <v>17</v>
      </c>
      <c r="D20" s="2">
        <f>1+E5+G5+I5+K5+M5+O5+Q5+S5+U5+W5+Y5+AA5+AC5+AE5+AG5+AI5+AK5+AM5+AO5+AQ5+AS5+AU5+AW5+AY5+BA5+BC5+BE5+BG5-F5-H5-J5-L5-N5-P5-R5-T5-V5-X5-Z5-AB5-AD5-AF5-AH5-AJ5-AL5-AN5-AP5-AR5-AT5-AV5-AX5-AZ5-BB5-BD5-BF5</f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ht="21.75" customHeight="1">
      <c r="A21" s="2" t="s">
        <v>4</v>
      </c>
      <c r="B21" s="3" t="s">
        <v>9</v>
      </c>
      <c r="C21" s="2" t="s">
        <v>18</v>
      </c>
      <c r="D21" s="2">
        <f>6+E5+G5+I5+K5+M5+O5+Q5+S5+U5+W5+Y5+AA5+AC5+AE5+AG5+AI5+AK5+AM5+AO5+AQ5+AS5+AU5+AW5+AY5+BA5+BC5+BE5+BG5-F5-H5-J5-L5-N5-P5-R5-T5-V5-X5-Z5-AB5-AD5-AF5-AH5-AJ5-AL5-AN5-AP5-AR5-AT5-AV5-AX5-AZ5-BB5-BD5-BF5</f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21.75" customHeight="1">
      <c r="A22" s="2"/>
      <c r="B22" s="3" t="s">
        <v>13</v>
      </c>
      <c r="C22" s="2" t="s">
        <v>17</v>
      </c>
      <c r="D22" s="2">
        <f>3+E5+G5+I5+K5+M5+O5+Q5+S5+U5+W5+Y5+AA5+AC5+AE5+AG5+AI5+AK5+AM5+AO5+AQ5+AS5+AU5+AW5+AY5+BA5+BC5+BE5+BG5-F5-H5-J5-L5-N5-P5-R5-T5-V5-X5-Z5-AB5-AD5-AF5-AH5-AJ5-AL5-AN5-AP5-AR5-AT5-AV5-AX5-AZ5-BB5-BD5-BF5</f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21.75" customHeight="1">
      <c r="A23" s="2"/>
      <c r="B23" s="3" t="s">
        <v>14</v>
      </c>
      <c r="C23" s="2" t="s">
        <v>17</v>
      </c>
      <c r="D23" s="2">
        <f>1+E5+G5+I5+K5+M5+O5+Q5+S5+U5+W5+Y5+AA5+AC5+AE5+AG5+AI5+AK5+AM5+AO5+AQ5+AS5+AU5+AW5+AY5+BA5+BC5+BE5+BG5-F5-H5-J5-L5-N5-P5-R5-T5-V5-X5-Z5-AB5-AD5-AF5-AH5-AJ5-AL5-AN5-AP5-AR5-AT5-AV5-AX5-AZ5-BB5-BD5-BF5</f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ht="21.75" customHeight="1">
      <c r="A24" s="2"/>
      <c r="B24" s="3" t="s">
        <v>10</v>
      </c>
      <c r="C24" s="2" t="s">
        <v>19</v>
      </c>
      <c r="D24" s="2">
        <f>1+E5+G5+I5+K5+M5+O5+Q5+S5+U5+W5+Y5+AA5+AC5+AE5+AG5+AI5+AK5+AM5+AO5+AQ5+AS5+AU5+AW5+AY5+BA5+BC5+BE5+BG5-F5-H5-J5-L5-N5-P5-R5-T5-V5-X5-Z5-AB5-AD5-AF5-AH5-AJ5-AL5-AN5-AP5-AR5-AT5-AV5-AX5-AZ5-BB5-BD5-BF5</f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ht="21.75" customHeight="1">
      <c r="A25" s="2"/>
      <c r="B25" s="3" t="s">
        <v>13</v>
      </c>
      <c r="C25" s="2" t="s">
        <v>18</v>
      </c>
      <c r="D25" s="2">
        <f>1+E5+G5+I5+K5+M5+O5+Q5+S5+U5+W5+Y5+AA5+AC5+AE5+AG5+AI5+AK5+AM5+AO5+AQ5+AS5+AU5+AW5+AY5+BA5+BC5+BE5+BG5-F5-H5-J5-L5-N5-P5-R5-T5-V5-X5-Z5-AB5-AD5-AF5-AH5-AJ5-AL5-AN5-AP5-AR5-AT5-AV5-AX5-AZ5-BB5-BD5-BF5</f>
        <v>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ht="21.75" customHeight="1">
      <c r="A26" s="2"/>
      <c r="B26" s="3" t="s">
        <v>10</v>
      </c>
      <c r="C26" s="2" t="s">
        <v>18</v>
      </c>
      <c r="D26" s="2">
        <f>1+E5+G5+I5+K5+M5+O5+Q5+S5+U5+W5+Y5+AA5+AC5+AE5+AG5+AI5+AK5+AM5+AO5+AQ5+AS5+AU5+AW5+AY5+BA5+BC5+BE5+BG5-F5-H5-J5-L5-N5-P5-R5-T5-V5-X5-Z5-AB5-AD5-AF5-AH5-AJ5-AL5-AN5-AP5-AR5-AT5-AV5-AX5-AZ5-BB5-BD5-BF5</f>
        <v>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21.75" customHeight="1">
      <c r="A27" s="2"/>
      <c r="B27" s="3" t="s">
        <v>15</v>
      </c>
      <c r="C27" s="2" t="s">
        <v>6</v>
      </c>
      <c r="D27" s="2">
        <f>1+E5+G5+I5+K5+M5+O5+Q5+S5+U5+W5+Y5+AA5+AC5+AE5+AG5+AI5+AK5+AM5+AO5+AQ5+AS5+AU5+AW5+AY5+BA5+BC5+BE5+BG5-F5-H5-J5-L5-N5-P5-R5-T5-V5-X5-Z5-AB5-AD5-AF5-AH5-AJ5-AL5-AN5-AP5-AR5-AT5-AV5-AX5-AZ5-BB5-BD5-BF5</f>
        <v>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ht="21.75" customHeight="1">
      <c r="A28" s="2"/>
      <c r="B28" s="3" t="s">
        <v>10</v>
      </c>
      <c r="C28" s="2" t="s">
        <v>7</v>
      </c>
      <c r="D28" s="2">
        <f>1+E5+G5+I5+K5+M5+O5+Q5+S5+U5+W5+Y5+AA5+AC5+AE5+AG5+AI5+AK5+AM5+AO5+AQ5+AS5+AU5+AW5+AY5+BA5+BC5+BE5+BG5-F5-H5-J5-L5-N5-P5-R5-T5-V5-X5-Z5-AB5-AD5-AF5-AH5-AJ5-AL5-AN5-AP5-AR5-AT5-AV5-AX5-AZ5-BB5-BD5-BF5</f>
        <v>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21.75" customHeight="1">
      <c r="A29" s="2" t="s">
        <v>4</v>
      </c>
      <c r="B29" s="3" t="s">
        <v>16</v>
      </c>
      <c r="C29" s="2" t="s">
        <v>18</v>
      </c>
      <c r="D29" s="2">
        <f>3+E5+G5+I5+K5+M5+O5+Q5+S5+U5+W5+Y5+AA5+AC5+AE5+AG5+AI5+AK5+AM5+AO5+AQ5+AS5+AU5+AW5+AY5+BA5+BC5+BE5+BG5-F5-H5-J5-L5-N5-P5-R5-T5-V5-X5-Z5-AB5-AD5-AF5-AH5-AJ5-AL5-AN5-AP5-AR5-AT5-AV5-AX5-AZ5-BB5-BD5-BF5</f>
        <v>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 ht="21.75" customHeight="1">
      <c r="A30" s="2" t="s">
        <v>5</v>
      </c>
      <c r="B30" s="3" t="s">
        <v>15</v>
      </c>
      <c r="C30" s="2" t="s">
        <v>6</v>
      </c>
      <c r="D30" s="2">
        <f>2+E5+G5+I5+K5+M5+O5+Q5+S5+U5+W5+Y5+AA5+AC5+AE5+AG5+AI5+AK5+AM5+AO5+AQ5+AS5+AU5+AW5+AY5+BA5+BC5+BE5+BG5-F5-H5-J5-L5-N5-P5-R5-T5-V5-X5-Z5-AB5-AD5-AF5-AH5-AJ5-AL5-AN5-AP5-AR5-AT5-AV5-AX5-AZ5-BB5-BD5-BF5</f>
        <v>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ht="21.75" customHeight="1">
      <c r="A31" s="2"/>
      <c r="B31" s="3" t="s">
        <v>14</v>
      </c>
      <c r="C31" s="2" t="s">
        <v>20</v>
      </c>
      <c r="D31" s="2">
        <f>1+E5+G5+I5+K5+M5+O5+Q5+S5+U5+W5+Y5+AA5+AC5+AE5+AG5+AI5+AK5+AM5+AO5+AQ5+AS5+AU5+AW5+AY5+BA5+BC5+BE5+BG5-F5-H5-J5-L5-N5-P5-R5-T5-V5-X5-Z5-AB5-AD5-AF5-AH5-AJ5-AL5-AN5-AP5-AR5-AT5-AV5-AX5-AZ5-BB5-BD5-BF5</f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21.75" customHeight="1">
      <c r="A32" s="2"/>
      <c r="B32" s="3" t="s">
        <v>9</v>
      </c>
      <c r="C32" s="2" t="s">
        <v>18</v>
      </c>
      <c r="D32" s="2">
        <f>1+E5+G5+I5+K5+M5+O5+Q5+S5+U5+W5+Y5+AA5+AC5+AE5+AG5+AI5+AK5+AM5+AO5+AQ5+AS5+AU5+AW5+AY5+BA5+BC5+BE5+BG5-F5-H5-J5-L5-N5-P5-R5-T5-V5-X5-Z5-AB5-AD5-AF5-AH5-AJ5-AL5-AN5-AP5-AR5-AT5-AV5-AX5-AZ5-BB5-BD5-BF5</f>
        <v>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21.75" customHeight="1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21.75" customHeight="1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21.75" customHeight="1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21.75" customHeight="1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21.75" customHeight="1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ht="21.75" customHeight="1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21.75" customHeight="1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21.75" customHeight="1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21.75" customHeight="1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21.75" customHeight="1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21.75" customHeight="1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21.75" customHeight="1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 ht="21.75" customHeight="1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60" ht="21.75" customHeight="1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1:60" ht="21.75" customHeight="1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 ht="21.75" customHeight="1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1:60" ht="21.75" customHeight="1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1:60" ht="21.75" customHeight="1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60" ht="21.75" customHeight="1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60" ht="21.75" customHeight="1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ht="21.75" customHeight="1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60" ht="21.75" customHeight="1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1:60" ht="21.75" customHeight="1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60" ht="21.75" customHeight="1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60" ht="21.75" customHeight="1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60" ht="21.75" customHeight="1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1:60" ht="21.75" customHeight="1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1:60" ht="21.75" customHeight="1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1:60" ht="21.75" customHeight="1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1:60" ht="21.75" customHeight="1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1:60" ht="21.75" customHeight="1">
      <c r="A63" s="5" t="s">
        <v>28</v>
      </c>
      <c r="B63" s="3"/>
      <c r="C63" s="2"/>
      <c r="D63" s="5">
        <f>SUM(D5:D32)</f>
        <v>88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</sheetData>
  <autoFilter ref="A4:D63">
    <filterColumn colId="1"/>
  </autoFilter>
  <dataConsolidate/>
  <mergeCells count="34">
    <mergeCell ref="O3:P3"/>
    <mergeCell ref="A1:D1"/>
    <mergeCell ref="A2:D2"/>
    <mergeCell ref="A3:A4"/>
    <mergeCell ref="B3:B4"/>
    <mergeCell ref="C3:C4"/>
    <mergeCell ref="D3:D4"/>
    <mergeCell ref="E3:F3"/>
    <mergeCell ref="G3:H3"/>
    <mergeCell ref="I3:J3"/>
    <mergeCell ref="K3:L3"/>
    <mergeCell ref="M3:N3"/>
    <mergeCell ref="AM3:AN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BA3:BB3"/>
    <mergeCell ref="BC3:BD3"/>
    <mergeCell ref="BE3:BF3"/>
    <mergeCell ref="BG3:BH3"/>
    <mergeCell ref="AO3:AP3"/>
    <mergeCell ref="AQ3:AR3"/>
    <mergeCell ref="AS3:AT3"/>
    <mergeCell ref="AU3:AV3"/>
    <mergeCell ref="AW3:AX3"/>
    <mergeCell ref="AY3:AZ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CLEAR</vt:lpstr>
      <vt:lpstr>FUGURED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Udaya Kumar</cp:lastModifiedBy>
  <dcterms:created xsi:type="dcterms:W3CDTF">2011-06-03T06:03:09Z</dcterms:created>
  <dcterms:modified xsi:type="dcterms:W3CDTF">2011-06-20T14:30:19Z</dcterms:modified>
</cp:coreProperties>
</file>