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375" windowWidth="20115" windowHeight="7695"/>
  </bookViews>
  <sheets>
    <sheet name="Sheet2" sheetId="5" r:id="rId1"/>
  </sheets>
  <calcPr calcId="144525"/>
</workbook>
</file>

<file path=xl/calcChain.xml><?xml version="1.0" encoding="utf-8"?>
<calcChain xmlns="http://schemas.openxmlformats.org/spreadsheetml/2006/main">
  <c r="H6" i="5" l="1"/>
  <c r="K6" i="5"/>
  <c r="L6" i="5" s="1"/>
  <c r="G6" i="5"/>
  <c r="J6" i="5" s="1"/>
  <c r="O6" i="5" s="1"/>
  <c r="M6" i="5" l="1"/>
  <c r="N6" i="5" s="1"/>
  <c r="P6" i="5" s="1"/>
</calcChain>
</file>

<file path=xl/sharedStrings.xml><?xml version="1.0" encoding="utf-8"?>
<sst xmlns="http://schemas.openxmlformats.org/spreadsheetml/2006/main" count="36" uniqueCount="36">
  <si>
    <t xml:space="preserve">Sr. No. </t>
  </si>
  <si>
    <t>Name of the Asset</t>
  </si>
  <si>
    <t>Date of Acquisition</t>
  </si>
  <si>
    <t>Original Cost</t>
  </si>
  <si>
    <t>Opening WDV as on 01.04.2014</t>
  </si>
  <si>
    <t>Useful Life as per Schedule-II (Years)</t>
  </si>
  <si>
    <t>Residual Value (5% of Original Cost)</t>
  </si>
  <si>
    <t>Balance Depre to be  Provided</t>
  </si>
  <si>
    <t>Depreciation for 2014-15</t>
  </si>
  <si>
    <t>Provision for Reserve</t>
  </si>
  <si>
    <t>WDV As on 31-03-15</t>
  </si>
  <si>
    <t>Depreciation Rate</t>
  </si>
  <si>
    <t>Computer</t>
  </si>
  <si>
    <t>Useful Life (Days)</t>
  </si>
  <si>
    <t>Remaining Useful Life (Days)</t>
  </si>
  <si>
    <t>Total Used Life  (Days) P.Y. 2014-15</t>
  </si>
  <si>
    <t>Total Used Life  (Days) before</t>
  </si>
  <si>
    <t>NOTES</t>
  </si>
  <si>
    <t>DEPRECIATION CALCULATOR AS PER COMPANIES ACT, 2013</t>
  </si>
  <si>
    <t>This sheet is provided to you for just one row example by fully formulated and where is need to put your pesonally information mention below that help you to easy way calculation of deprecation as per companies Act, 2013</t>
  </si>
  <si>
    <t>You need to put yourself pesonal information in this chart :</t>
  </si>
  <si>
    <t>NAME OF ASSETS</t>
  </si>
  <si>
    <t>DATE OF ACQUISITON</t>
  </si>
  <si>
    <t>ORIGINAL COST</t>
  </si>
  <si>
    <t>OPENING WDV</t>
  </si>
  <si>
    <t>USEFUL LIFE</t>
  </si>
  <si>
    <t>TOTAL DAYS USED IN PREVIOUS FINANCIAL YEAR</t>
  </si>
  <si>
    <t>Residual value fully 5 % provided. If you want to change then go through formulla and change the rate of residual value.</t>
  </si>
  <si>
    <t>COLUMN NO. B</t>
  </si>
  <si>
    <t>COLUMN NO. C</t>
  </si>
  <si>
    <t>COLUMN NO. D</t>
  </si>
  <si>
    <t>COLUMN NO. E</t>
  </si>
  <si>
    <t>COLUMN NO. F</t>
  </si>
  <si>
    <t>COLUMN NO. I</t>
  </si>
  <si>
    <t>For the next year only need to change date in row H5. That is 1st day of year.</t>
  </si>
  <si>
    <t>You shold calculate depreciation as per act by simply adding row and jusy copy paste formula and for this first of all read the furmula how its work that so much easy to guide to you that how deprecation calculation done.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</si>
</sst>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6"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23">
    <xf numFmtId="0" fontId="0" fillId="0" borderId="0" xfId="0"/>
    <xf numFmtId="0" fontId="0" fillId="0" borderId="0" xfId="0"/>
    <xf numFmtId="0" fontId="0" fillId="0" borderId="0" xfId="0" applyAlignment="1">
      <alignment horizontal="center"/>
    </xf>
    <xf numFmtId="0" fontId="0" fillId="0" borderId="1" xfId="0" applyBorder="1"/>
    <xf numFmtId="0" fontId="0" fillId="0" borderId="1" xfId="0" applyBorder="1" applyAlignment="1">
      <alignment horizontal="center"/>
    </xf>
    <xf numFmtId="43" fontId="0" fillId="0" borderId="1" xfId="1" applyFont="1" applyBorder="1"/>
    <xf numFmtId="164" fontId="0" fillId="0" borderId="0" xfId="1" applyNumberFormat="1" applyFont="1"/>
    <xf numFmtId="164" fontId="0" fillId="0" borderId="1" xfId="1" applyNumberFormat="1" applyFont="1" applyBorder="1"/>
    <xf numFmtId="15" fontId="0" fillId="0" borderId="0" xfId="0" applyNumberFormat="1"/>
    <xf numFmtId="0" fontId="0" fillId="0" borderId="0" xfId="0" applyAlignment="1">
      <alignment horizontal="center" vertical="center" wrapText="1"/>
    </xf>
    <xf numFmtId="0" fontId="2" fillId="0" borderId="0" xfId="0" applyFont="1"/>
    <xf numFmtId="1" fontId="0" fillId="0" borderId="0" xfId="0" applyNumberFormat="1" applyAlignment="1">
      <alignment horizontal="center"/>
    </xf>
    <xf numFmtId="15" fontId="0" fillId="0" borderId="1" xfId="0" applyNumberFormat="1" applyBorder="1"/>
    <xf numFmtId="1" fontId="0" fillId="0" borderId="1" xfId="0" applyNumberFormat="1" applyBorder="1" applyAlignment="1">
      <alignment horizontal="center"/>
    </xf>
    <xf numFmtId="0" fontId="0" fillId="2" borderId="1" xfId="0" applyFill="1" applyBorder="1" applyAlignment="1">
      <alignment horizontal="center" vertical="center" wrapText="1"/>
    </xf>
    <xf numFmtId="16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15" fontId="0" fillId="2" borderId="1" xfId="0" applyNumberFormat="1" applyFill="1" applyBorder="1" applyAlignment="1">
      <alignment horizontal="center" vertical="center" wrapText="1"/>
    </xf>
    <xf numFmtId="0" fontId="2" fillId="3" borderId="0" xfId="0" applyFont="1" applyFill="1" applyAlignment="1">
      <alignment horizontal="center"/>
    </xf>
    <xf numFmtId="0" fontId="2" fillId="0" borderId="0" xfId="0" applyFont="1" applyAlignment="1">
      <alignment horizontal="center"/>
    </xf>
    <xf numFmtId="0" fontId="2" fillId="0" borderId="0" xfId="0" applyFont="1" applyAlignment="1">
      <alignment horizontal="left" wrapText="1"/>
    </xf>
    <xf numFmtId="0" fontId="0" fillId="0" borderId="1" xfId="0" applyBorder="1" applyAlignment="1">
      <alignment horizontal="left"/>
    </xf>
    <xf numFmtId="0" fontId="3" fillId="0" borderId="0" xfId="0" applyFont="1" applyAlignment="1">
      <alignment horizontal="left"/>
    </xf>
  </cellXfs>
  <cellStyles count="3">
    <cellStyle name="Comma" xfId="1" builtinId="3"/>
    <cellStyle name="Normal" xfId="0" builtinId="0"/>
    <cellStyle name="Normal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tabSelected="1" topLeftCell="A4" workbookViewId="0">
      <selection activeCell="B15" sqref="B15"/>
    </sheetView>
  </sheetViews>
  <sheetFormatPr defaultRowHeight="15" x14ac:dyDescent="0.25"/>
  <cols>
    <col min="1" max="1" width="6.85546875" style="2" bestFit="1" customWidth="1"/>
    <col min="2" max="2" width="12" bestFit="1" customWidth="1"/>
    <col min="3" max="3" width="11" bestFit="1" customWidth="1"/>
    <col min="4" max="4" width="12.28515625" style="6" bestFit="1" customWidth="1"/>
    <col min="5" max="5" width="13.7109375" customWidth="1"/>
    <col min="6" max="6" width="14.42578125" style="2" customWidth="1"/>
    <col min="7" max="7" width="10.42578125" style="2" bestFit="1" customWidth="1"/>
    <col min="8" max="8" width="10.7109375" style="2" bestFit="1" customWidth="1"/>
    <col min="9" max="9" width="11.42578125" style="2" bestFit="1" customWidth="1"/>
    <col min="10" max="10" width="10.42578125" style="2" bestFit="1" customWidth="1"/>
    <col min="11" max="11" width="15" customWidth="1"/>
    <col min="12" max="12" width="12.7109375" customWidth="1"/>
    <col min="13" max="13" width="12.42578125" bestFit="1" customWidth="1"/>
    <col min="14" max="14" width="13.140625" customWidth="1"/>
    <col min="15" max="15" width="11.85546875" customWidth="1"/>
    <col min="16" max="16" width="10.42578125" customWidth="1"/>
  </cols>
  <sheetData>
    <row r="1" spans="1:16" x14ac:dyDescent="0.25">
      <c r="A1" s="22" t="s">
        <v>18</v>
      </c>
      <c r="B1" s="22"/>
      <c r="C1" s="22"/>
      <c r="D1" s="22"/>
      <c r="E1" s="22"/>
      <c r="F1" s="22"/>
    </row>
    <row r="4" spans="1:16" s="9" customFormat="1" ht="45" x14ac:dyDescent="0.25">
      <c r="A4" s="14" t="s">
        <v>0</v>
      </c>
      <c r="B4" s="14" t="s">
        <v>1</v>
      </c>
      <c r="C4" s="14" t="s">
        <v>2</v>
      </c>
      <c r="D4" s="15" t="s">
        <v>3</v>
      </c>
      <c r="E4" s="14" t="s">
        <v>4</v>
      </c>
      <c r="F4" s="14" t="s">
        <v>5</v>
      </c>
      <c r="G4" s="14" t="s">
        <v>13</v>
      </c>
      <c r="H4" s="16" t="s">
        <v>16</v>
      </c>
      <c r="I4" s="14" t="s">
        <v>15</v>
      </c>
      <c r="J4" s="14" t="s">
        <v>14</v>
      </c>
      <c r="K4" s="14" t="s">
        <v>6</v>
      </c>
      <c r="L4" s="14" t="s">
        <v>7</v>
      </c>
      <c r="M4" s="14" t="s">
        <v>11</v>
      </c>
      <c r="N4" s="14" t="s">
        <v>8</v>
      </c>
      <c r="O4" s="14" t="s">
        <v>9</v>
      </c>
      <c r="P4" s="14" t="s">
        <v>10</v>
      </c>
    </row>
    <row r="5" spans="1:16" s="9" customFormat="1" x14ac:dyDescent="0.25">
      <c r="A5" s="14"/>
      <c r="B5" s="14"/>
      <c r="C5" s="14"/>
      <c r="D5" s="15"/>
      <c r="E5" s="14"/>
      <c r="F5" s="14"/>
      <c r="G5" s="14"/>
      <c r="H5" s="17">
        <v>41730</v>
      </c>
      <c r="I5" s="14"/>
      <c r="J5" s="14"/>
      <c r="K5" s="14"/>
      <c r="L5" s="14"/>
      <c r="M5" s="14"/>
      <c r="N5" s="14"/>
      <c r="O5" s="14"/>
      <c r="P5" s="14"/>
    </row>
    <row r="6" spans="1:16" x14ac:dyDescent="0.25">
      <c r="A6" s="4">
        <v>1</v>
      </c>
      <c r="B6" s="3" t="s">
        <v>12</v>
      </c>
      <c r="C6" s="12">
        <v>41456</v>
      </c>
      <c r="D6" s="7">
        <v>50000</v>
      </c>
      <c r="E6" s="3">
        <v>40000</v>
      </c>
      <c r="F6" s="4">
        <v>3</v>
      </c>
      <c r="G6" s="4">
        <f>+F6*365</f>
        <v>1095</v>
      </c>
      <c r="H6" s="13">
        <f>$H$5-C6</f>
        <v>274</v>
      </c>
      <c r="I6" s="4">
        <v>365</v>
      </c>
      <c r="J6" s="13">
        <f>+G6-H6-I6</f>
        <v>456</v>
      </c>
      <c r="K6" s="7">
        <f>+D6*0.05</f>
        <v>2500</v>
      </c>
      <c r="L6" s="7">
        <f>IF((E6-K6)&lt;0,0,(E6-K6))</f>
        <v>37500</v>
      </c>
      <c r="M6" s="5">
        <f>(1-((K6/D6)^(1/F6)))*(100)</f>
        <v>63.159685013596125</v>
      </c>
      <c r="N6" s="7">
        <f>IF(I6&gt;=365,(L6*M6/100),(L6*M6/100)*(I6/365))</f>
        <v>23684.88188009855</v>
      </c>
      <c r="O6" s="3">
        <f t="shared" ref="O6" si="0">IF(J6&lt;=0,(L6),0)</f>
        <v>0</v>
      </c>
      <c r="P6" s="7">
        <f>IF(J6&gt;0,(L6-N6-O6),0)</f>
        <v>13815.11811990145</v>
      </c>
    </row>
    <row r="7" spans="1:16" x14ac:dyDescent="0.25">
      <c r="C7" s="8"/>
      <c r="H7" s="11"/>
    </row>
    <row r="8" spans="1:16" x14ac:dyDescent="0.25">
      <c r="H8" s="11"/>
    </row>
    <row r="10" spans="1:16" x14ac:dyDescent="0.25">
      <c r="A10" s="18" t="s">
        <v>17</v>
      </c>
    </row>
    <row r="12" spans="1:16" ht="28.5" customHeight="1" x14ac:dyDescent="0.25">
      <c r="A12" s="19">
        <v>1</v>
      </c>
      <c r="B12" s="20" t="s">
        <v>19</v>
      </c>
      <c r="C12" s="20"/>
      <c r="D12" s="20"/>
      <c r="E12" s="20"/>
      <c r="F12" s="20"/>
      <c r="G12" s="20"/>
      <c r="H12" s="20"/>
      <c r="I12" s="20"/>
      <c r="J12" s="20"/>
      <c r="K12" s="20"/>
      <c r="L12" s="20"/>
      <c r="M12" s="20"/>
    </row>
    <row r="13" spans="1:16" x14ac:dyDescent="0.25">
      <c r="A13" s="19"/>
    </row>
    <row r="14" spans="1:16" s="1" customFormat="1" ht="30" customHeight="1" x14ac:dyDescent="0.25">
      <c r="A14" s="19">
        <v>2</v>
      </c>
      <c r="B14" s="20" t="s">
        <v>35</v>
      </c>
      <c r="C14" s="20"/>
      <c r="D14" s="20"/>
      <c r="E14" s="20"/>
      <c r="F14" s="20"/>
      <c r="G14" s="20"/>
      <c r="H14" s="20"/>
      <c r="I14" s="20"/>
      <c r="J14" s="20"/>
      <c r="K14" s="20"/>
      <c r="L14" s="20"/>
      <c r="M14" s="20"/>
    </row>
    <row r="15" spans="1:16" s="1" customFormat="1" x14ac:dyDescent="0.25">
      <c r="A15" s="19"/>
      <c r="D15" s="6"/>
      <c r="F15" s="2"/>
      <c r="G15" s="2"/>
      <c r="H15" s="2"/>
      <c r="I15" s="2"/>
      <c r="J15" s="2"/>
    </row>
    <row r="16" spans="1:16" x14ac:dyDescent="0.25">
      <c r="A16" s="19">
        <v>3</v>
      </c>
      <c r="B16" s="10" t="s">
        <v>20</v>
      </c>
    </row>
    <row r="17" spans="1:6" x14ac:dyDescent="0.25">
      <c r="A17" s="19"/>
      <c r="B17" s="21" t="s">
        <v>21</v>
      </c>
      <c r="C17" s="21"/>
      <c r="D17" s="21"/>
      <c r="E17" s="21"/>
      <c r="F17" s="4" t="s">
        <v>28</v>
      </c>
    </row>
    <row r="18" spans="1:6" x14ac:dyDescent="0.25">
      <c r="A18" s="19"/>
      <c r="B18" s="21" t="s">
        <v>22</v>
      </c>
      <c r="C18" s="21"/>
      <c r="D18" s="21"/>
      <c r="E18" s="21"/>
      <c r="F18" s="4" t="s">
        <v>29</v>
      </c>
    </row>
    <row r="19" spans="1:6" x14ac:dyDescent="0.25">
      <c r="A19" s="19"/>
      <c r="B19" s="21" t="s">
        <v>23</v>
      </c>
      <c r="C19" s="21"/>
      <c r="D19" s="21"/>
      <c r="E19" s="21"/>
      <c r="F19" s="4" t="s">
        <v>30</v>
      </c>
    </row>
    <row r="20" spans="1:6" x14ac:dyDescent="0.25">
      <c r="A20" s="19"/>
      <c r="B20" s="21" t="s">
        <v>24</v>
      </c>
      <c r="C20" s="21"/>
      <c r="D20" s="21"/>
      <c r="E20" s="21"/>
      <c r="F20" s="4" t="s">
        <v>31</v>
      </c>
    </row>
    <row r="21" spans="1:6" x14ac:dyDescent="0.25">
      <c r="A21" s="19"/>
      <c r="B21" s="21" t="s">
        <v>25</v>
      </c>
      <c r="C21" s="21"/>
      <c r="D21" s="21"/>
      <c r="E21" s="21"/>
      <c r="F21" s="4" t="s">
        <v>32</v>
      </c>
    </row>
    <row r="22" spans="1:6" x14ac:dyDescent="0.25">
      <c r="A22" s="19"/>
      <c r="B22" s="21" t="s">
        <v>26</v>
      </c>
      <c r="C22" s="21"/>
      <c r="D22" s="21"/>
      <c r="E22" s="21"/>
      <c r="F22" s="4" t="s">
        <v>33</v>
      </c>
    </row>
    <row r="23" spans="1:6" x14ac:dyDescent="0.25">
      <c r="A23" s="19"/>
    </row>
    <row r="24" spans="1:6" x14ac:dyDescent="0.25">
      <c r="A24" s="19">
        <v>4</v>
      </c>
      <c r="B24" s="10" t="s">
        <v>27</v>
      </c>
    </row>
    <row r="25" spans="1:6" x14ac:dyDescent="0.25">
      <c r="A25" s="19"/>
    </row>
    <row r="26" spans="1:6" x14ac:dyDescent="0.25">
      <c r="A26" s="19">
        <v>5</v>
      </c>
      <c r="B26" s="10" t="s">
        <v>34</v>
      </c>
    </row>
    <row r="27" spans="1:6" x14ac:dyDescent="0.25">
      <c r="A27" s="19"/>
    </row>
    <row r="28" spans="1:6" x14ac:dyDescent="0.25">
      <c r="A28" s="19"/>
    </row>
    <row r="29" spans="1:6" x14ac:dyDescent="0.25">
      <c r="A29" s="19"/>
    </row>
    <row r="30" spans="1:6" x14ac:dyDescent="0.25">
      <c r="A30" s="19"/>
    </row>
    <row r="31" spans="1:6" x14ac:dyDescent="0.25">
      <c r="A31" s="19"/>
    </row>
    <row r="32" spans="1:6" x14ac:dyDescent="0.25">
      <c r="A32" s="19"/>
    </row>
    <row r="33" spans="1:1" x14ac:dyDescent="0.25">
      <c r="A33" s="19"/>
    </row>
    <row r="34" spans="1:1" x14ac:dyDescent="0.25">
      <c r="A34" s="19"/>
    </row>
    <row r="35" spans="1:1" x14ac:dyDescent="0.25">
      <c r="A35" s="19"/>
    </row>
    <row r="36" spans="1:1" x14ac:dyDescent="0.25">
      <c r="A36" s="19"/>
    </row>
    <row r="37" spans="1:1" x14ac:dyDescent="0.25">
      <c r="A37" s="19"/>
    </row>
  </sheetData>
  <mergeCells count="24">
    <mergeCell ref="B19:E19"/>
    <mergeCell ref="B20:E20"/>
    <mergeCell ref="B21:E21"/>
    <mergeCell ref="B22:E22"/>
    <mergeCell ref="B14:M14"/>
    <mergeCell ref="A1:F1"/>
    <mergeCell ref="N4:N5"/>
    <mergeCell ref="O4:O5"/>
    <mergeCell ref="P4:P5"/>
    <mergeCell ref="B12:M12"/>
    <mergeCell ref="B17:E17"/>
    <mergeCell ref="B18:E18"/>
    <mergeCell ref="G4:G5"/>
    <mergeCell ref="I4:I5"/>
    <mergeCell ref="J4:J5"/>
    <mergeCell ref="K4:K5"/>
    <mergeCell ref="L4:L5"/>
    <mergeCell ref="M4:M5"/>
    <mergeCell ref="A4:A5"/>
    <mergeCell ref="B4:B5"/>
    <mergeCell ref="C4:C5"/>
    <mergeCell ref="D4:D5"/>
    <mergeCell ref="E4:E5"/>
    <mergeCell ref="F4:F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2015-07-03T05:11:18Z</dcterms:created>
  <dcterms:modified xsi:type="dcterms:W3CDTF">2015-07-07T06:28:21Z</dcterms:modified>
</cp:coreProperties>
</file>