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RATE CHART" sheetId="1" r:id="rId1"/>
  </sheets>
  <calcPr calcId="124519"/>
</workbook>
</file>

<file path=xl/calcChain.xml><?xml version="1.0" encoding="utf-8"?>
<calcChain xmlns="http://schemas.openxmlformats.org/spreadsheetml/2006/main">
  <c r="H24" i="1"/>
  <c r="I24" s="1"/>
  <c r="G24"/>
  <c r="G23"/>
  <c r="H23" s="1"/>
  <c r="I23" s="1"/>
  <c r="G22"/>
  <c r="H22" s="1"/>
  <c r="I22" s="1"/>
  <c r="I21"/>
  <c r="H21"/>
  <c r="G21"/>
  <c r="H20"/>
  <c r="I20" s="1"/>
  <c r="G20"/>
  <c r="G19"/>
  <c r="H19" s="1"/>
  <c r="I19" s="1"/>
  <c r="G18"/>
  <c r="H18" s="1"/>
  <c r="I18" s="1"/>
  <c r="I17"/>
  <c r="H17"/>
  <c r="G17"/>
  <c r="H16"/>
  <c r="I16" s="1"/>
  <c r="G16"/>
  <c r="G15"/>
  <c r="H15" s="1"/>
  <c r="I15" s="1"/>
  <c r="I14"/>
  <c r="H14"/>
  <c r="G14"/>
  <c r="I13"/>
  <c r="H13"/>
  <c r="G13"/>
  <c r="H12"/>
  <c r="I12" s="1"/>
  <c r="G12"/>
  <c r="H11"/>
  <c r="I11" s="1"/>
  <c r="G11"/>
  <c r="H10"/>
  <c r="I10" s="1"/>
  <c r="G10"/>
  <c r="G9"/>
  <c r="H9" s="1"/>
  <c r="I9" s="1"/>
  <c r="I8"/>
  <c r="H8"/>
  <c r="G8"/>
  <c r="I7"/>
  <c r="H7"/>
  <c r="G7"/>
  <c r="H6"/>
  <c r="I6" s="1"/>
  <c r="G6"/>
  <c r="G5"/>
  <c r="H5" s="1"/>
  <c r="I5" s="1"/>
  <c r="I4"/>
  <c r="H4"/>
  <c r="G4"/>
  <c r="I3"/>
  <c r="H3"/>
  <c r="G3"/>
</calcChain>
</file>

<file path=xl/sharedStrings.xml><?xml version="1.0" encoding="utf-8"?>
<sst xmlns="http://schemas.openxmlformats.org/spreadsheetml/2006/main" count="6" uniqueCount="6">
  <si>
    <t>Useful Life (Yrs)</t>
  </si>
  <si>
    <t>Cost</t>
  </si>
  <si>
    <t>Res. Value</t>
  </si>
  <si>
    <t>SLM%</t>
  </si>
  <si>
    <t>WDV%</t>
  </si>
  <si>
    <t>Change useful life (yrs) / Residual Value as per your requirements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</si>
</sst>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2:N24"/>
  <sheetViews>
    <sheetView tabSelected="1" workbookViewId="0">
      <selection activeCell="K4" sqref="K4"/>
    </sheetView>
  </sheetViews>
  <sheetFormatPr defaultRowHeight="15"/>
  <cols>
    <col min="5" max="5" width="15" bestFit="1" customWidth="1"/>
    <col min="6" max="6" width="5" customWidth="1"/>
    <col min="7" max="7" width="10.28515625" bestFit="1" customWidth="1"/>
    <col min="9" max="9" width="13.42578125" bestFit="1" customWidth="1"/>
    <col min="10" max="11" width="12" bestFit="1" customWidth="1"/>
  </cols>
  <sheetData>
    <row r="2" spans="5:14">
      <c r="E2" t="s">
        <v>0</v>
      </c>
      <c r="F2" t="s">
        <v>1</v>
      </c>
      <c r="G2" t="s">
        <v>2</v>
      </c>
      <c r="H2" t="s">
        <v>3</v>
      </c>
      <c r="I2" t="s">
        <v>4</v>
      </c>
    </row>
    <row r="3" spans="5:14">
      <c r="E3">
        <v>60</v>
      </c>
      <c r="F3">
        <v>1</v>
      </c>
      <c r="G3">
        <f t="shared" ref="G3:G6" si="0">F3*5%</f>
        <v>0.05</v>
      </c>
      <c r="H3" s="1">
        <f t="shared" ref="H3:H24" si="1">(F3-G3)/E3*100</f>
        <v>1.583333333333333</v>
      </c>
      <c r="I3" s="2">
        <f t="shared" ref="I3:I23" si="2">(1-(POWER((1-(H3*E3/100)),1/E3)))*100</f>
        <v>4.8702913310097458</v>
      </c>
      <c r="K3" t="s">
        <v>5</v>
      </c>
    </row>
    <row r="4" spans="5:14">
      <c r="E4">
        <v>30</v>
      </c>
      <c r="F4">
        <v>1</v>
      </c>
      <c r="G4">
        <f t="shared" si="0"/>
        <v>0.05</v>
      </c>
      <c r="H4" s="1">
        <f t="shared" si="1"/>
        <v>3.1666666666666661</v>
      </c>
      <c r="I4" s="2">
        <f t="shared" si="2"/>
        <v>9.503385285530408</v>
      </c>
    </row>
    <row r="5" spans="5:14">
      <c r="E5">
        <v>3</v>
      </c>
      <c r="F5">
        <v>1</v>
      </c>
      <c r="G5">
        <f t="shared" si="0"/>
        <v>0.05</v>
      </c>
      <c r="H5" s="1">
        <f t="shared" si="1"/>
        <v>31.666666666666664</v>
      </c>
      <c r="I5" s="2">
        <f t="shared" si="2"/>
        <v>63.159685013596125</v>
      </c>
      <c r="N5" s="3"/>
    </row>
    <row r="6" spans="5:14">
      <c r="E6">
        <v>10</v>
      </c>
      <c r="F6">
        <v>1</v>
      </c>
      <c r="G6">
        <f t="shared" si="0"/>
        <v>0.05</v>
      </c>
      <c r="H6" s="1">
        <f t="shared" si="1"/>
        <v>9.5</v>
      </c>
      <c r="I6" s="2">
        <f t="shared" si="2"/>
        <v>25.886555089305219</v>
      </c>
    </row>
    <row r="7" spans="5:14">
      <c r="E7">
        <v>10</v>
      </c>
      <c r="F7">
        <v>1</v>
      </c>
      <c r="G7">
        <f>F7*5%</f>
        <v>0.05</v>
      </c>
      <c r="H7" s="1">
        <f t="shared" si="1"/>
        <v>9.5</v>
      </c>
      <c r="I7" s="2">
        <f t="shared" si="2"/>
        <v>25.886555089305219</v>
      </c>
    </row>
    <row r="8" spans="5:14">
      <c r="E8">
        <v>5</v>
      </c>
      <c r="F8">
        <v>1</v>
      </c>
      <c r="G8">
        <f t="shared" ref="G8:G24" si="3">F8*5%</f>
        <v>0.05</v>
      </c>
      <c r="H8" s="1">
        <f t="shared" si="1"/>
        <v>19</v>
      </c>
      <c r="I8" s="2">
        <f t="shared" si="2"/>
        <v>45.071972834694094</v>
      </c>
    </row>
    <row r="9" spans="5:14">
      <c r="E9">
        <v>15</v>
      </c>
      <c r="F9">
        <v>1</v>
      </c>
      <c r="G9">
        <f t="shared" si="3"/>
        <v>0.05</v>
      </c>
      <c r="H9" s="1">
        <f t="shared" si="1"/>
        <v>6.3333333333333321</v>
      </c>
      <c r="I9" s="2">
        <f t="shared" si="2"/>
        <v>18.103627252208454</v>
      </c>
      <c r="K9" s="1"/>
    </row>
    <row r="10" spans="5:14">
      <c r="E10">
        <v>8</v>
      </c>
      <c r="F10">
        <v>1</v>
      </c>
      <c r="G10">
        <f t="shared" si="3"/>
        <v>0.05</v>
      </c>
      <c r="H10" s="1">
        <f t="shared" si="1"/>
        <v>11.875</v>
      </c>
      <c r="I10" s="2">
        <f t="shared" si="2"/>
        <v>31.234397806636782</v>
      </c>
      <c r="K10" s="1"/>
    </row>
    <row r="11" spans="5:14">
      <c r="E11">
        <v>13</v>
      </c>
      <c r="F11">
        <v>1</v>
      </c>
      <c r="G11">
        <f t="shared" si="3"/>
        <v>0.05</v>
      </c>
      <c r="H11" s="1">
        <f t="shared" si="1"/>
        <v>7.3076923076923066</v>
      </c>
      <c r="I11" s="2">
        <f t="shared" si="2"/>
        <v>20.581666518655052</v>
      </c>
      <c r="K11" s="1"/>
    </row>
    <row r="12" spans="5:14">
      <c r="E12">
        <v>25</v>
      </c>
      <c r="F12">
        <v>1</v>
      </c>
      <c r="G12">
        <f t="shared" si="3"/>
        <v>0.05</v>
      </c>
      <c r="H12" s="1">
        <f t="shared" si="1"/>
        <v>3.8</v>
      </c>
      <c r="I12" s="2">
        <f t="shared" si="2"/>
        <v>11.292814500684322</v>
      </c>
    </row>
    <row r="13" spans="5:14">
      <c r="E13">
        <v>40</v>
      </c>
      <c r="F13">
        <v>1</v>
      </c>
      <c r="G13">
        <f t="shared" si="3"/>
        <v>0.05</v>
      </c>
      <c r="H13" s="1">
        <f t="shared" si="1"/>
        <v>2.375</v>
      </c>
      <c r="I13" s="2">
        <f t="shared" si="2"/>
        <v>7.2157524505514488</v>
      </c>
    </row>
    <row r="14" spans="5:14">
      <c r="E14">
        <v>22</v>
      </c>
      <c r="F14">
        <v>1</v>
      </c>
      <c r="G14">
        <f t="shared" si="3"/>
        <v>0.05</v>
      </c>
      <c r="H14" s="1">
        <f t="shared" si="1"/>
        <v>4.3181818181818183</v>
      </c>
      <c r="I14" s="2">
        <f t="shared" si="2"/>
        <v>12.730543165483866</v>
      </c>
    </row>
    <row r="15" spans="5:14">
      <c r="E15">
        <v>35</v>
      </c>
      <c r="F15">
        <v>1</v>
      </c>
      <c r="G15">
        <f t="shared" si="3"/>
        <v>0.05</v>
      </c>
      <c r="H15" s="1">
        <f t="shared" si="1"/>
        <v>2.7142857142857144</v>
      </c>
      <c r="I15" s="2">
        <f t="shared" si="2"/>
        <v>8.2031635856670384</v>
      </c>
    </row>
    <row r="16" spans="5:14">
      <c r="E16">
        <v>20</v>
      </c>
      <c r="F16">
        <v>1</v>
      </c>
      <c r="G16">
        <f t="shared" si="3"/>
        <v>0.05</v>
      </c>
      <c r="H16" s="1">
        <f t="shared" si="1"/>
        <v>4.75</v>
      </c>
      <c r="I16" s="2">
        <f t="shared" si="2"/>
        <v>13.910834066826517</v>
      </c>
    </row>
    <row r="17" spans="5:9">
      <c r="E17">
        <v>12</v>
      </c>
      <c r="F17">
        <v>1</v>
      </c>
      <c r="G17">
        <f t="shared" si="3"/>
        <v>0.05</v>
      </c>
      <c r="H17" s="1">
        <f t="shared" si="1"/>
        <v>7.9166666666666661</v>
      </c>
      <c r="I17" s="2">
        <f t="shared" si="2"/>
        <v>22.092219194555586</v>
      </c>
    </row>
    <row r="18" spans="5:9">
      <c r="E18">
        <v>9</v>
      </c>
      <c r="F18">
        <v>1</v>
      </c>
      <c r="G18">
        <f t="shared" si="3"/>
        <v>0.05</v>
      </c>
      <c r="H18" s="1">
        <f t="shared" si="1"/>
        <v>10.555555555555555</v>
      </c>
      <c r="I18" s="2">
        <f t="shared" si="2"/>
        <v>28.312883556311341</v>
      </c>
    </row>
    <row r="19" spans="5:9">
      <c r="E19">
        <v>6</v>
      </c>
      <c r="F19">
        <v>1</v>
      </c>
      <c r="G19">
        <f t="shared" si="3"/>
        <v>0.05</v>
      </c>
      <c r="H19" s="1">
        <f t="shared" si="1"/>
        <v>15.833333333333332</v>
      </c>
      <c r="I19" s="2">
        <f t="shared" si="2"/>
        <v>39.303776899708268</v>
      </c>
    </row>
    <row r="20" spans="5:9">
      <c r="E20">
        <v>14</v>
      </c>
      <c r="F20">
        <v>1</v>
      </c>
      <c r="G20">
        <f t="shared" si="3"/>
        <v>0.05</v>
      </c>
      <c r="H20" s="1">
        <f t="shared" si="1"/>
        <v>6.7857142857142856</v>
      </c>
      <c r="I20" s="2">
        <f t="shared" si="2"/>
        <v>19.263617565013526</v>
      </c>
    </row>
    <row r="21" spans="5:9">
      <c r="E21">
        <v>28</v>
      </c>
      <c r="F21">
        <v>1</v>
      </c>
      <c r="G21">
        <f t="shared" si="3"/>
        <v>0.05</v>
      </c>
      <c r="H21" s="1">
        <f t="shared" si="1"/>
        <v>3.3928571428571428</v>
      </c>
      <c r="I21" s="2">
        <f t="shared" si="2"/>
        <v>10.146573557272465</v>
      </c>
    </row>
    <row r="22" spans="5:9">
      <c r="E22">
        <v>2</v>
      </c>
      <c r="F22">
        <v>1</v>
      </c>
      <c r="G22">
        <f t="shared" si="3"/>
        <v>0.05</v>
      </c>
      <c r="H22" s="1">
        <f t="shared" si="1"/>
        <v>47.5</v>
      </c>
      <c r="I22" s="2">
        <f t="shared" si="2"/>
        <v>77.639320225002095</v>
      </c>
    </row>
    <row r="23" spans="5:9">
      <c r="E23">
        <v>6</v>
      </c>
      <c r="F23">
        <v>1</v>
      </c>
      <c r="G23">
        <f t="shared" si="3"/>
        <v>0.05</v>
      </c>
      <c r="H23" s="1">
        <f t="shared" si="1"/>
        <v>15.833333333333332</v>
      </c>
      <c r="I23" s="2">
        <f t="shared" si="2"/>
        <v>39.303776899708268</v>
      </c>
    </row>
    <row r="24" spans="5:9">
      <c r="E24">
        <v>6</v>
      </c>
      <c r="F24">
        <v>1</v>
      </c>
      <c r="G24">
        <f t="shared" si="3"/>
        <v>0.05</v>
      </c>
      <c r="H24" s="1">
        <f t="shared" si="1"/>
        <v>15.833333333333332</v>
      </c>
      <c r="I24" s="2">
        <f>(1-(POWER((1-(H24*E24/100)),1/E24)))*100</f>
        <v>39.303776899708268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CHART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2014-12-04T08:29:09Z</dcterms:created>
  <dcterms:modified xsi:type="dcterms:W3CDTF">2014-12-04T08:31:03Z</dcterms:modified>
</cp:coreProperties>
</file>