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20" i="1"/>
  <c r="E20" s="1"/>
  <c r="F20" s="1"/>
  <c r="D20"/>
  <c r="D16"/>
  <c r="C16"/>
  <c r="F12"/>
  <c r="E12"/>
  <c r="D12"/>
  <c r="C12"/>
  <c r="D8"/>
  <c r="C8"/>
  <c r="E8" s="1"/>
  <c r="F8" s="1"/>
  <c r="E16" l="1"/>
  <c r="F16" s="1"/>
</calcChain>
</file>

<file path=xl/sharedStrings.xml><?xml version="1.0" encoding="utf-8"?>
<sst xmlns="http://schemas.openxmlformats.org/spreadsheetml/2006/main" count="13" uniqueCount="13">
  <si>
    <t>Authorised Capital</t>
  </si>
  <si>
    <t>Up to 5 Lacs</t>
  </si>
  <si>
    <t>Rs. 400 Per 10,000 Increase In A.C.</t>
  </si>
  <si>
    <t>Additional A.C.</t>
  </si>
  <si>
    <t>Add. Fees</t>
  </si>
  <si>
    <t>Total Fees</t>
  </si>
  <si>
    <t>Up to 50 Lacs</t>
  </si>
  <si>
    <t>Rs. 300 Per 10,000 Increase in A.C.</t>
  </si>
  <si>
    <t>Up to 1 Crore</t>
  </si>
  <si>
    <t>Rs. 100 Per 10,000 Increase in A.C.</t>
  </si>
  <si>
    <t>Above 1 Crore</t>
  </si>
  <si>
    <t>Rs. 75 Per 10,000 Increase in A.C.</t>
  </si>
  <si>
    <t>Calculation of Fees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</si>
</sst>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43" fontId="2" fillId="0" borderId="0" xfId="1" applyFont="1"/>
    <xf numFmtId="43" fontId="0" fillId="0" borderId="0" xfId="1" applyFont="1"/>
    <xf numFmtId="43" fontId="0" fillId="0" borderId="0" xfId="0" applyNumberFormat="1"/>
    <xf numFmtId="43" fontId="2" fillId="0" borderId="0" xfId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3" fontId="4" fillId="0" borderId="0" xfId="1" applyFont="1" applyAlignment="1">
      <alignment horizontal="center"/>
    </xf>
    <xf numFmtId="43" fontId="4" fillId="0" borderId="0" xfId="1" applyFont="1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workbookViewId="0">
      <selection activeCell="I9" sqref="I9"/>
    </sheetView>
  </sheetViews>
  <sheetFormatPr defaultRowHeight="15"/>
  <cols>
    <col min="1" max="1" width="13.5703125" style="6" bestFit="1" customWidth="1"/>
    <col min="2" max="2" width="32.5703125" style="3" bestFit="1" customWidth="1"/>
    <col min="3" max="3" width="15.85546875" style="3" bestFit="1" customWidth="1"/>
    <col min="4" max="4" width="9.7109375" bestFit="1" customWidth="1"/>
    <col min="5" max="5" width="11.5703125" bestFit="1" customWidth="1"/>
    <col min="6" max="6" width="11.5703125" style="3" bestFit="1" customWidth="1"/>
    <col min="7" max="7" width="9.28515625" customWidth="1"/>
  </cols>
  <sheetData>
    <row r="1" spans="1:6" ht="27.75" customHeight="1">
      <c r="A1" s="11" t="s">
        <v>12</v>
      </c>
      <c r="B1" s="11"/>
      <c r="C1" s="11"/>
      <c r="D1" s="11"/>
      <c r="E1" s="11"/>
      <c r="F1" s="11"/>
    </row>
    <row r="2" spans="1:6" s="10" customFormat="1">
      <c r="A2" s="7"/>
      <c r="B2" s="8" t="s">
        <v>0</v>
      </c>
      <c r="C2" s="9" t="s">
        <v>3</v>
      </c>
      <c r="D2" s="12" t="s">
        <v>4</v>
      </c>
      <c r="E2" s="12"/>
      <c r="F2" s="9" t="s">
        <v>5</v>
      </c>
    </row>
    <row r="3" spans="1:6">
      <c r="B3" s="5"/>
      <c r="C3" s="2"/>
      <c r="D3" s="1"/>
      <c r="E3" s="1"/>
      <c r="F3" s="2"/>
    </row>
    <row r="4" spans="1:6">
      <c r="B4" s="3">
        <v>100000</v>
      </c>
      <c r="F4" s="2">
        <v>5000</v>
      </c>
    </row>
    <row r="6" spans="1:6">
      <c r="A6" s="6" t="s">
        <v>1</v>
      </c>
      <c r="B6" s="3" t="s">
        <v>2</v>
      </c>
    </row>
    <row r="8" spans="1:6">
      <c r="B8" s="3">
        <v>500000</v>
      </c>
      <c r="C8" s="3">
        <f>+B8-B4</f>
        <v>400000</v>
      </c>
      <c r="D8">
        <f>400/10000</f>
        <v>0.04</v>
      </c>
      <c r="E8" s="4">
        <f>C8*D8</f>
        <v>16000</v>
      </c>
      <c r="F8" s="2">
        <f>+F4+E8</f>
        <v>21000</v>
      </c>
    </row>
    <row r="10" spans="1:6">
      <c r="A10" s="6" t="s">
        <v>6</v>
      </c>
      <c r="B10" s="3" t="s">
        <v>7</v>
      </c>
    </row>
    <row r="12" spans="1:6">
      <c r="B12" s="3">
        <v>5000000</v>
      </c>
      <c r="C12" s="3">
        <f>+B12-B8</f>
        <v>4500000</v>
      </c>
      <c r="D12">
        <f>300/10000</f>
        <v>0.03</v>
      </c>
      <c r="E12" s="4">
        <f>C12*D12</f>
        <v>135000</v>
      </c>
      <c r="F12" s="2">
        <f>+F8+E12</f>
        <v>156000</v>
      </c>
    </row>
    <row r="14" spans="1:6">
      <c r="A14" s="6" t="s">
        <v>8</v>
      </c>
      <c r="B14" s="3" t="s">
        <v>9</v>
      </c>
    </row>
    <row r="16" spans="1:6">
      <c r="B16" s="3">
        <v>10000000</v>
      </c>
      <c r="C16" s="3">
        <f>+B16-B12</f>
        <v>5000000</v>
      </c>
      <c r="D16">
        <f>100/10000</f>
        <v>0.01</v>
      </c>
      <c r="E16" s="4">
        <f>C16*D16</f>
        <v>50000</v>
      </c>
      <c r="F16" s="2">
        <f>+F12+E16</f>
        <v>206000</v>
      </c>
    </row>
    <row r="18" spans="1:6">
      <c r="A18" s="6" t="s">
        <v>10</v>
      </c>
      <c r="B18" s="3" t="s">
        <v>11</v>
      </c>
    </row>
    <row r="20" spans="1:6">
      <c r="B20" s="3">
        <v>100000000</v>
      </c>
      <c r="C20" s="3">
        <f>+B20-B16</f>
        <v>90000000</v>
      </c>
      <c r="D20">
        <f>75/10000</f>
        <v>7.4999999999999997E-3</v>
      </c>
      <c r="E20" s="4">
        <f>C20*D20</f>
        <v>675000</v>
      </c>
      <c r="F20" s="2">
        <f>+F16+E20</f>
        <v>881000</v>
      </c>
    </row>
  </sheetData>
  <mergeCells count="2">
    <mergeCell ref="A1:F1"/>
    <mergeCell ref="D2:E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2014-05-01T08:14:01Z</dcterms:modified>
</cp:coreProperties>
</file>