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20730" windowHeight="11760"/>
  </bookViews>
  <sheets>
    <sheet name="Sheet1" sheetId="1" r:id="rId1"/>
    <sheet name="Sheet2" sheetId="2" r:id="rId2"/>
    <sheet name="Sheet3" sheetId="3" r:id="rId3"/>
  </sheets>
  <calcPr calcId="125725" calcOnSave="0"/>
</workbook>
</file>

<file path=xl/calcChain.xml><?xml version="1.0" encoding="utf-8"?>
<calcChain xmlns="http://schemas.openxmlformats.org/spreadsheetml/2006/main">
  <c r="G5" i="1"/>
  <c r="I5" s="1"/>
  <c r="H5"/>
  <c r="I6"/>
  <c r="I7"/>
  <c r="G6"/>
  <c r="G7"/>
  <c r="H6"/>
  <c r="H7"/>
  <c r="J6"/>
  <c r="J7"/>
  <c r="J5"/>
  <c r="K5" l="1"/>
  <c r="K7"/>
  <c r="K6"/>
</calcChain>
</file>

<file path=xl/sharedStrings.xml><?xml version="1.0" encoding="utf-8"?>
<sst xmlns="http://schemas.openxmlformats.org/spreadsheetml/2006/main" count="22" uniqueCount="14">
  <si>
    <t>Start Hour</t>
  </si>
  <si>
    <t>End Hour</t>
  </si>
  <si>
    <t>12 Hour Clock</t>
  </si>
  <si>
    <t>24 Hour Clock</t>
  </si>
  <si>
    <t>am/pm</t>
  </si>
  <si>
    <t>am</t>
  </si>
  <si>
    <t>Hours (Decimal)</t>
  </si>
  <si>
    <t>Rate Per Hour</t>
  </si>
  <si>
    <t xml:space="preserve">Gross Wage (60) </t>
  </si>
  <si>
    <t>pm</t>
  </si>
  <si>
    <t>Employee Name:</t>
  </si>
  <si>
    <t>Hourly Rate:</t>
  </si>
  <si>
    <t>Claire Smith</t>
  </si>
  <si>
    <t>Minutes</t>
  </si>
</sst>
</file>

<file path=xl/styles.xml><?xml version="1.0" encoding="utf-8"?>
<styleSheet xmlns="http://schemas.openxmlformats.org/spreadsheetml/2006/main">
  <numFmts count="1">
    <numFmt numFmtId="164" formatCode="00"/>
  </numFmts>
  <fonts count="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2" fontId="1" fillId="0" borderId="0" xfId="0" applyNumberFormat="1" applyFont="1" applyAlignment="1">
      <alignment horizontal="left"/>
    </xf>
    <xf numFmtId="49" fontId="0" fillId="0" borderId="0" xfId="0" applyNumberFormat="1"/>
    <xf numFmtId="2" fontId="0" fillId="0" borderId="0" xfId="0" applyNumberFormat="1" applyAlignment="1"/>
    <xf numFmtId="0" fontId="0" fillId="0" borderId="0" xfId="0" applyAlignment="1"/>
    <xf numFmtId="0" fontId="0" fillId="2" borderId="0" xfId="0" applyNumberFormat="1" applyFill="1"/>
    <xf numFmtId="2" fontId="0" fillId="2" borderId="0" xfId="0" applyNumberFormat="1" applyFill="1"/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I5" sqref="I5"/>
    </sheetView>
  </sheetViews>
  <sheetFormatPr defaultRowHeight="15"/>
  <cols>
    <col min="1" max="1" width="10.28515625" style="1" bestFit="1" customWidth="1"/>
    <col min="2" max="2" width="8.5703125" style="1" bestFit="1" customWidth="1"/>
    <col min="3" max="3" width="7.5703125" style="1" bestFit="1" customWidth="1"/>
    <col min="4" max="4" width="9.42578125" style="1" bestFit="1" customWidth="1"/>
    <col min="5" max="5" width="11.85546875" style="1" bestFit="1" customWidth="1"/>
    <col min="6" max="6" width="7.5703125" style="1" bestFit="1" customWidth="1"/>
    <col min="7" max="7" width="10.28515625" bestFit="1" customWidth="1"/>
    <col min="8" max="8" width="9.42578125" bestFit="1" customWidth="1"/>
    <col min="9" max="9" width="16.140625" bestFit="1" customWidth="1"/>
    <col min="10" max="10" width="14" bestFit="1" customWidth="1"/>
    <col min="11" max="11" width="17.42578125" bestFit="1" customWidth="1"/>
  </cols>
  <sheetData>
    <row r="1" spans="1:13">
      <c r="A1" s="14" t="s">
        <v>10</v>
      </c>
      <c r="B1" s="15"/>
      <c r="C1" s="14" t="s">
        <v>12</v>
      </c>
      <c r="D1" s="15"/>
      <c r="E1" s="1" t="s">
        <v>11</v>
      </c>
      <c r="F1" s="1">
        <v>12</v>
      </c>
    </row>
    <row r="2" spans="1:13">
      <c r="A2" s="6"/>
      <c r="B2" s="7"/>
      <c r="C2" s="6"/>
      <c r="D2" s="7"/>
    </row>
    <row r="3" spans="1:13">
      <c r="A3" s="12" t="s">
        <v>2</v>
      </c>
      <c r="B3" s="12"/>
      <c r="C3" s="12"/>
      <c r="D3" s="13"/>
      <c r="E3" s="12" t="s">
        <v>3</v>
      </c>
      <c r="F3" s="12"/>
    </row>
    <row r="4" spans="1:13" s="2" customFormat="1" ht="15.75">
      <c r="A4" s="4" t="s">
        <v>0</v>
      </c>
      <c r="B4" s="4" t="s">
        <v>13</v>
      </c>
      <c r="C4" s="4" t="s">
        <v>4</v>
      </c>
      <c r="D4" s="4" t="s">
        <v>1</v>
      </c>
      <c r="E4" s="4" t="s">
        <v>13</v>
      </c>
      <c r="F4" s="4" t="s">
        <v>4</v>
      </c>
      <c r="G4" s="3" t="s">
        <v>0</v>
      </c>
      <c r="H4" s="3" t="s">
        <v>1</v>
      </c>
      <c r="I4" s="4" t="s">
        <v>6</v>
      </c>
      <c r="J4" s="4" t="s">
        <v>7</v>
      </c>
      <c r="K4" s="4" t="s">
        <v>8</v>
      </c>
      <c r="L4" s="4"/>
      <c r="M4" s="3"/>
    </row>
    <row r="5" spans="1:13">
      <c r="A5" s="10">
        <v>8</v>
      </c>
      <c r="B5" s="11">
        <v>0</v>
      </c>
      <c r="C5" s="1" t="s">
        <v>5</v>
      </c>
      <c r="D5" s="10">
        <v>9</v>
      </c>
      <c r="E5" s="11">
        <v>0</v>
      </c>
      <c r="F5" s="1" t="s">
        <v>5</v>
      </c>
      <c r="G5" s="8">
        <f>A5+B5/60+IF(AND(C5="pm",A5&lt;&gt;12),12,0)</f>
        <v>8</v>
      </c>
      <c r="H5" s="8">
        <f>D5+E5/60+IF(AND(F5="pm",D5&lt;&gt;12),12,0)</f>
        <v>9</v>
      </c>
      <c r="I5" s="8">
        <f>IF(H5-G5&lt;0,H5-G5+24,H5-G5)</f>
        <v>1</v>
      </c>
      <c r="J5" s="9">
        <f>$F$1</f>
        <v>12</v>
      </c>
      <c r="K5" s="8">
        <f>I5*J5</f>
        <v>12</v>
      </c>
    </row>
    <row r="6" spans="1:13">
      <c r="A6" s="10">
        <v>11</v>
      </c>
      <c r="B6" s="11">
        <v>0</v>
      </c>
      <c r="C6" s="1" t="s">
        <v>5</v>
      </c>
      <c r="D6" s="10">
        <v>12</v>
      </c>
      <c r="E6" s="11">
        <v>30</v>
      </c>
      <c r="F6" s="1" t="s">
        <v>9</v>
      </c>
      <c r="G6" s="8">
        <f t="shared" ref="G6:G7" si="0">A6+B6/60+IF(AND(C6="pm",A6&lt;&gt;12),12,0)</f>
        <v>11</v>
      </c>
      <c r="H6" s="8">
        <f t="shared" ref="H6:H7" si="1">D6+E6/60+IF(AND(F6="pm",D6&lt;&gt;12),12,0)</f>
        <v>12.5</v>
      </c>
      <c r="I6" s="8">
        <f t="shared" ref="I6:I7" si="2">IF(H6-G6&lt;0,H6-G6+24,H6-G6)</f>
        <v>1.5</v>
      </c>
      <c r="J6" s="9">
        <f t="shared" ref="J6:J7" si="3">$F$1</f>
        <v>12</v>
      </c>
      <c r="K6" s="8">
        <f t="shared" ref="K6:K7" si="4">I6*J6</f>
        <v>18</v>
      </c>
    </row>
    <row r="7" spans="1:13">
      <c r="A7" s="10">
        <v>11</v>
      </c>
      <c r="B7" s="11">
        <v>0</v>
      </c>
      <c r="C7" s="1" t="s">
        <v>9</v>
      </c>
      <c r="D7" s="10">
        <v>3</v>
      </c>
      <c r="E7" s="11">
        <v>45</v>
      </c>
      <c r="F7" s="1" t="s">
        <v>9</v>
      </c>
      <c r="G7" s="8">
        <f t="shared" si="0"/>
        <v>23</v>
      </c>
      <c r="H7" s="8">
        <f t="shared" si="1"/>
        <v>15.75</v>
      </c>
      <c r="I7" s="8">
        <f t="shared" si="2"/>
        <v>16.75</v>
      </c>
      <c r="J7" s="9">
        <f t="shared" si="3"/>
        <v>12</v>
      </c>
      <c r="K7" s="8">
        <f t="shared" si="4"/>
        <v>201</v>
      </c>
    </row>
    <row r="8" spans="1:13">
      <c r="E8" s="5"/>
      <c r="F8" s="5"/>
      <c r="G8" s="5"/>
      <c r="H8" s="5"/>
      <c r="I8" s="5"/>
      <c r="J8" s="5"/>
      <c r="K8" s="5"/>
    </row>
  </sheetData>
  <mergeCells count="4">
    <mergeCell ref="E3:F3"/>
    <mergeCell ref="A3:D3"/>
    <mergeCell ref="A1:B1"/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CLF Distribution Ltd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SONY</cp:lastModifiedBy>
  <dcterms:created xsi:type="dcterms:W3CDTF">2012-12-02T06:32:23Z</dcterms:created>
  <dcterms:modified xsi:type="dcterms:W3CDTF">2013-04-17T08:44:20Z</dcterms:modified>
</cp:coreProperties>
</file>