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60" windowWidth="15015" windowHeight="7635"/>
  </bookViews>
  <sheets>
    <sheet name="BALANCE SHEET" sheetId="1" r:id="rId1"/>
    <sheet name="Profit &amp; Loss" sheetId="2" r:id="rId2"/>
    <sheet name="SCH BS LIABILITIES" sheetId="3" r:id="rId3"/>
    <sheet name="SCH BS ASSETS" sheetId="5" r:id="rId4"/>
    <sheet name="Instructions" sheetId="4" r:id="rId5"/>
  </sheets>
  <definedNames>
    <definedName name="_xlnm.Print_Titles" localSheetId="3">'SCH BS ASSETS'!$2:$5</definedName>
    <definedName name="_xlnm.Print_Titles" localSheetId="2">'SCH BS LIABILITIES'!$2:$5</definedName>
  </definedNames>
  <calcPr calcId="124519"/>
</workbook>
</file>

<file path=xl/calcChain.xml><?xml version="1.0" encoding="utf-8"?>
<calcChain xmlns="http://schemas.openxmlformats.org/spreadsheetml/2006/main">
  <c r="G53" i="1"/>
  <c r="G52"/>
  <c r="G51"/>
  <c r="G50"/>
  <c r="G49"/>
  <c r="G46"/>
  <c r="G45"/>
  <c r="G43"/>
  <c r="G39"/>
  <c r="G38"/>
  <c r="F53"/>
  <c r="F52"/>
  <c r="F51"/>
  <c r="F50"/>
  <c r="F49"/>
  <c r="F46"/>
  <c r="F45"/>
  <c r="F43"/>
  <c r="F39"/>
  <c r="F38"/>
  <c r="G110" i="5"/>
  <c r="F110"/>
  <c r="G93"/>
  <c r="F93"/>
  <c r="G102"/>
  <c r="F102"/>
  <c r="G63"/>
  <c r="F63"/>
  <c r="G51"/>
  <c r="F51"/>
  <c r="F41"/>
  <c r="G86"/>
  <c r="F86"/>
  <c r="G75"/>
  <c r="F75"/>
  <c r="G41"/>
  <c r="G29"/>
  <c r="F29"/>
  <c r="G15"/>
  <c r="F15"/>
  <c r="G26" i="1"/>
  <c r="F26"/>
  <c r="G25"/>
  <c r="F25"/>
  <c r="G23"/>
  <c r="F23"/>
  <c r="G20"/>
  <c r="F20"/>
  <c r="G19"/>
  <c r="F19"/>
  <c r="G17"/>
  <c r="F17"/>
  <c r="G11"/>
  <c r="F11"/>
  <c r="G104" i="3"/>
  <c r="F104"/>
  <c r="G98"/>
  <c r="F98"/>
  <c r="G85"/>
  <c r="F85"/>
  <c r="G74"/>
  <c r="F74"/>
  <c r="G68"/>
  <c r="F68"/>
  <c r="G62"/>
  <c r="F62"/>
  <c r="G48"/>
  <c r="F48"/>
  <c r="G10" i="1"/>
  <c r="F10"/>
  <c r="G31" i="3"/>
  <c r="F31"/>
  <c r="G45" i="2"/>
  <c r="G36"/>
  <c r="G21"/>
  <c r="G10"/>
  <c r="H55"/>
  <c r="G57" i="1" l="1"/>
  <c r="F57"/>
  <c r="G23" i="2"/>
  <c r="G28" s="1"/>
  <c r="G32" s="1"/>
  <c r="G38" s="1"/>
  <c r="G48" s="1"/>
  <c r="G28" i="1"/>
  <c r="F28"/>
  <c r="G55" i="2" l="1"/>
</calcChain>
</file>

<file path=xl/comments1.xml><?xml version="1.0" encoding="utf-8"?>
<comments xmlns="http://schemas.openxmlformats.org/spreadsheetml/2006/main">
  <authors>
    <author>Author</author>
  </authors>
  <commentList>
    <comment ref="F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Inner Column to write amount.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C5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be Separately disclosed as Secured or Unsecured.</t>
        </r>
      </text>
    </comment>
  </commentList>
</comments>
</file>

<file path=xl/sharedStrings.xml><?xml version="1.0" encoding="utf-8"?>
<sst xmlns="http://schemas.openxmlformats.org/spreadsheetml/2006/main" count="426" uniqueCount="344">
  <si>
    <t>REVISED SCHEDULE VI AS PER COMNPANIES ACT</t>
  </si>
  <si>
    <t>PARTICULARS</t>
  </si>
  <si>
    <t>CURRENT</t>
  </si>
  <si>
    <t>YEAR</t>
  </si>
  <si>
    <t xml:space="preserve">PREVIOUS </t>
  </si>
  <si>
    <t>NOTE</t>
  </si>
  <si>
    <t>NO</t>
  </si>
  <si>
    <t>I</t>
  </si>
  <si>
    <t>EQUITY &amp; LIABILTIES</t>
  </si>
  <si>
    <t>(1)</t>
  </si>
  <si>
    <t>Shareholders Funds</t>
  </si>
  <si>
    <t>(a)</t>
  </si>
  <si>
    <t>Share Capital</t>
  </si>
  <si>
    <t>(b)</t>
  </si>
  <si>
    <t>Reserves &amp; Surplus</t>
  </si>
  <si>
    <t>(c)</t>
  </si>
  <si>
    <t>Money Received against share warrents</t>
  </si>
  <si>
    <t>(2)</t>
  </si>
  <si>
    <t>(3)</t>
  </si>
  <si>
    <t>Non Current Liabilities</t>
  </si>
  <si>
    <t>Long Term Borrowings</t>
  </si>
  <si>
    <t>Deffered Tax Liabilities (Net)</t>
  </si>
  <si>
    <t>Other Long Term Liabilities</t>
  </si>
  <si>
    <t>Long Term Provisions</t>
  </si>
  <si>
    <t>(4)</t>
  </si>
  <si>
    <t>Current Liabilities</t>
  </si>
  <si>
    <t>(d)</t>
  </si>
  <si>
    <t>Short Term Borrowings</t>
  </si>
  <si>
    <t>Trade Payables</t>
  </si>
  <si>
    <t>Other Current Liabilities</t>
  </si>
  <si>
    <t>Short Term Provisions</t>
  </si>
  <si>
    <t>Total</t>
  </si>
  <si>
    <t>Share application Money Pending Allotments</t>
  </si>
  <si>
    <t>ASSETS</t>
  </si>
  <si>
    <t>Non-Current Assets</t>
  </si>
  <si>
    <t>Fixed Assets</t>
  </si>
  <si>
    <t>(i) Tangible Assets</t>
  </si>
  <si>
    <t>(ii) Intangible Assets</t>
  </si>
  <si>
    <t>(iii) Capital Work in Progress</t>
  </si>
  <si>
    <t>(iv) Intangible Assets under development</t>
  </si>
  <si>
    <t>Non Current Investments</t>
  </si>
  <si>
    <t>Deferred Tax Assets (net)</t>
  </si>
  <si>
    <t>Other Non Current Assets</t>
  </si>
  <si>
    <t>(e)</t>
  </si>
  <si>
    <t>Current Assets</t>
  </si>
  <si>
    <t>Current Investments</t>
  </si>
  <si>
    <t>Inventories</t>
  </si>
  <si>
    <t>Trade Receivables</t>
  </si>
  <si>
    <t>Cash &amp; Cash Equivalents</t>
  </si>
  <si>
    <t>Short Term Loans &amp; Advances</t>
  </si>
  <si>
    <t>Other Current Assets</t>
  </si>
  <si>
    <t>(f)</t>
  </si>
  <si>
    <t>Revenue from Operations</t>
  </si>
  <si>
    <t>I.</t>
  </si>
  <si>
    <t>II.</t>
  </si>
  <si>
    <t>Other Income</t>
  </si>
  <si>
    <t>Total Revenue (I+II)</t>
  </si>
  <si>
    <t>III.</t>
  </si>
  <si>
    <t>IV</t>
  </si>
  <si>
    <t>EXPENSES :</t>
  </si>
  <si>
    <t>Cost of Material Consumed</t>
  </si>
  <si>
    <t>Purchase of Stock in Trade</t>
  </si>
  <si>
    <t xml:space="preserve">Change in Inventories of Finished Goods </t>
  </si>
  <si>
    <t>Work in Progress and Stock in Trade</t>
  </si>
  <si>
    <t>Employee benefits expense</t>
  </si>
  <si>
    <t>Finance costs</t>
  </si>
  <si>
    <t>Depreciation and amortization expense</t>
  </si>
  <si>
    <t>Other expenses</t>
  </si>
  <si>
    <t>Total expenses</t>
  </si>
  <si>
    <t>Profit before exceptional and extraordinary</t>
  </si>
  <si>
    <t>items and tax (III-IV)</t>
  </si>
  <si>
    <t>V.</t>
  </si>
  <si>
    <t>Exceptional Items</t>
  </si>
  <si>
    <t>VI.</t>
  </si>
  <si>
    <t>VII.</t>
  </si>
  <si>
    <t>Profit before Extraordinary Items and Tax (v-vi)</t>
  </si>
  <si>
    <t>VIII.</t>
  </si>
  <si>
    <t>Extraordinary Items</t>
  </si>
  <si>
    <t>IX</t>
  </si>
  <si>
    <t>Profit Before Tax ( VII - VIII )</t>
  </si>
  <si>
    <t>X</t>
  </si>
  <si>
    <t>Tax Expenses</t>
  </si>
  <si>
    <t>Current Tax</t>
  </si>
  <si>
    <t>Deferred Tax</t>
  </si>
  <si>
    <t>XI</t>
  </si>
  <si>
    <t>Profit / (Loss) from discounting operation</t>
  </si>
  <si>
    <t>Tax Expenses of discounting Operation</t>
  </si>
  <si>
    <t>XII</t>
  </si>
  <si>
    <t>XIII</t>
  </si>
  <si>
    <t>XIV</t>
  </si>
  <si>
    <t>XV</t>
  </si>
  <si>
    <t>XVI</t>
  </si>
  <si>
    <t>Profit (Loss) for the Period from Continuing</t>
  </si>
  <si>
    <t>Operation  ( VII - VIII )</t>
  </si>
  <si>
    <t>Profit/(loss) from Discontinuing operations</t>
  </si>
  <si>
    <t>(after tax) (XII-XIII)</t>
  </si>
  <si>
    <t>Profit (Loss) for the period (XI + XIV)</t>
  </si>
  <si>
    <t>Earnings per equity share:</t>
  </si>
  <si>
    <t>(2) Diluted</t>
  </si>
  <si>
    <t>(1) Basic</t>
  </si>
  <si>
    <t>SHCEDULE TO THE BALANCE SHEET</t>
  </si>
  <si>
    <t>PARTICULAR</t>
  </si>
  <si>
    <t>(a) the number and amount of shares authorized</t>
  </si>
  <si>
    <t>(b) the number of shares issued, subscribed and fully paid</t>
  </si>
  <si>
    <t xml:space="preserve">       and subscribed but not fully paid</t>
  </si>
  <si>
    <t>(c) par value per share;</t>
  </si>
  <si>
    <t xml:space="preserve">(d) a reconciliation of the number of shares outstanding </t>
  </si>
  <si>
    <t xml:space="preserve">       at the beginning and at the end of the reporting period</t>
  </si>
  <si>
    <t xml:space="preserve">(e) the rights, preferences and restrictions attaching to </t>
  </si>
  <si>
    <t xml:space="preserve">       each class of shares including restrictions on the </t>
  </si>
  <si>
    <t xml:space="preserve">       distribution of dividends and the repayment of capital</t>
  </si>
  <si>
    <t xml:space="preserve">(f) shares in respect of each class in the company held by its </t>
  </si>
  <si>
    <t xml:space="preserve">      holding company or its ultimate holding company including </t>
  </si>
  <si>
    <t xml:space="preserve">      shares held by or by subsidiaries or associates of the holding </t>
  </si>
  <si>
    <t xml:space="preserve">      company or the ultimate holding company in aggregate</t>
  </si>
  <si>
    <t xml:space="preserve">(g) shares in the company held by each shareholder holding </t>
  </si>
  <si>
    <t xml:space="preserve">       more than 5 per cent shares specifying the number of </t>
  </si>
  <si>
    <t xml:space="preserve">       shares held.</t>
  </si>
  <si>
    <t>(h) shares reserved for issue under options and contracts</t>
  </si>
  <si>
    <t xml:space="preserve">      / commitments for the sale of shares/disinvestment,</t>
  </si>
  <si>
    <t xml:space="preserve">      including the terms and amounts</t>
  </si>
  <si>
    <t xml:space="preserve">      directors and officers)</t>
  </si>
  <si>
    <t xml:space="preserve">(i) calls unpaid (showing aggregate value of calls unpaid by </t>
  </si>
  <si>
    <t>(J) forfeited shares (amount originally paid up)</t>
  </si>
  <si>
    <t>TOTAL OF SHARE CAPITAL</t>
  </si>
  <si>
    <t>(a) Capital Reserves ;</t>
  </si>
  <si>
    <t>(b) Capital Redemption Reserve;</t>
  </si>
  <si>
    <t>(c) Securities Premium Reserve;</t>
  </si>
  <si>
    <t>(d) Debenture Redemption Reserve;</t>
  </si>
  <si>
    <t>(e) Revaluation Reserve;</t>
  </si>
  <si>
    <t>(f) Share Options Outstanding Account;</t>
  </si>
  <si>
    <t>(g) Other Reserves</t>
  </si>
  <si>
    <t>(h) Surplus i.e. balance in Statement of Profit &amp; Loss</t>
  </si>
  <si>
    <t xml:space="preserve">A reserve specifically represented by earmarked investments </t>
  </si>
  <si>
    <t>shall be termed as a ‘fund’</t>
  </si>
  <si>
    <t>Debit Balance in statement of Profit &amp; Loss</t>
  </si>
  <si>
    <t>TOTAL OF RESERVES &amp; SURPLUS</t>
  </si>
  <si>
    <t>Long-Term Borrowings</t>
  </si>
  <si>
    <t>(b) Term loans</t>
  </si>
  <si>
    <t>(c) Deferred payment liabilities.</t>
  </si>
  <si>
    <t>(d) Deposits.</t>
  </si>
  <si>
    <t>(e) Loans and advances from related parties.</t>
  </si>
  <si>
    <t>(f) Long-term maturities of finance lease obligations.</t>
  </si>
  <si>
    <t>(g) Other loans and advances (specify nature).</t>
  </si>
  <si>
    <t>(a) Bonds/debentures.</t>
  </si>
  <si>
    <t xml:space="preserve">     from banks.</t>
  </si>
  <si>
    <t xml:space="preserve">     from other parties.</t>
  </si>
  <si>
    <t>Secured / Unsecured</t>
  </si>
  <si>
    <t>TOTAL OF LONG TERM BORROWINGS</t>
  </si>
  <si>
    <t>Other Long-Term Libilities</t>
  </si>
  <si>
    <t>(a) Trade payables</t>
  </si>
  <si>
    <t>(b) Others</t>
  </si>
  <si>
    <t>TOTAL OF OTHER LONG TERM LIABILITIES</t>
  </si>
  <si>
    <t>Long-term provisions</t>
  </si>
  <si>
    <t>(a) Provision for employee benefits.</t>
  </si>
  <si>
    <t>(b) Others (specify nature).</t>
  </si>
  <si>
    <t>TOTAL OF OTHER LONG TERM PROVISIONS</t>
  </si>
  <si>
    <t>Short-term borrowings</t>
  </si>
  <si>
    <t>(a) Loans repayable on demand</t>
  </si>
  <si>
    <t>(b) Loans and advances from related parties.</t>
  </si>
  <si>
    <t>(c) Deposits.</t>
  </si>
  <si>
    <t>(d) Other loans and advances (specify nature).</t>
  </si>
  <si>
    <t xml:space="preserve">      from banks.</t>
  </si>
  <si>
    <t xml:space="preserve">      from other parties.</t>
  </si>
  <si>
    <t>Other current liabilities</t>
  </si>
  <si>
    <t>(a) Current maturities of long-term debt;</t>
  </si>
  <si>
    <t>(b) Current maturities of finance lease obligations;</t>
  </si>
  <si>
    <t>(c) Interest accrued but not due on borrowings;</t>
  </si>
  <si>
    <t>(d) Interest accrued and due on borrowings;</t>
  </si>
  <si>
    <t>(e) Income received in advance;</t>
  </si>
  <si>
    <t>(f) Unpaid dividends;</t>
  </si>
  <si>
    <t>(g) Unpaid matured deposits and interest accrued thereon;</t>
  </si>
  <si>
    <t>(h) Unpaid matured debentures and interest accrued thereon;</t>
  </si>
  <si>
    <t>(i) Other payables (specify nature).</t>
  </si>
  <si>
    <t>TOTAL OF OTHER CURRENT LIABILITIES</t>
  </si>
  <si>
    <t>Short-term provisions</t>
  </si>
  <si>
    <t>TOTAL OF SHORT TERM PROVISIONS</t>
  </si>
  <si>
    <t>(a) Land.</t>
  </si>
  <si>
    <t>(b) Buildings.</t>
  </si>
  <si>
    <t>(c) Plant and Equipment.</t>
  </si>
  <si>
    <t>(d) Furniture and Fixtures.</t>
  </si>
  <si>
    <t>(e) Vehicles.</t>
  </si>
  <si>
    <t>(f) Office equipment.</t>
  </si>
  <si>
    <t>(g) Others (specify nature).</t>
  </si>
  <si>
    <t>TOTAL OF TANGIBLE FIXED ASSETS</t>
  </si>
  <si>
    <t>(a) Goodwill.</t>
  </si>
  <si>
    <t>(b) Brands /trademarks.</t>
  </si>
  <si>
    <t>(c) Computer software.</t>
  </si>
  <si>
    <t>(d) Mastheads and publishing titles.</t>
  </si>
  <si>
    <t>(e) Mining rights.</t>
  </si>
  <si>
    <t>(g) Recipes, formulae, models, designs and prototypes.</t>
  </si>
  <si>
    <t>(h) Licenses and franchise.</t>
  </si>
  <si>
    <t>(i) Others (specify nature).</t>
  </si>
  <si>
    <t>TOTAL OF INTANGIBLE ASSETS</t>
  </si>
  <si>
    <t>NON CURRENT INVESTMENTS</t>
  </si>
  <si>
    <t>(a) Investment property;</t>
  </si>
  <si>
    <t>(b) Investments in Equity Instruments;</t>
  </si>
  <si>
    <t>(c) Investments in preference shares;</t>
  </si>
  <si>
    <t>(d) Investments in Government or trust securities;</t>
  </si>
  <si>
    <t>(e) Investments in debentures or bonds;</t>
  </si>
  <si>
    <t>(f) Investments in Mutual Funds;</t>
  </si>
  <si>
    <t>(g) Investments in partnership firms;</t>
  </si>
  <si>
    <t>(h) Other non-current investments (specify nature).</t>
  </si>
  <si>
    <t>TOTAL OF NON CURRENT INVESTMENTS</t>
  </si>
  <si>
    <r>
      <t xml:space="preserve">Long Term Loans &amp; </t>
    </r>
    <r>
      <rPr>
        <sz val="11"/>
        <rFont val="Calibri"/>
        <family val="2"/>
        <scheme val="minor"/>
      </rPr>
      <t>Advances</t>
    </r>
  </si>
  <si>
    <t>Secured Considered Good / Unsecured</t>
  </si>
  <si>
    <t>Long-Term Loans &amp; Advances</t>
  </si>
  <si>
    <t>(a) Capital Advances;</t>
  </si>
  <si>
    <t>(b) Security Deposits;</t>
  </si>
  <si>
    <t>(c) Loans and advances to related parties (giving details thereof);</t>
  </si>
  <si>
    <t>TOTAL OF LONG TERM LOANS &amp; ADVANCES</t>
  </si>
  <si>
    <t>Other Non - Currents Assets</t>
  </si>
  <si>
    <t xml:space="preserve">(i) Long-term Trade Receivables </t>
  </si>
  <si>
    <t xml:space="preserve">    (including trade receivables on deferred credit terms)</t>
  </si>
  <si>
    <t>(ii) Others (specify nature);</t>
  </si>
  <si>
    <t>(iii) Long-term Trade Receivables, shall be sub-classified as:</t>
  </si>
  <si>
    <t>(b) Unsecured considered good;</t>
  </si>
  <si>
    <t>(c) Doubtful</t>
  </si>
  <si>
    <t>(a) Secured, considered good;</t>
  </si>
  <si>
    <t>TOTAL OF OTHER NON CURRENTS ASSETS</t>
  </si>
  <si>
    <t>(a) Investments in Equity Instruments;</t>
  </si>
  <si>
    <t>(b) Investment in Preference Shares;</t>
  </si>
  <si>
    <t>(c) Investments in government or trust securities;</t>
  </si>
  <si>
    <t>(d) Investments in debentures or bonds;</t>
  </si>
  <si>
    <t>(e) Investments in Mutual Funds;</t>
  </si>
  <si>
    <t>(f) Investments in partnership firms;</t>
  </si>
  <si>
    <t>(g) Other investments (specify nature).</t>
  </si>
  <si>
    <t>TOTAL OF CURRENT INVESTMENTS</t>
  </si>
  <si>
    <t>(a) Raw materials;</t>
  </si>
  <si>
    <t>(b) Work-in-progress;</t>
  </si>
  <si>
    <t>(c) Finished goods;</t>
  </si>
  <si>
    <t>(d) Stock-in-trade (in respect of goods acquired for trading);</t>
  </si>
  <si>
    <t>(e) Stores and spares;</t>
  </si>
  <si>
    <t>(f) Loose tools;</t>
  </si>
  <si>
    <t>TOTAL OF INVENTORIES</t>
  </si>
  <si>
    <t>Trade receivables</t>
  </si>
  <si>
    <t>(b) Unsecured, considered good;</t>
  </si>
  <si>
    <t>(i) Cash and cash equivalents shall be classified as:</t>
  </si>
  <si>
    <t>(a) Balances with banks;</t>
  </si>
  <si>
    <t>(b) Cheques, drafts on hand;</t>
  </si>
  <si>
    <t>(c) Cash on hand;</t>
  </si>
  <si>
    <t>(d) Others (specify nature).</t>
  </si>
  <si>
    <t>TOTAL OF CASH &amp; CASH EQUIVALENTS</t>
  </si>
  <si>
    <t>Short Term loans &amp; Advances</t>
  </si>
  <si>
    <t>(i) Short-term loans and advances shall be classified as:</t>
  </si>
  <si>
    <t>(a) Loans and advances to related parties (giving details thereof);</t>
  </si>
  <si>
    <t>Secured Considered Good / Unsecured / Doubtful</t>
  </si>
  <si>
    <t>TOTAL OF SHORT TERM LOANS &amp; ADVANCES</t>
  </si>
  <si>
    <t>(f) Copyrights, and patents and other intellectual property rights,</t>
  </si>
  <si>
    <t xml:space="preserve">      services and operating rights.</t>
  </si>
  <si>
    <t>GENERAL INSTRUCTIONS FOR PREPARATION OF STATEMENT OF</t>
  </si>
  <si>
    <t>PROFIT &amp; LOSS.</t>
  </si>
  <si>
    <t>separately in the notes revenue from</t>
  </si>
  <si>
    <t>(a) sale of products;</t>
  </si>
  <si>
    <t>(b) sale of services;</t>
  </si>
  <si>
    <t>(c) other operating revenues;</t>
  </si>
  <si>
    <t>Less:</t>
  </si>
  <si>
    <t>(d) Excise duty.</t>
  </si>
  <si>
    <t>(a) Interest; and</t>
  </si>
  <si>
    <t>(b) Other financial services</t>
  </si>
  <si>
    <t>Revenue under each of the above heads shall be disclosed separately by way of notes to accounts</t>
  </si>
  <si>
    <t>to the extent applicable</t>
  </si>
  <si>
    <t>(A)</t>
  </si>
  <si>
    <t>In respect of a company other than a finance company revenue from operations shall disclose</t>
  </si>
  <si>
    <t>(B)</t>
  </si>
  <si>
    <t>In respect of a finance company, revenue from operations shall include revenue from</t>
  </si>
  <si>
    <t>Finance costs shall be classified as:</t>
  </si>
  <si>
    <t>(a) Interest expense;</t>
  </si>
  <si>
    <t>(b) Other borrowing costs;</t>
  </si>
  <si>
    <t>(c) Applicable net gain/loss on foreign currency transactions and translation</t>
  </si>
  <si>
    <t>Other income</t>
  </si>
  <si>
    <t>Other income shall be classified as:</t>
  </si>
  <si>
    <t>(a) Interest Income (in case of a company other than a finance company);</t>
  </si>
  <si>
    <t>(b) Dividend Income;</t>
  </si>
  <si>
    <t>(c) Net gain/loss on sale of investments</t>
  </si>
  <si>
    <t>(d) Other non-operating income (net of expenses directly attributable to such income).</t>
  </si>
  <si>
    <t>A Company shall disclose by way of notes additional information regarding aggregate</t>
  </si>
  <si>
    <t xml:space="preserve"> expenditure and income on the following items:-</t>
  </si>
  <si>
    <t>(a)Employee Benefits Expense [showing separately (i) salaries and wages, (ii) contribution to</t>
  </si>
  <si>
    <t>provident and other funds, (iii) expense on Employee Stock Option Scheme (ESOP) and</t>
  </si>
  <si>
    <t>Employee Stock Purchase Plan (ESPP), (iv) staff welfare expenses].</t>
  </si>
  <si>
    <t>(b) Depreciation and amortization expense;</t>
  </si>
  <si>
    <t>(c) Any item of income or expenditure which exceeds one per cent of the revenue from operations or</t>
  </si>
  <si>
    <t>Rs.1,00,000, whichever is higher;</t>
  </si>
  <si>
    <t>(d) Interest Income;</t>
  </si>
  <si>
    <t>(e) Interest Expense;</t>
  </si>
  <si>
    <t>(f) Dividend Income;</t>
  </si>
  <si>
    <t>(g) Net gain/ loss on sale of investments;</t>
  </si>
  <si>
    <t>(h) Adjustments to the carrying amount of investments;</t>
  </si>
  <si>
    <t>(i) Net gain or loss on foreign currency transaction and translation (other than considered as finance</t>
  </si>
  <si>
    <t>cost);</t>
  </si>
  <si>
    <t>(j) Payments to the auditor as (a) auditor, (b) for taxation matters, (c) for company law matters, (d)</t>
  </si>
  <si>
    <t>for management services, (e) for other services, (f) for reimbursement of expenses;</t>
  </si>
  <si>
    <t>(k) Details of items of exceptional and extraordinary nature;</t>
  </si>
  <si>
    <t>(l) Prior period items;</t>
  </si>
  <si>
    <t>(i) (a) In the case of manufacturing companies,-</t>
  </si>
  <si>
    <t>(1) Raw materials under broad heads.</t>
  </si>
  <si>
    <t>(2) goods purchased under broad heads.</t>
  </si>
  <si>
    <t>(b) In the case of trading companies, purchases in respect of goods traded in by the company under</t>
  </si>
  <si>
    <t>broad heads.</t>
  </si>
  <si>
    <t>(c) In the case of companies rendering or supplying services, gross income derived form services</t>
  </si>
  <si>
    <t>rendered or supplied under broad heads.</t>
  </si>
  <si>
    <t>(d) In the case of a company, which falls under more than one of the categories mentioned in (a), (b)</t>
  </si>
  <si>
    <t>and (c) above, it shall be sufficient compliance with the requirements herein if purchases, sales and</t>
  </si>
  <si>
    <t>consumption of raw material and the gross income from services rendered is shown under broad</t>
  </si>
  <si>
    <t>heads.</t>
  </si>
  <si>
    <t>(e) In the case of other companies, gross income derived under broad heads.</t>
  </si>
  <si>
    <t>not including provisions made to meet any specific liability, contingency or commitment known to</t>
  </si>
  <si>
    <t>exist at the date as to which the balance-sheet is made up.</t>
  </si>
  <si>
    <t>(ii)</t>
  </si>
  <si>
    <t>(iii)</t>
  </si>
  <si>
    <t>In the case of all concerns having works-in-progress, works-in-progress under broad heads.</t>
  </si>
  <si>
    <t>(a) The aggregate, if material, of any amounts set aside or proposed to be set aside, to reserve, but</t>
  </si>
  <si>
    <t>(i)</t>
  </si>
  <si>
    <t>(a) The aggregate, if material, of the amounts set aside to provisions made for meeting specific</t>
  </si>
  <si>
    <t>(iv)</t>
  </si>
  <si>
    <t>liabilities, contingencies or commitments</t>
  </si>
  <si>
    <t>(b) The aggregate, if material, of the amounts withdrawn from such provisions, as no longer required.</t>
  </si>
  <si>
    <t>(v) Expenditure incurred on each of the following items, separately for each item:-</t>
  </si>
  <si>
    <t>(a) Consumption of stores and spare parts.</t>
  </si>
  <si>
    <t>(b) Power and fuel.</t>
  </si>
  <si>
    <t>(c) Rent.</t>
  </si>
  <si>
    <t>(d) Repairs to buildings.</t>
  </si>
  <si>
    <t>(e) Repairs to machinery.</t>
  </si>
  <si>
    <t>(f) Insurance .</t>
  </si>
  <si>
    <t>(g) Rates and taxes, excluding, taxes on income.</t>
  </si>
  <si>
    <t>(h) Miscellaneous expenses.</t>
  </si>
  <si>
    <t>(b) Provisions for losses of subsidiary companies.</t>
  </si>
  <si>
    <t>(a) Value of imports calculated on C.I.F. basis by the company during the financial year in</t>
  </si>
  <si>
    <t>respect of –</t>
  </si>
  <si>
    <t>I. Raw materials;</t>
  </si>
  <si>
    <t>II. Components and spare parts;</t>
  </si>
  <si>
    <t>III. Capital goods;</t>
  </si>
  <si>
    <t>(v)</t>
  </si>
  <si>
    <t>(vi)</t>
  </si>
  <si>
    <t>(vii)</t>
  </si>
  <si>
    <t>(a) Dividends from subsidiary companies.</t>
  </si>
  <si>
    <t>The profit and loss account shall also contain by way of a note the following information, namely:-</t>
  </si>
  <si>
    <t>TOTAL OF SHORT TERM BORROWINGS</t>
  </si>
  <si>
    <t>Tangible Fixed Assets</t>
  </si>
  <si>
    <t>Intangible  Assets</t>
  </si>
  <si>
    <t>TOTAL OF TRADE RECEIVABLES</t>
  </si>
  <si>
    <t>Back to B/S</t>
  </si>
  <si>
    <t>Balance Transferred to Reserves &amp; Surplus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</si>
</sst>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u/>
      <sz val="8"/>
      <color theme="10"/>
      <name val="Calibri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4" xfId="0" quotePrefix="1" applyBorder="1"/>
    <xf numFmtId="0" fontId="1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5" xfId="0" applyFont="1" applyBorder="1"/>
    <xf numFmtId="0" fontId="0" fillId="0" borderId="16" xfId="0" applyBorder="1"/>
    <xf numFmtId="0" fontId="0" fillId="0" borderId="4" xfId="0" applyBorder="1" applyAlignment="1">
      <alignment horizontal="center"/>
    </xf>
    <xf numFmtId="0" fontId="0" fillId="0" borderId="0" xfId="0" applyFill="1" applyBorder="1"/>
    <xf numFmtId="0" fontId="0" fillId="0" borderId="0" xfId="0" quotePrefix="1" applyBorder="1"/>
    <xf numFmtId="0" fontId="2" fillId="0" borderId="0" xfId="0" applyFont="1"/>
    <xf numFmtId="0" fontId="0" fillId="0" borderId="17" xfId="0" applyBorder="1"/>
    <xf numFmtId="0" fontId="0" fillId="0" borderId="0" xfId="0" applyFont="1"/>
    <xf numFmtId="0" fontId="3" fillId="0" borderId="7" xfId="1" applyBorder="1" applyAlignment="1" applyProtection="1"/>
    <xf numFmtId="0" fontId="0" fillId="0" borderId="18" xfId="0" applyBorder="1"/>
    <xf numFmtId="0" fontId="5" fillId="0" borderId="17" xfId="1" applyFont="1" applyBorder="1" applyAlignment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57"/>
  <sheetViews>
    <sheetView tabSelected="1" workbookViewId="0">
      <selection activeCell="K12" sqref="K12"/>
    </sheetView>
  </sheetViews>
  <sheetFormatPr defaultRowHeight="15"/>
  <cols>
    <col min="1" max="1" width="5.28515625" customWidth="1"/>
    <col min="2" max="2" width="3.5703125" customWidth="1"/>
    <col min="3" max="3" width="3.7109375" customWidth="1"/>
    <col min="4" max="4" width="38" customWidth="1"/>
    <col min="5" max="5" width="6.28515625" customWidth="1"/>
    <col min="6" max="6" width="10" customWidth="1"/>
    <col min="7" max="7" width="12" customWidth="1"/>
    <col min="8" max="8" width="6.28515625" customWidth="1"/>
  </cols>
  <sheetData>
    <row r="2" spans="2:7">
      <c r="B2" t="s">
        <v>0</v>
      </c>
    </row>
    <row r="3" spans="2:7" ht="15.75" thickBot="1"/>
    <row r="4" spans="2:7">
      <c r="B4" s="1"/>
      <c r="C4" s="2" t="s">
        <v>1</v>
      </c>
      <c r="D4" s="2"/>
      <c r="E4" s="9" t="s">
        <v>5</v>
      </c>
      <c r="F4" s="9" t="s">
        <v>2</v>
      </c>
      <c r="G4" s="3" t="s">
        <v>4</v>
      </c>
    </row>
    <row r="5" spans="2:7">
      <c r="B5" s="11"/>
      <c r="C5" s="12"/>
      <c r="D5" s="12"/>
      <c r="E5" s="13" t="s">
        <v>6</v>
      </c>
      <c r="F5" s="13" t="s">
        <v>3</v>
      </c>
      <c r="G5" s="14" t="s">
        <v>3</v>
      </c>
    </row>
    <row r="6" spans="2:7">
      <c r="B6" s="4"/>
      <c r="C6" s="5"/>
      <c r="D6" s="5"/>
      <c r="E6" s="10"/>
      <c r="F6" s="10"/>
      <c r="G6" s="6"/>
    </row>
    <row r="7" spans="2:7">
      <c r="B7" s="21" t="s">
        <v>7</v>
      </c>
      <c r="C7" s="5" t="s">
        <v>8</v>
      </c>
      <c r="D7" s="5"/>
      <c r="E7" s="10"/>
      <c r="F7" s="10"/>
      <c r="G7" s="6"/>
    </row>
    <row r="8" spans="2:7">
      <c r="B8" s="4"/>
      <c r="C8" s="5"/>
      <c r="D8" s="5"/>
      <c r="E8" s="10"/>
      <c r="F8" s="10"/>
      <c r="G8" s="6"/>
    </row>
    <row r="9" spans="2:7">
      <c r="B9" s="7" t="s">
        <v>9</v>
      </c>
      <c r="C9" s="8" t="s">
        <v>10</v>
      </c>
      <c r="D9" s="5"/>
      <c r="E9" s="10"/>
      <c r="F9" s="10"/>
      <c r="G9" s="6"/>
    </row>
    <row r="10" spans="2:7">
      <c r="B10" s="4"/>
      <c r="C10" s="5" t="s">
        <v>11</v>
      </c>
      <c r="D10" s="5" t="s">
        <v>12</v>
      </c>
      <c r="E10" s="27">
        <v>1</v>
      </c>
      <c r="F10">
        <f>'SCH BS LIABILITIES'!F31</f>
        <v>0</v>
      </c>
      <c r="G10" s="28">
        <f>'SCH BS LIABILITIES'!G31</f>
        <v>0</v>
      </c>
    </row>
    <row r="11" spans="2:7">
      <c r="B11" s="4"/>
      <c r="C11" s="5" t="s">
        <v>13</v>
      </c>
      <c r="D11" s="5" t="s">
        <v>14</v>
      </c>
      <c r="E11" s="27">
        <v>2</v>
      </c>
      <c r="F11" s="10">
        <f>'SCH BS LIABILITIES'!F48</f>
        <v>0</v>
      </c>
      <c r="G11" s="28">
        <f>'SCH BS LIABILITIES'!G48</f>
        <v>0</v>
      </c>
    </row>
    <row r="12" spans="2:7">
      <c r="B12" s="4"/>
      <c r="C12" s="5" t="s">
        <v>15</v>
      </c>
      <c r="D12" s="5" t="s">
        <v>16</v>
      </c>
      <c r="E12" s="10"/>
      <c r="F12" s="10"/>
      <c r="G12" s="6"/>
    </row>
    <row r="13" spans="2:7">
      <c r="B13" s="4"/>
      <c r="C13" s="5"/>
      <c r="D13" s="5"/>
      <c r="E13" s="10"/>
      <c r="F13" s="10"/>
      <c r="G13" s="6"/>
    </row>
    <row r="14" spans="2:7">
      <c r="B14" s="7" t="s">
        <v>17</v>
      </c>
      <c r="C14" s="8" t="s">
        <v>32</v>
      </c>
      <c r="D14" s="5"/>
      <c r="E14" s="10"/>
      <c r="F14" s="10"/>
      <c r="G14" s="6"/>
    </row>
    <row r="15" spans="2:7">
      <c r="B15" s="7"/>
      <c r="C15" s="5"/>
      <c r="D15" s="5"/>
      <c r="E15" s="10"/>
      <c r="F15" s="10"/>
      <c r="G15" s="6"/>
    </row>
    <row r="16" spans="2:7">
      <c r="B16" s="7" t="s">
        <v>18</v>
      </c>
      <c r="C16" s="8" t="s">
        <v>19</v>
      </c>
      <c r="D16" s="5"/>
      <c r="E16" s="10"/>
      <c r="F16" s="10"/>
      <c r="G16" s="6"/>
    </row>
    <row r="17" spans="2:7">
      <c r="B17" s="4"/>
      <c r="C17" s="5" t="s">
        <v>11</v>
      </c>
      <c r="D17" s="5" t="s">
        <v>20</v>
      </c>
      <c r="E17" s="27">
        <v>3</v>
      </c>
      <c r="F17" s="10">
        <f>'SCH BS LIABILITIES'!F62</f>
        <v>0</v>
      </c>
      <c r="G17" s="28">
        <f>'SCH BS LIABILITIES'!G62</f>
        <v>0</v>
      </c>
    </row>
    <row r="18" spans="2:7">
      <c r="B18" s="4"/>
      <c r="C18" s="5" t="s">
        <v>13</v>
      </c>
      <c r="D18" s="5" t="s">
        <v>21</v>
      </c>
      <c r="E18" s="10"/>
      <c r="F18" s="10"/>
      <c r="G18" s="6"/>
    </row>
    <row r="19" spans="2:7">
      <c r="B19" s="4"/>
      <c r="C19" s="5" t="s">
        <v>15</v>
      </c>
      <c r="D19" s="5" t="s">
        <v>22</v>
      </c>
      <c r="E19" s="27">
        <v>4</v>
      </c>
      <c r="F19" s="10">
        <f>'SCH BS LIABILITIES'!F68</f>
        <v>0</v>
      </c>
      <c r="G19" s="28">
        <f>'SCH BS LIABILITIES'!G68</f>
        <v>0</v>
      </c>
    </row>
    <row r="20" spans="2:7">
      <c r="B20" s="4"/>
      <c r="C20" s="5" t="s">
        <v>26</v>
      </c>
      <c r="D20" s="5" t="s">
        <v>23</v>
      </c>
      <c r="E20" s="27">
        <v>5</v>
      </c>
      <c r="F20" s="10">
        <f>'SCH BS LIABILITIES'!F74</f>
        <v>0</v>
      </c>
      <c r="G20" s="28">
        <f>'SCH BS LIABILITIES'!G74</f>
        <v>0</v>
      </c>
    </row>
    <row r="21" spans="2:7">
      <c r="B21" s="4"/>
      <c r="C21" s="5"/>
      <c r="D21" s="5"/>
      <c r="E21" s="10"/>
      <c r="F21" s="10"/>
      <c r="G21" s="6"/>
    </row>
    <row r="22" spans="2:7">
      <c r="B22" s="7" t="s">
        <v>24</v>
      </c>
      <c r="C22" s="8" t="s">
        <v>25</v>
      </c>
      <c r="D22" s="5"/>
      <c r="E22" s="10"/>
      <c r="F22" s="10"/>
      <c r="G22" s="6"/>
    </row>
    <row r="23" spans="2:7">
      <c r="B23" s="4"/>
      <c r="C23" s="5" t="s">
        <v>11</v>
      </c>
      <c r="D23" s="5" t="s">
        <v>27</v>
      </c>
      <c r="E23" s="27">
        <v>6</v>
      </c>
      <c r="F23" s="10">
        <f>'SCH BS LIABILITIES'!F85</f>
        <v>0</v>
      </c>
      <c r="G23" s="28">
        <f>'SCH BS LIABILITIES'!G85</f>
        <v>0</v>
      </c>
    </row>
    <row r="24" spans="2:7">
      <c r="B24" s="4"/>
      <c r="C24" s="5" t="s">
        <v>13</v>
      </c>
      <c r="D24" s="5" t="s">
        <v>28</v>
      </c>
      <c r="E24" s="10"/>
      <c r="F24" s="10"/>
      <c r="G24" s="6"/>
    </row>
    <row r="25" spans="2:7">
      <c r="B25" s="4"/>
      <c r="C25" s="5" t="s">
        <v>15</v>
      </c>
      <c r="D25" s="5" t="s">
        <v>29</v>
      </c>
      <c r="E25" s="27">
        <v>7</v>
      </c>
      <c r="F25" s="10">
        <f>'SCH BS LIABILITIES'!F98</f>
        <v>0</v>
      </c>
      <c r="G25" s="28">
        <f>'SCH BS LIABILITIES'!G98</f>
        <v>0</v>
      </c>
    </row>
    <row r="26" spans="2:7">
      <c r="B26" s="4"/>
      <c r="C26" s="5" t="s">
        <v>26</v>
      </c>
      <c r="D26" s="5" t="s">
        <v>30</v>
      </c>
      <c r="E26" s="27">
        <v>8</v>
      </c>
      <c r="F26" s="10">
        <f>'SCH BS LIABILITIES'!F104</f>
        <v>0</v>
      </c>
      <c r="G26" s="28">
        <f>'SCH BS LIABILITIES'!G104</f>
        <v>0</v>
      </c>
    </row>
    <row r="27" spans="2:7">
      <c r="B27" s="4"/>
      <c r="C27" s="5"/>
      <c r="D27" s="5"/>
      <c r="E27" s="10"/>
      <c r="F27" s="10"/>
      <c r="G27" s="6"/>
    </row>
    <row r="28" spans="2:7" ht="15.75" thickBot="1">
      <c r="B28" s="17"/>
      <c r="C28" s="18"/>
      <c r="D28" s="19" t="s">
        <v>31</v>
      </c>
      <c r="E28" s="20"/>
      <c r="F28" s="15">
        <f>SUM(F7:F27)</f>
        <v>0</v>
      </c>
      <c r="G28" s="16">
        <f>SUM(G7:G27)</f>
        <v>0</v>
      </c>
    </row>
    <row r="30" spans="2:7" ht="15.75" thickBot="1"/>
    <row r="31" spans="2:7">
      <c r="B31" s="1"/>
      <c r="C31" s="2" t="s">
        <v>1</v>
      </c>
      <c r="D31" s="2"/>
      <c r="E31" s="9" t="s">
        <v>5</v>
      </c>
      <c r="F31" s="9" t="s">
        <v>2</v>
      </c>
      <c r="G31" s="3" t="s">
        <v>4</v>
      </c>
    </row>
    <row r="32" spans="2:7">
      <c r="B32" s="11"/>
      <c r="C32" s="12"/>
      <c r="D32" s="12"/>
      <c r="E32" s="13" t="s">
        <v>6</v>
      </c>
      <c r="F32" s="13" t="s">
        <v>3</v>
      </c>
      <c r="G32" s="14" t="s">
        <v>3</v>
      </c>
    </row>
    <row r="33" spans="2:7">
      <c r="B33" s="4"/>
      <c r="C33" s="5"/>
      <c r="D33" s="5"/>
      <c r="E33" s="10"/>
      <c r="F33" s="10"/>
      <c r="G33" s="6"/>
    </row>
    <row r="34" spans="2:7">
      <c r="B34" s="21" t="s">
        <v>7</v>
      </c>
      <c r="C34" s="5" t="s">
        <v>33</v>
      </c>
      <c r="D34" s="5"/>
      <c r="E34" s="10"/>
      <c r="F34" s="10"/>
      <c r="G34" s="6"/>
    </row>
    <row r="35" spans="2:7">
      <c r="B35" s="21"/>
      <c r="C35" s="5"/>
      <c r="D35" s="5"/>
      <c r="E35" s="10"/>
      <c r="F35" s="10"/>
      <c r="G35" s="6"/>
    </row>
    <row r="36" spans="2:7">
      <c r="B36" s="7" t="s">
        <v>9</v>
      </c>
      <c r="C36" s="8" t="s">
        <v>34</v>
      </c>
      <c r="D36" s="5"/>
      <c r="E36" s="10"/>
      <c r="F36" s="10"/>
      <c r="G36" s="6"/>
    </row>
    <row r="37" spans="2:7">
      <c r="B37" s="7"/>
      <c r="C37" s="5" t="s">
        <v>11</v>
      </c>
      <c r="D37" t="s">
        <v>35</v>
      </c>
      <c r="E37" s="10"/>
      <c r="F37" s="10"/>
      <c r="G37" s="6"/>
    </row>
    <row r="38" spans="2:7">
      <c r="B38" s="4"/>
      <c r="D38" s="5" t="s">
        <v>36</v>
      </c>
      <c r="E38" s="27">
        <v>9</v>
      </c>
      <c r="F38" s="10">
        <f>'SCH BS ASSETS'!F15</f>
        <v>0</v>
      </c>
      <c r="G38" s="28">
        <f>'SCH BS ASSETS'!G15</f>
        <v>0</v>
      </c>
    </row>
    <row r="39" spans="2:7">
      <c r="B39" s="4"/>
      <c r="D39" s="5" t="s">
        <v>37</v>
      </c>
      <c r="E39" s="27">
        <v>10</v>
      </c>
      <c r="F39" s="10">
        <f>'SCH BS ASSETS'!F29</f>
        <v>0</v>
      </c>
      <c r="G39" s="28">
        <f>'SCH BS ASSETS'!G29</f>
        <v>0</v>
      </c>
    </row>
    <row r="40" spans="2:7">
      <c r="B40" s="4"/>
      <c r="D40" s="5" t="s">
        <v>38</v>
      </c>
      <c r="E40" s="10"/>
      <c r="F40" s="10"/>
      <c r="G40" s="6"/>
    </row>
    <row r="41" spans="2:7">
      <c r="B41" s="4"/>
      <c r="D41" s="5" t="s">
        <v>39</v>
      </c>
      <c r="E41" s="10"/>
      <c r="F41" s="10"/>
      <c r="G41" s="6"/>
    </row>
    <row r="42" spans="2:7">
      <c r="B42" s="4"/>
      <c r="C42" s="5"/>
      <c r="D42" s="5"/>
      <c r="E42" s="10"/>
      <c r="F42" s="10"/>
      <c r="G42" s="6"/>
    </row>
    <row r="43" spans="2:7">
      <c r="B43" s="4"/>
      <c r="C43" s="5" t="s">
        <v>13</v>
      </c>
      <c r="D43" s="22" t="s">
        <v>40</v>
      </c>
      <c r="E43" s="27">
        <v>11</v>
      </c>
      <c r="F43" s="10">
        <f>'SCH BS ASSETS'!F41</f>
        <v>0</v>
      </c>
      <c r="G43" s="28">
        <f>'SCH BS ASSETS'!G41</f>
        <v>0</v>
      </c>
    </row>
    <row r="44" spans="2:7">
      <c r="B44" s="4"/>
      <c r="C44" s="5" t="s">
        <v>15</v>
      </c>
      <c r="D44" s="22" t="s">
        <v>41</v>
      </c>
      <c r="E44" s="10"/>
      <c r="F44" s="10"/>
      <c r="G44" s="6"/>
    </row>
    <row r="45" spans="2:7">
      <c r="B45" s="4"/>
      <c r="C45" s="5" t="s">
        <v>26</v>
      </c>
      <c r="D45" s="22" t="s">
        <v>204</v>
      </c>
      <c r="E45" s="27">
        <v>12</v>
      </c>
      <c r="F45" s="10">
        <f>'SCH BS ASSETS'!F51</f>
        <v>0</v>
      </c>
      <c r="G45" s="28">
        <f>'SCH BS ASSETS'!G51</f>
        <v>0</v>
      </c>
    </row>
    <row r="46" spans="2:7">
      <c r="B46" s="4"/>
      <c r="C46" s="5" t="s">
        <v>43</v>
      </c>
      <c r="D46" s="22" t="s">
        <v>42</v>
      </c>
      <c r="E46" s="27">
        <v>13</v>
      </c>
      <c r="F46" s="10">
        <f>'SCH BS ASSETS'!F63</f>
        <v>0</v>
      </c>
      <c r="G46" s="28">
        <f>'SCH BS ASSETS'!G63</f>
        <v>0</v>
      </c>
    </row>
    <row r="47" spans="2:7">
      <c r="B47" s="4"/>
      <c r="C47" s="5"/>
      <c r="D47" s="5"/>
      <c r="E47" s="10"/>
      <c r="F47" s="10"/>
      <c r="G47" s="6"/>
    </row>
    <row r="48" spans="2:7">
      <c r="B48" s="7" t="s">
        <v>17</v>
      </c>
      <c r="C48" s="8" t="s">
        <v>44</v>
      </c>
      <c r="D48" s="5"/>
      <c r="E48" s="10"/>
      <c r="F48" s="10"/>
      <c r="G48" s="6"/>
    </row>
    <row r="49" spans="2:7">
      <c r="B49" s="4"/>
      <c r="C49" s="5" t="s">
        <v>11</v>
      </c>
      <c r="D49" s="5" t="s">
        <v>45</v>
      </c>
      <c r="E49" s="27">
        <v>14</v>
      </c>
      <c r="F49" s="10">
        <f>'SCH BS ASSETS'!F75</f>
        <v>0</v>
      </c>
      <c r="G49" s="28">
        <f>'SCH BS ASSETS'!G75</f>
        <v>0</v>
      </c>
    </row>
    <row r="50" spans="2:7">
      <c r="B50" s="4"/>
      <c r="C50" s="5" t="s">
        <v>13</v>
      </c>
      <c r="D50" s="5" t="s">
        <v>46</v>
      </c>
      <c r="E50" s="27">
        <v>15</v>
      </c>
      <c r="F50" s="10">
        <f>'SCH BS ASSETS'!F86</f>
        <v>0</v>
      </c>
      <c r="G50" s="28">
        <f>'SCH BS ASSETS'!G86</f>
        <v>0</v>
      </c>
    </row>
    <row r="51" spans="2:7">
      <c r="B51" s="4"/>
      <c r="C51" s="5" t="s">
        <v>15</v>
      </c>
      <c r="D51" s="5" t="s">
        <v>47</v>
      </c>
      <c r="E51" s="27">
        <v>16</v>
      </c>
      <c r="F51" s="10">
        <f>'SCH BS ASSETS'!F93</f>
        <v>0</v>
      </c>
      <c r="G51" s="28">
        <f>'SCH BS ASSETS'!G93</f>
        <v>0</v>
      </c>
    </row>
    <row r="52" spans="2:7">
      <c r="B52" s="4"/>
      <c r="C52" s="5" t="s">
        <v>26</v>
      </c>
      <c r="D52" s="5" t="s">
        <v>48</v>
      </c>
      <c r="E52" s="27">
        <v>17</v>
      </c>
      <c r="F52" s="10">
        <f>'SCH BS ASSETS'!F102</f>
        <v>0</v>
      </c>
      <c r="G52" s="28">
        <f>'SCH BS ASSETS'!G102</f>
        <v>0</v>
      </c>
    </row>
    <row r="53" spans="2:7">
      <c r="B53" s="4"/>
      <c r="C53" s="5" t="s">
        <v>43</v>
      </c>
      <c r="D53" s="22" t="s">
        <v>49</v>
      </c>
      <c r="E53" s="27">
        <v>18</v>
      </c>
      <c r="F53" s="10">
        <f>'SCH BS ASSETS'!F110</f>
        <v>0</v>
      </c>
      <c r="G53" s="28">
        <f>'SCH BS ASSETS'!G110</f>
        <v>0</v>
      </c>
    </row>
    <row r="54" spans="2:7">
      <c r="B54" s="4"/>
      <c r="C54" s="5" t="s">
        <v>51</v>
      </c>
      <c r="D54" s="22" t="s">
        <v>50</v>
      </c>
      <c r="E54" s="10"/>
      <c r="F54" s="10"/>
      <c r="G54" s="6"/>
    </row>
    <row r="55" spans="2:7">
      <c r="B55" s="4"/>
      <c r="C55" s="5"/>
      <c r="D55" s="5"/>
      <c r="E55" s="10"/>
      <c r="F55" s="10"/>
      <c r="G55" s="6"/>
    </row>
    <row r="56" spans="2:7">
      <c r="B56" s="4"/>
      <c r="C56" s="5"/>
      <c r="D56" s="5"/>
      <c r="E56" s="10"/>
      <c r="F56" s="10"/>
      <c r="G56" s="6"/>
    </row>
    <row r="57" spans="2:7" ht="15.75" thickBot="1">
      <c r="B57" s="17"/>
      <c r="C57" s="18"/>
      <c r="D57" s="19" t="s">
        <v>31</v>
      </c>
      <c r="E57" s="20"/>
      <c r="F57" s="15">
        <f>SUM(F34:F56)</f>
        <v>0</v>
      </c>
      <c r="G57" s="16">
        <f>SUM(G34:G56)</f>
        <v>0</v>
      </c>
    </row>
  </sheetData>
  <hyperlinks>
    <hyperlink ref="E10" location="'SCH BS LIABILITIES'!B6" tooltip="SHARE CAPITAL SCHEDULE" display="'SCH BS LIABILITIES'!B6"/>
    <hyperlink ref="E11" location="'SCH BS LIABILITIES'!B33" display="'SCH BS LIABILITIES'!B33"/>
    <hyperlink ref="E17" location="'SCH BS LIABILITIES'!B50" display="'SCH BS LIABILITIES'!B50"/>
    <hyperlink ref="E19" location="'SCH BS LIABILITIES'!B64" display="'SCH BS LIABILITIES'!B64"/>
    <hyperlink ref="E20" location="'SCH BS LIABILITIES'!B70" display="'SCH BS LIABILITIES'!B70"/>
    <hyperlink ref="E23" location="'SCH BS LIABILITIES'!B76" display="'SCH BS LIABILITIES'!B76"/>
    <hyperlink ref="E25" location="'SCH BS LIABILITIES'!B87" display="'SCH BS LIABILITIES'!B87"/>
    <hyperlink ref="E26" location="'SCH BS LIABILITIES'!B100" display="'SCH BS LIABILITIES'!B100"/>
    <hyperlink ref="E38" location="'SCH BS ASSETS'!B6" display="'SCH BS ASSETS'!B6"/>
    <hyperlink ref="E39" location="'SCH BS ASSETS'!B17" display="'SCH BS ASSETS'!B17"/>
    <hyperlink ref="E43" location="'SCH BS ASSETS'!B31" display="'SCH BS ASSETS'!B31"/>
    <hyperlink ref="E45" location="'SCH BS ASSETS'!B43" display="'SCH BS ASSETS'!B43"/>
    <hyperlink ref="E46" location="'SCH BS ASSETS'!B53" display="'SCH BS ASSETS'!B53"/>
    <hyperlink ref="E49" location="'SCH BS ASSETS'!B65" display="'SCH BS ASSETS'!B65"/>
    <hyperlink ref="E50" location="'SCH BS ASSETS'!B77" display="'SCH BS ASSETS'!B77"/>
    <hyperlink ref="E51" location="'SCH BS ASSETS'!B88" display="'SCH BS ASSETS'!B88"/>
    <hyperlink ref="E52" location="'SCH BS ASSETS'!B95" display="'SCH BS ASSETS'!B95"/>
    <hyperlink ref="E53" location="'SCH BS ASSETS'!B104" display="'SCH BS ASSETS'!B104"/>
  </hyperlinks>
  <pageMargins left="0.7" right="0.7" top="0.75" bottom="0.75" header="0.3" footer="0.3"/>
  <pageSetup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H57"/>
  <sheetViews>
    <sheetView workbookViewId="0">
      <selection activeCell="F6" sqref="F6"/>
    </sheetView>
  </sheetViews>
  <sheetFormatPr defaultRowHeight="15"/>
  <cols>
    <col min="2" max="2" width="4" customWidth="1"/>
    <col min="3" max="3" width="3.85546875" customWidth="1"/>
    <col min="4" max="4" width="43.28515625" customWidth="1"/>
    <col min="5" max="5" width="5.7109375" customWidth="1"/>
    <col min="6" max="7" width="10" customWidth="1"/>
    <col min="8" max="9" width="10.5703125" customWidth="1"/>
  </cols>
  <sheetData>
    <row r="1" spans="2:8" ht="15.75" thickBot="1"/>
    <row r="2" spans="2:8">
      <c r="B2" s="1"/>
      <c r="C2" s="2" t="s">
        <v>1</v>
      </c>
      <c r="D2" s="2"/>
      <c r="E2" s="9" t="s">
        <v>5</v>
      </c>
      <c r="F2" s="9"/>
      <c r="G2" s="9" t="s">
        <v>2</v>
      </c>
      <c r="H2" s="3" t="s">
        <v>4</v>
      </c>
    </row>
    <row r="3" spans="2:8">
      <c r="B3" s="11"/>
      <c r="C3" s="12"/>
      <c r="D3" s="12"/>
      <c r="E3" s="13" t="s">
        <v>6</v>
      </c>
      <c r="F3" s="13"/>
      <c r="G3" s="13" t="s">
        <v>3</v>
      </c>
      <c r="H3" s="14" t="s">
        <v>3</v>
      </c>
    </row>
    <row r="4" spans="2:8">
      <c r="B4" s="4"/>
      <c r="C4" s="5"/>
      <c r="D4" s="5"/>
      <c r="E4" s="10"/>
      <c r="F4" s="10"/>
      <c r="G4" s="10"/>
      <c r="H4" s="6"/>
    </row>
    <row r="5" spans="2:8">
      <c r="B5" s="4"/>
      <c r="C5" s="5"/>
      <c r="D5" s="5"/>
      <c r="E5" s="10"/>
      <c r="F5" s="10"/>
      <c r="G5" s="10"/>
      <c r="H5" s="6"/>
    </row>
    <row r="6" spans="2:8">
      <c r="B6" s="4" t="s">
        <v>53</v>
      </c>
      <c r="C6" s="8" t="s">
        <v>52</v>
      </c>
      <c r="D6" s="5"/>
      <c r="E6" s="10"/>
      <c r="F6" s="10"/>
      <c r="G6" s="10"/>
      <c r="H6" s="6"/>
    </row>
    <row r="7" spans="2:8">
      <c r="B7" s="4"/>
      <c r="C7" s="5"/>
      <c r="D7" s="5"/>
      <c r="E7" s="10"/>
      <c r="F7" s="10"/>
      <c r="G7" s="10"/>
      <c r="H7" s="6"/>
    </row>
    <row r="8" spans="2:8">
      <c r="B8" s="4" t="s">
        <v>54</v>
      </c>
      <c r="C8" s="8" t="s">
        <v>55</v>
      </c>
      <c r="D8" s="5"/>
      <c r="E8" s="10"/>
      <c r="F8" s="10"/>
      <c r="G8" s="10"/>
      <c r="H8" s="6"/>
    </row>
    <row r="9" spans="2:8">
      <c r="B9" s="7"/>
      <c r="C9" s="5"/>
      <c r="D9" s="5"/>
      <c r="E9" s="10"/>
      <c r="F9" s="10"/>
      <c r="G9" s="13"/>
      <c r="H9" s="6"/>
    </row>
    <row r="10" spans="2:8">
      <c r="B10" s="4" t="s">
        <v>57</v>
      </c>
      <c r="C10" s="8" t="s">
        <v>56</v>
      </c>
      <c r="D10" s="5"/>
      <c r="E10" s="10"/>
      <c r="F10" s="10"/>
      <c r="G10" s="10">
        <f>SUM(G6:G8)</f>
        <v>0</v>
      </c>
      <c r="H10" s="6"/>
    </row>
    <row r="11" spans="2:8">
      <c r="B11" s="4"/>
      <c r="C11" s="8"/>
      <c r="D11" s="5"/>
      <c r="E11" s="10"/>
      <c r="F11" s="10"/>
      <c r="G11" s="10"/>
      <c r="H11" s="6"/>
    </row>
    <row r="12" spans="2:8">
      <c r="B12" s="4" t="s">
        <v>58</v>
      </c>
      <c r="C12" s="8" t="s">
        <v>59</v>
      </c>
      <c r="D12" s="5"/>
      <c r="E12" s="10"/>
      <c r="F12" s="10"/>
      <c r="G12" s="10"/>
      <c r="H12" s="6"/>
    </row>
    <row r="13" spans="2:8">
      <c r="B13" s="4"/>
      <c r="C13" s="5"/>
      <c r="D13" s="5" t="s">
        <v>60</v>
      </c>
      <c r="E13" s="10"/>
      <c r="F13" s="10"/>
      <c r="G13" s="10"/>
      <c r="H13" s="6"/>
    </row>
    <row r="14" spans="2:8">
      <c r="B14" s="4"/>
      <c r="C14" s="5"/>
      <c r="D14" s="5" t="s">
        <v>61</v>
      </c>
      <c r="E14" s="10"/>
      <c r="F14" s="10"/>
      <c r="G14" s="10"/>
      <c r="H14" s="6"/>
    </row>
    <row r="15" spans="2:8">
      <c r="B15" s="4"/>
      <c r="C15" s="5"/>
      <c r="D15" s="5" t="s">
        <v>62</v>
      </c>
      <c r="E15" s="10"/>
      <c r="F15" s="10"/>
      <c r="G15" s="10"/>
      <c r="H15" s="6"/>
    </row>
    <row r="16" spans="2:8">
      <c r="B16" s="4"/>
      <c r="C16" s="5"/>
      <c r="D16" s="5" t="s">
        <v>63</v>
      </c>
      <c r="E16" s="10"/>
      <c r="F16" s="10"/>
      <c r="G16" s="10"/>
      <c r="H16" s="6"/>
    </row>
    <row r="17" spans="2:8">
      <c r="B17" s="4"/>
      <c r="C17" s="5"/>
      <c r="D17" s="22" t="s">
        <v>64</v>
      </c>
      <c r="E17" s="10"/>
      <c r="F17" s="10"/>
      <c r="G17" s="10"/>
      <c r="H17" s="6"/>
    </row>
    <row r="18" spans="2:8">
      <c r="B18" s="4"/>
      <c r="C18" s="5"/>
      <c r="D18" s="22" t="s">
        <v>65</v>
      </c>
      <c r="E18" s="10"/>
      <c r="F18" s="10"/>
      <c r="G18" s="10"/>
      <c r="H18" s="6"/>
    </row>
    <row r="19" spans="2:8">
      <c r="B19" s="7"/>
      <c r="C19" s="8"/>
      <c r="D19" s="22" t="s">
        <v>66</v>
      </c>
      <c r="E19" s="10"/>
      <c r="F19" s="10"/>
      <c r="G19" s="10"/>
      <c r="H19" s="6"/>
    </row>
    <row r="20" spans="2:8">
      <c r="B20" s="4"/>
      <c r="C20" s="5"/>
      <c r="D20" s="22" t="s">
        <v>67</v>
      </c>
      <c r="E20" s="10"/>
      <c r="F20" s="10"/>
      <c r="G20" s="10"/>
      <c r="H20" s="6"/>
    </row>
    <row r="21" spans="2:8">
      <c r="B21" s="4"/>
      <c r="C21" s="5"/>
      <c r="D21" s="22" t="s">
        <v>68</v>
      </c>
      <c r="E21" s="10"/>
      <c r="F21" s="13"/>
      <c r="G21" s="13">
        <f>SUM(F13:F21)</f>
        <v>0</v>
      </c>
      <c r="H21" s="6"/>
    </row>
    <row r="22" spans="2:8">
      <c r="B22" s="4"/>
      <c r="C22" s="5"/>
      <c r="D22" s="5"/>
      <c r="E22" s="10"/>
      <c r="F22" s="10"/>
      <c r="G22" s="10"/>
      <c r="H22" s="6"/>
    </row>
    <row r="23" spans="2:8">
      <c r="B23" s="4" t="s">
        <v>71</v>
      </c>
      <c r="C23" s="5"/>
      <c r="D23" s="22" t="s">
        <v>69</v>
      </c>
      <c r="E23" s="10"/>
      <c r="F23" s="10"/>
      <c r="G23" s="10">
        <f>G10-G21</f>
        <v>0</v>
      </c>
      <c r="H23" s="6"/>
    </row>
    <row r="24" spans="2:8">
      <c r="B24" s="4"/>
      <c r="C24" s="5"/>
      <c r="D24" s="22" t="s">
        <v>70</v>
      </c>
      <c r="E24" s="10"/>
      <c r="F24" s="10"/>
      <c r="G24" s="10"/>
      <c r="H24" s="6"/>
    </row>
    <row r="25" spans="2:8">
      <c r="B25" s="4"/>
      <c r="C25" s="5"/>
      <c r="D25" s="22"/>
      <c r="E25" s="10"/>
      <c r="F25" s="10"/>
      <c r="G25" s="10"/>
      <c r="H25" s="6"/>
    </row>
    <row r="26" spans="2:8">
      <c r="B26" s="4" t="s">
        <v>73</v>
      </c>
      <c r="C26" s="5"/>
      <c r="D26" s="22" t="s">
        <v>72</v>
      </c>
      <c r="E26" s="10"/>
      <c r="F26" s="10"/>
      <c r="G26" s="10"/>
      <c r="H26" s="6"/>
    </row>
    <row r="27" spans="2:8">
      <c r="B27" s="4"/>
      <c r="C27" s="5"/>
      <c r="D27" s="22"/>
      <c r="E27" s="10"/>
      <c r="F27" s="10"/>
      <c r="G27" s="10"/>
      <c r="H27" s="6"/>
    </row>
    <row r="28" spans="2:8">
      <c r="B28" s="4" t="s">
        <v>74</v>
      </c>
      <c r="C28" s="5"/>
      <c r="D28" s="22" t="s">
        <v>75</v>
      </c>
      <c r="E28" s="10"/>
      <c r="F28" s="10"/>
      <c r="G28" s="10">
        <f>G23-G26</f>
        <v>0</v>
      </c>
      <c r="H28" s="6"/>
    </row>
    <row r="29" spans="2:8">
      <c r="B29" s="4"/>
      <c r="C29" s="5"/>
      <c r="D29" s="22"/>
      <c r="E29" s="10"/>
      <c r="F29" s="10"/>
      <c r="G29" s="10"/>
      <c r="H29" s="6"/>
    </row>
    <row r="30" spans="2:8">
      <c r="B30" s="4" t="s">
        <v>76</v>
      </c>
      <c r="C30" s="5"/>
      <c r="D30" s="22" t="s">
        <v>77</v>
      </c>
      <c r="E30" s="10"/>
      <c r="F30" s="10"/>
      <c r="G30" s="10"/>
      <c r="H30" s="6"/>
    </row>
    <row r="31" spans="2:8">
      <c r="B31" s="4"/>
      <c r="C31" s="5"/>
      <c r="D31" s="22"/>
      <c r="E31" s="10"/>
      <c r="F31" s="10"/>
      <c r="G31" s="10"/>
      <c r="H31" s="6"/>
    </row>
    <row r="32" spans="2:8">
      <c r="B32" s="4" t="s">
        <v>78</v>
      </c>
      <c r="C32" s="5"/>
      <c r="D32" s="22" t="s">
        <v>79</v>
      </c>
      <c r="E32" s="10"/>
      <c r="F32" s="10"/>
      <c r="G32" s="10">
        <f>G28-G30</f>
        <v>0</v>
      </c>
      <c r="H32" s="6"/>
    </row>
    <row r="33" spans="2:8">
      <c r="B33" s="4"/>
      <c r="C33" s="5"/>
      <c r="D33" s="22"/>
      <c r="E33" s="10"/>
      <c r="F33" s="10"/>
      <c r="G33" s="10"/>
      <c r="H33" s="6"/>
    </row>
    <row r="34" spans="2:8">
      <c r="B34" s="4" t="s">
        <v>80</v>
      </c>
      <c r="C34" s="5"/>
      <c r="D34" s="22" t="s">
        <v>81</v>
      </c>
      <c r="E34" s="10"/>
      <c r="F34" s="10"/>
      <c r="G34" s="10"/>
      <c r="H34" s="6"/>
    </row>
    <row r="35" spans="2:8">
      <c r="B35" s="4"/>
      <c r="C35" s="23" t="s">
        <v>9</v>
      </c>
      <c r="D35" s="22" t="s">
        <v>82</v>
      </c>
      <c r="E35" s="10"/>
      <c r="F35" s="10"/>
      <c r="G35" s="10"/>
      <c r="H35" s="6"/>
    </row>
    <row r="36" spans="2:8">
      <c r="B36" s="4"/>
      <c r="C36" s="23" t="s">
        <v>17</v>
      </c>
      <c r="D36" s="22" t="s">
        <v>83</v>
      </c>
      <c r="E36" s="10"/>
      <c r="F36" s="13"/>
      <c r="G36" s="10">
        <f>SUM(F35:F36)</f>
        <v>0</v>
      </c>
      <c r="H36" s="6"/>
    </row>
    <row r="37" spans="2:8">
      <c r="B37" s="4"/>
      <c r="C37" s="5"/>
      <c r="D37" s="22"/>
      <c r="E37" s="10"/>
      <c r="F37" s="10"/>
      <c r="G37" s="10"/>
      <c r="H37" s="6"/>
    </row>
    <row r="38" spans="2:8">
      <c r="B38" s="4" t="s">
        <v>84</v>
      </c>
      <c r="C38" s="5"/>
      <c r="D38" s="22" t="s">
        <v>92</v>
      </c>
      <c r="E38" s="10"/>
      <c r="F38" s="10"/>
      <c r="G38" s="10">
        <f>G32-G36</f>
        <v>0</v>
      </c>
      <c r="H38" s="6"/>
    </row>
    <row r="39" spans="2:8">
      <c r="B39" s="4"/>
      <c r="C39" s="5"/>
      <c r="D39" s="22" t="s">
        <v>93</v>
      </c>
      <c r="E39" s="10"/>
      <c r="F39" s="10"/>
      <c r="G39" s="10"/>
      <c r="H39" s="6"/>
    </row>
    <row r="40" spans="2:8">
      <c r="B40" s="4"/>
      <c r="C40" s="5"/>
      <c r="D40" s="22"/>
      <c r="E40" s="10"/>
      <c r="F40" s="10"/>
      <c r="G40" s="10"/>
      <c r="H40" s="6"/>
    </row>
    <row r="41" spans="2:8">
      <c r="B41" s="4" t="s">
        <v>87</v>
      </c>
      <c r="C41" s="5"/>
      <c r="D41" s="22" t="s">
        <v>85</v>
      </c>
      <c r="E41" s="10"/>
      <c r="F41" s="10"/>
      <c r="G41" s="10"/>
      <c r="H41" s="6"/>
    </row>
    <row r="42" spans="2:8">
      <c r="B42" s="4"/>
      <c r="C42" s="5"/>
      <c r="D42" s="22"/>
      <c r="E42" s="10"/>
      <c r="F42" s="10"/>
      <c r="G42" s="10"/>
      <c r="H42" s="6"/>
    </row>
    <row r="43" spans="2:8">
      <c r="B43" s="4" t="s">
        <v>88</v>
      </c>
      <c r="C43" s="5"/>
      <c r="D43" s="22" t="s">
        <v>86</v>
      </c>
      <c r="E43" s="10"/>
      <c r="F43" s="10"/>
      <c r="G43" s="10"/>
      <c r="H43" s="6"/>
    </row>
    <row r="44" spans="2:8">
      <c r="B44" s="4"/>
      <c r="C44" s="5"/>
      <c r="D44" s="22"/>
      <c r="E44" s="10"/>
      <c r="F44" s="10"/>
      <c r="G44" s="10"/>
      <c r="H44" s="6"/>
    </row>
    <row r="45" spans="2:8">
      <c r="B45" s="4" t="s">
        <v>89</v>
      </c>
      <c r="C45" s="5"/>
      <c r="D45" s="22" t="s">
        <v>94</v>
      </c>
      <c r="E45" s="10"/>
      <c r="F45" s="10"/>
      <c r="G45" s="10">
        <f>G41-G43</f>
        <v>0</v>
      </c>
      <c r="H45" s="6"/>
    </row>
    <row r="46" spans="2:8">
      <c r="B46" s="4"/>
      <c r="C46" s="5"/>
      <c r="D46" s="22" t="s">
        <v>95</v>
      </c>
      <c r="E46" s="10"/>
      <c r="F46" s="10"/>
      <c r="G46" s="10"/>
      <c r="H46" s="6"/>
    </row>
    <row r="47" spans="2:8">
      <c r="B47" s="4"/>
      <c r="C47" s="5"/>
      <c r="D47" s="22"/>
      <c r="E47" s="10"/>
      <c r="F47" s="10"/>
      <c r="G47" s="10"/>
      <c r="H47" s="6"/>
    </row>
    <row r="48" spans="2:8">
      <c r="B48" s="4" t="s">
        <v>90</v>
      </c>
      <c r="C48" s="5"/>
      <c r="D48" s="22" t="s">
        <v>96</v>
      </c>
      <c r="E48" s="10"/>
      <c r="F48" s="10"/>
      <c r="G48" s="10">
        <f>G38+G45</f>
        <v>0</v>
      </c>
      <c r="H48" s="6"/>
    </row>
    <row r="49" spans="2:8">
      <c r="B49" s="4"/>
      <c r="C49" s="5"/>
      <c r="D49" s="22"/>
      <c r="E49" s="10"/>
      <c r="F49" s="10"/>
      <c r="G49" s="10"/>
      <c r="H49" s="6"/>
    </row>
    <row r="50" spans="2:8">
      <c r="B50" s="4" t="s">
        <v>91</v>
      </c>
      <c r="C50" s="5"/>
      <c r="D50" s="22" t="s">
        <v>97</v>
      </c>
      <c r="E50" s="10"/>
      <c r="F50" s="10"/>
      <c r="G50" s="10"/>
      <c r="H50" s="6"/>
    </row>
    <row r="51" spans="2:8">
      <c r="B51" s="4"/>
      <c r="C51" s="5"/>
      <c r="D51" s="22" t="s">
        <v>99</v>
      </c>
      <c r="E51" s="10"/>
      <c r="F51" s="10"/>
      <c r="G51" s="10"/>
      <c r="H51" s="6"/>
    </row>
    <row r="52" spans="2:8">
      <c r="B52" s="4"/>
      <c r="C52" s="5"/>
      <c r="D52" s="22" t="s">
        <v>98</v>
      </c>
      <c r="E52" s="10"/>
      <c r="F52" s="10"/>
      <c r="G52" s="10"/>
      <c r="H52" s="6"/>
    </row>
    <row r="53" spans="2:8">
      <c r="B53" s="4"/>
      <c r="C53" s="5"/>
      <c r="D53" s="22"/>
      <c r="E53" s="10"/>
      <c r="F53" s="10"/>
      <c r="G53" s="10"/>
      <c r="H53" s="6"/>
    </row>
    <row r="54" spans="2:8">
      <c r="B54" s="4"/>
      <c r="C54" s="5"/>
      <c r="D54" s="5"/>
      <c r="E54" s="10"/>
      <c r="F54" s="10"/>
      <c r="G54" s="10"/>
      <c r="H54" s="6"/>
    </row>
    <row r="55" spans="2:8" ht="15.75" thickBot="1">
      <c r="B55" s="17"/>
      <c r="C55" s="18"/>
      <c r="D55" s="19" t="s">
        <v>343</v>
      </c>
      <c r="E55" s="18"/>
      <c r="F55" s="20"/>
      <c r="G55" s="15">
        <f>SUM(G5:G54)</f>
        <v>0</v>
      </c>
      <c r="H55" s="16">
        <f>SUM(H5:H54)</f>
        <v>0</v>
      </c>
    </row>
    <row r="57" spans="2:8" ht="16.5" customHeight="1"/>
  </sheetData>
  <pageMargins left="0.7" right="0.7" top="0.75" bottom="0.75" header="0.3" footer="0.3"/>
  <pageSetup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G105"/>
  <sheetViews>
    <sheetView topLeftCell="A88" workbookViewId="0">
      <selection activeCell="E101" sqref="E101"/>
    </sheetView>
  </sheetViews>
  <sheetFormatPr defaultRowHeight="15"/>
  <cols>
    <col min="1" max="1" width="1.85546875" customWidth="1"/>
    <col min="2" max="2" width="4.7109375" style="30" customWidth="1"/>
    <col min="3" max="3" width="56.85546875" customWidth="1"/>
    <col min="4" max="4" width="2" customWidth="1"/>
    <col min="5" max="5" width="9.42578125" customWidth="1"/>
    <col min="6" max="6" width="9.7109375" customWidth="1"/>
    <col min="7" max="7" width="11" customWidth="1"/>
  </cols>
  <sheetData>
    <row r="2" spans="2:7" ht="15.75">
      <c r="C2" s="33" t="s">
        <v>100</v>
      </c>
    </row>
    <row r="4" spans="2:7">
      <c r="B4" s="31" t="s">
        <v>5</v>
      </c>
      <c r="C4" s="30" t="s">
        <v>101</v>
      </c>
      <c r="F4" s="30" t="s">
        <v>2</v>
      </c>
      <c r="G4" s="30" t="s">
        <v>4</v>
      </c>
    </row>
    <row r="5" spans="2:7">
      <c r="B5" s="30" t="s">
        <v>6</v>
      </c>
      <c r="F5" s="30" t="s">
        <v>3</v>
      </c>
      <c r="G5" s="30" t="s">
        <v>3</v>
      </c>
    </row>
    <row r="6" spans="2:7">
      <c r="B6" s="30">
        <v>1</v>
      </c>
      <c r="C6" t="s">
        <v>12</v>
      </c>
    </row>
    <row r="8" spans="2:7">
      <c r="C8" t="s">
        <v>102</v>
      </c>
    </row>
    <row r="9" spans="2:7">
      <c r="C9" t="s">
        <v>103</v>
      </c>
    </row>
    <row r="10" spans="2:7">
      <c r="C10" t="s">
        <v>104</v>
      </c>
    </row>
    <row r="11" spans="2:7">
      <c r="C11" t="s">
        <v>105</v>
      </c>
    </row>
    <row r="12" spans="2:7">
      <c r="C12" t="s">
        <v>106</v>
      </c>
    </row>
    <row r="13" spans="2:7">
      <c r="C13" t="s">
        <v>107</v>
      </c>
    </row>
    <row r="14" spans="2:7">
      <c r="C14" t="s">
        <v>108</v>
      </c>
    </row>
    <row r="15" spans="2:7">
      <c r="C15" t="s">
        <v>109</v>
      </c>
    </row>
    <row r="16" spans="2:7">
      <c r="C16" t="s">
        <v>110</v>
      </c>
    </row>
    <row r="17" spans="3:7">
      <c r="C17" t="s">
        <v>111</v>
      </c>
    </row>
    <row r="18" spans="3:7">
      <c r="C18" t="s">
        <v>112</v>
      </c>
    </row>
    <row r="19" spans="3:7">
      <c r="C19" t="s">
        <v>113</v>
      </c>
    </row>
    <row r="20" spans="3:7">
      <c r="C20" t="s">
        <v>114</v>
      </c>
    </row>
    <row r="21" spans="3:7">
      <c r="C21" t="s">
        <v>115</v>
      </c>
    </row>
    <row r="22" spans="3:7">
      <c r="C22" t="s">
        <v>116</v>
      </c>
    </row>
    <row r="23" spans="3:7">
      <c r="C23" t="s">
        <v>117</v>
      </c>
    </row>
    <row r="24" spans="3:7">
      <c r="C24" t="s">
        <v>118</v>
      </c>
    </row>
    <row r="25" spans="3:7">
      <c r="C25" t="s">
        <v>119</v>
      </c>
    </row>
    <row r="26" spans="3:7">
      <c r="C26" t="s">
        <v>120</v>
      </c>
    </row>
    <row r="27" spans="3:7">
      <c r="C27" t="s">
        <v>122</v>
      </c>
    </row>
    <row r="28" spans="3:7">
      <c r="C28" t="s">
        <v>121</v>
      </c>
    </row>
    <row r="29" spans="3:7">
      <c r="C29" t="s">
        <v>123</v>
      </c>
    </row>
    <row r="31" spans="3:7" ht="15.75" thickBot="1">
      <c r="C31" s="25" t="s">
        <v>124</v>
      </c>
      <c r="D31" s="25"/>
      <c r="E31" s="29" t="s">
        <v>342</v>
      </c>
      <c r="F31" s="25">
        <f>SUM(F8:F29)</f>
        <v>0</v>
      </c>
      <c r="G31" s="25">
        <f>SUM(G8:G29)</f>
        <v>0</v>
      </c>
    </row>
    <row r="32" spans="3:7" ht="15.75" thickTop="1"/>
    <row r="33" spans="2:7">
      <c r="B33" s="30">
        <v>2</v>
      </c>
      <c r="C33" t="s">
        <v>14</v>
      </c>
    </row>
    <row r="34" spans="2:7">
      <c r="C34" t="s">
        <v>125</v>
      </c>
    </row>
    <row r="35" spans="2:7">
      <c r="C35" t="s">
        <v>126</v>
      </c>
    </row>
    <row r="36" spans="2:7">
      <c r="C36" t="s">
        <v>127</v>
      </c>
    </row>
    <row r="37" spans="2:7">
      <c r="C37" t="s">
        <v>128</v>
      </c>
    </row>
    <row r="38" spans="2:7">
      <c r="C38" t="s">
        <v>129</v>
      </c>
    </row>
    <row r="39" spans="2:7">
      <c r="C39" t="s">
        <v>130</v>
      </c>
    </row>
    <row r="40" spans="2:7">
      <c r="C40" t="s">
        <v>131</v>
      </c>
    </row>
    <row r="41" spans="2:7">
      <c r="C41" t="s">
        <v>132</v>
      </c>
    </row>
    <row r="43" spans="2:7">
      <c r="C43" t="s">
        <v>133</v>
      </c>
    </row>
    <row r="44" spans="2:7">
      <c r="C44" t="s">
        <v>134</v>
      </c>
    </row>
    <row r="46" spans="2:7">
      <c r="C46" t="s">
        <v>135</v>
      </c>
    </row>
    <row r="48" spans="2:7" ht="15.75" thickBot="1">
      <c r="C48" s="25" t="s">
        <v>136</v>
      </c>
      <c r="D48" s="25"/>
      <c r="E48" s="29" t="s">
        <v>342</v>
      </c>
      <c r="F48" s="25">
        <f>SUM(F34:F46)</f>
        <v>0</v>
      </c>
      <c r="G48" s="25">
        <f>SUM(G34:G46)</f>
        <v>0</v>
      </c>
    </row>
    <row r="49" spans="2:7" ht="15.75" thickTop="1"/>
    <row r="50" spans="2:7">
      <c r="B50" s="30">
        <v>3</v>
      </c>
      <c r="C50" t="s">
        <v>137</v>
      </c>
    </row>
    <row r="51" spans="2:7">
      <c r="C51" t="s">
        <v>147</v>
      </c>
    </row>
    <row r="52" spans="2:7">
      <c r="C52" t="s">
        <v>144</v>
      </c>
    </row>
    <row r="53" spans="2:7">
      <c r="C53" t="s">
        <v>138</v>
      </c>
    </row>
    <row r="54" spans="2:7">
      <c r="C54" t="s">
        <v>145</v>
      </c>
    </row>
    <row r="55" spans="2:7">
      <c r="C55" t="s">
        <v>146</v>
      </c>
    </row>
    <row r="56" spans="2:7">
      <c r="C56" t="s">
        <v>139</v>
      </c>
    </row>
    <row r="57" spans="2:7">
      <c r="C57" t="s">
        <v>140</v>
      </c>
    </row>
    <row r="58" spans="2:7">
      <c r="C58" t="s">
        <v>141</v>
      </c>
    </row>
    <row r="59" spans="2:7">
      <c r="C59" t="s">
        <v>142</v>
      </c>
    </row>
    <row r="60" spans="2:7">
      <c r="C60" t="s">
        <v>143</v>
      </c>
    </row>
    <row r="61" spans="2:7" ht="12.75" customHeight="1"/>
    <row r="62" spans="2:7" ht="15.75" thickBot="1">
      <c r="C62" s="25" t="s">
        <v>148</v>
      </c>
      <c r="D62" s="25"/>
      <c r="E62" s="29" t="s">
        <v>342</v>
      </c>
      <c r="F62" s="25">
        <f>SUM(F50:F60)</f>
        <v>0</v>
      </c>
      <c r="G62" s="25">
        <f>SUM(G50:G60)</f>
        <v>0</v>
      </c>
    </row>
    <row r="63" spans="2:7" ht="15.75" thickTop="1"/>
    <row r="64" spans="2:7">
      <c r="B64" s="30">
        <v>4</v>
      </c>
      <c r="C64" t="s">
        <v>149</v>
      </c>
    </row>
    <row r="65" spans="2:7">
      <c r="C65" t="s">
        <v>150</v>
      </c>
    </row>
    <row r="66" spans="2:7">
      <c r="C66" t="s">
        <v>151</v>
      </c>
    </row>
    <row r="67" spans="2:7" ht="13.5" customHeight="1"/>
    <row r="68" spans="2:7" ht="15.75" thickBot="1">
      <c r="C68" s="25" t="s">
        <v>152</v>
      </c>
      <c r="D68" s="25"/>
      <c r="E68" s="29" t="s">
        <v>342</v>
      </c>
      <c r="F68" s="25">
        <f>SUM(F65:F66)</f>
        <v>0</v>
      </c>
      <c r="G68" s="25">
        <f>SUM(G65:G66)</f>
        <v>0</v>
      </c>
    </row>
    <row r="69" spans="2:7" ht="15.75" thickTop="1"/>
    <row r="70" spans="2:7">
      <c r="B70" s="30">
        <v>5</v>
      </c>
      <c r="C70" s="26" t="s">
        <v>153</v>
      </c>
    </row>
    <row r="71" spans="2:7">
      <c r="C71" t="s">
        <v>154</v>
      </c>
    </row>
    <row r="72" spans="2:7">
      <c r="C72" t="s">
        <v>155</v>
      </c>
    </row>
    <row r="73" spans="2:7" ht="13.5" customHeight="1"/>
    <row r="74" spans="2:7" ht="15.75" thickBot="1">
      <c r="C74" s="25" t="s">
        <v>156</v>
      </c>
      <c r="D74" s="25"/>
      <c r="E74" s="29" t="s">
        <v>342</v>
      </c>
      <c r="F74" s="25">
        <f>SUM(F71:F72)</f>
        <v>0</v>
      </c>
      <c r="G74" s="25">
        <f>SUM(G71:G72)</f>
        <v>0</v>
      </c>
    </row>
    <row r="75" spans="2:7" ht="15.75" thickTop="1"/>
    <row r="76" spans="2:7">
      <c r="B76" s="30">
        <v>6</v>
      </c>
      <c r="C76" t="s">
        <v>157</v>
      </c>
    </row>
    <row r="77" spans="2:7">
      <c r="C77" t="s">
        <v>147</v>
      </c>
    </row>
    <row r="78" spans="2:7">
      <c r="C78" t="s">
        <v>158</v>
      </c>
    </row>
    <row r="79" spans="2:7">
      <c r="C79" t="s">
        <v>162</v>
      </c>
    </row>
    <row r="80" spans="2:7">
      <c r="C80" t="s">
        <v>163</v>
      </c>
    </row>
    <row r="81" spans="2:7">
      <c r="C81" t="s">
        <v>159</v>
      </c>
    </row>
    <row r="82" spans="2:7">
      <c r="C82" t="s">
        <v>160</v>
      </c>
    </row>
    <row r="83" spans="2:7">
      <c r="C83" t="s">
        <v>161</v>
      </c>
    </row>
    <row r="84" spans="2:7" ht="12.75" customHeight="1"/>
    <row r="85" spans="2:7" ht="15.75" thickBot="1">
      <c r="C85" s="25" t="s">
        <v>338</v>
      </c>
      <c r="D85" s="25"/>
      <c r="E85" s="29" t="s">
        <v>342</v>
      </c>
      <c r="F85" s="25">
        <f>SUM(F78:F83)</f>
        <v>0</v>
      </c>
      <c r="G85" s="25">
        <f>SUM(G78:G83)</f>
        <v>0</v>
      </c>
    </row>
    <row r="86" spans="2:7" ht="15.75" thickTop="1"/>
    <row r="87" spans="2:7">
      <c r="B87" s="30">
        <v>7</v>
      </c>
      <c r="C87" t="s">
        <v>164</v>
      </c>
    </row>
    <row r="88" spans="2:7">
      <c r="C88" t="s">
        <v>165</v>
      </c>
    </row>
    <row r="89" spans="2:7">
      <c r="C89" t="s">
        <v>166</v>
      </c>
    </row>
    <row r="90" spans="2:7">
      <c r="C90" t="s">
        <v>167</v>
      </c>
    </row>
    <row r="91" spans="2:7">
      <c r="C91" t="s">
        <v>168</v>
      </c>
    </row>
    <row r="92" spans="2:7">
      <c r="C92" t="s">
        <v>169</v>
      </c>
    </row>
    <row r="93" spans="2:7">
      <c r="C93" t="s">
        <v>170</v>
      </c>
    </row>
    <row r="94" spans="2:7">
      <c r="C94" t="s">
        <v>171</v>
      </c>
    </row>
    <row r="95" spans="2:7">
      <c r="C95" t="s">
        <v>172</v>
      </c>
    </row>
    <row r="96" spans="2:7">
      <c r="C96" t="s">
        <v>173</v>
      </c>
    </row>
    <row r="97" spans="2:7" ht="13.5" customHeight="1"/>
    <row r="98" spans="2:7" ht="15.75" thickBot="1">
      <c r="C98" s="25" t="s">
        <v>174</v>
      </c>
      <c r="D98" s="25"/>
      <c r="E98" s="29" t="s">
        <v>342</v>
      </c>
      <c r="F98" s="25">
        <f>SUM(F88:F96)</f>
        <v>0</v>
      </c>
      <c r="G98" s="25">
        <f>SUM(G88:G96)</f>
        <v>0</v>
      </c>
    </row>
    <row r="99" spans="2:7" ht="15.75" thickTop="1"/>
    <row r="100" spans="2:7">
      <c r="B100" s="30">
        <v>8</v>
      </c>
      <c r="C100" t="s">
        <v>175</v>
      </c>
    </row>
    <row r="101" spans="2:7">
      <c r="C101" t="s">
        <v>154</v>
      </c>
    </row>
    <row r="102" spans="2:7">
      <c r="C102" t="s">
        <v>155</v>
      </c>
    </row>
    <row r="104" spans="2:7" ht="15.75" thickBot="1">
      <c r="C104" s="25" t="s">
        <v>176</v>
      </c>
      <c r="D104" s="25"/>
      <c r="E104" s="29" t="s">
        <v>342</v>
      </c>
      <c r="F104" s="25">
        <f>SUM(F101:F102)</f>
        <v>0</v>
      </c>
      <c r="G104" s="25">
        <f>SUM(G101:G102)</f>
        <v>0</v>
      </c>
    </row>
    <row r="105" spans="2:7" ht="15.75" thickTop="1"/>
  </sheetData>
  <hyperlinks>
    <hyperlink ref="E31" location="'BALANCE SHEET'!B9" display="Back to B/S"/>
    <hyperlink ref="E48" location="'BALANCE SHEET'!B9" display="Back to B/S"/>
    <hyperlink ref="E62" location="'BALANCE SHEET'!B9" display="Back to B/S"/>
    <hyperlink ref="E68" location="'BALANCE SHEET'!B9" display="Back to B/S"/>
    <hyperlink ref="E74" location="'BALANCE SHEET'!B9" display="Back to B/S"/>
    <hyperlink ref="E85" location="'BALANCE SHEET'!B9" display="Back to B/S"/>
    <hyperlink ref="E98" location="'BALANCE SHEET'!B9" display="Back to B/S"/>
    <hyperlink ref="E104" location="'BALANCE SHEET'!B9" display="Back to B/S"/>
  </hyperlinks>
  <printOptions horizontalCentered="1" verticalCentered="1"/>
  <pageMargins left="0.5" right="0.2" top="0.1" bottom="0.1" header="0.1" footer="0.1"/>
  <pageSetup scale="89" orientation="portrait" horizontalDpi="300" verticalDpi="300" r:id="rId1"/>
  <rowBreaks count="1" manualBreakCount="1">
    <brk id="48" max="6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2:G111"/>
  <sheetViews>
    <sheetView workbookViewId="0">
      <selection activeCell="E15" sqref="E15"/>
    </sheetView>
  </sheetViews>
  <sheetFormatPr defaultRowHeight="15"/>
  <cols>
    <col min="1" max="1" width="1.85546875" customWidth="1"/>
    <col min="2" max="2" width="5" style="30" customWidth="1"/>
    <col min="3" max="3" width="57.7109375" customWidth="1"/>
    <col min="4" max="4" width="2" customWidth="1"/>
    <col min="5" max="5" width="8.140625" customWidth="1"/>
    <col min="6" max="6" width="9.7109375" customWidth="1"/>
    <col min="7" max="7" width="11" customWidth="1"/>
    <col min="8" max="8" width="3.5703125" customWidth="1"/>
  </cols>
  <sheetData>
    <row r="2" spans="2:7" ht="15.75">
      <c r="C2" s="32" t="s">
        <v>100</v>
      </c>
    </row>
    <row r="4" spans="2:7">
      <c r="B4" s="31" t="s">
        <v>5</v>
      </c>
      <c r="C4" s="30" t="s">
        <v>101</v>
      </c>
      <c r="F4" s="30" t="s">
        <v>2</v>
      </c>
      <c r="G4" s="30" t="s">
        <v>4</v>
      </c>
    </row>
    <row r="5" spans="2:7">
      <c r="B5" s="30" t="s">
        <v>6</v>
      </c>
      <c r="F5" s="30" t="s">
        <v>3</v>
      </c>
      <c r="G5" s="30" t="s">
        <v>3</v>
      </c>
    </row>
    <row r="6" spans="2:7">
      <c r="B6" s="30">
        <v>9</v>
      </c>
      <c r="C6" t="s">
        <v>339</v>
      </c>
    </row>
    <row r="7" spans="2:7">
      <c r="C7" t="s">
        <v>177</v>
      </c>
    </row>
    <row r="8" spans="2:7">
      <c r="C8" t="s">
        <v>178</v>
      </c>
    </row>
    <row r="9" spans="2:7">
      <c r="C9" t="s">
        <v>179</v>
      </c>
    </row>
    <row r="10" spans="2:7">
      <c r="C10" t="s">
        <v>180</v>
      </c>
    </row>
    <row r="11" spans="2:7">
      <c r="C11" t="s">
        <v>181</v>
      </c>
    </row>
    <row r="12" spans="2:7">
      <c r="C12" t="s">
        <v>182</v>
      </c>
    </row>
    <row r="13" spans="2:7">
      <c r="C13" t="s">
        <v>183</v>
      </c>
    </row>
    <row r="15" spans="2:7" ht="15.75" thickBot="1">
      <c r="C15" s="25" t="s">
        <v>184</v>
      </c>
      <c r="D15" s="25"/>
      <c r="E15" s="29" t="s">
        <v>342</v>
      </c>
      <c r="F15" s="25">
        <f>SUM(F8:F13)</f>
        <v>0</v>
      </c>
      <c r="G15" s="25">
        <f>SUM(G8:G13)</f>
        <v>0</v>
      </c>
    </row>
    <row r="16" spans="2:7" ht="15.75" thickTop="1"/>
    <row r="17" spans="2:7">
      <c r="B17" s="30">
        <v>10</v>
      </c>
      <c r="C17" t="s">
        <v>340</v>
      </c>
    </row>
    <row r="18" spans="2:7">
      <c r="C18" t="s">
        <v>185</v>
      </c>
    </row>
    <row r="19" spans="2:7">
      <c r="C19" t="s">
        <v>186</v>
      </c>
    </row>
    <row r="20" spans="2:7">
      <c r="C20" t="s">
        <v>187</v>
      </c>
    </row>
    <row r="21" spans="2:7">
      <c r="C21" t="s">
        <v>188</v>
      </c>
    </row>
    <row r="22" spans="2:7">
      <c r="C22" t="s">
        <v>189</v>
      </c>
    </row>
    <row r="23" spans="2:7">
      <c r="C23" t="s">
        <v>248</v>
      </c>
    </row>
    <row r="24" spans="2:7">
      <c r="C24" t="s">
        <v>249</v>
      </c>
    </row>
    <row r="25" spans="2:7">
      <c r="C25" t="s">
        <v>190</v>
      </c>
    </row>
    <row r="26" spans="2:7">
      <c r="C26" t="s">
        <v>191</v>
      </c>
    </row>
    <row r="27" spans="2:7">
      <c r="C27" t="s">
        <v>192</v>
      </c>
    </row>
    <row r="29" spans="2:7" ht="15.75" thickBot="1">
      <c r="C29" s="25" t="s">
        <v>193</v>
      </c>
      <c r="D29" s="25"/>
      <c r="E29" s="29" t="s">
        <v>342</v>
      </c>
      <c r="F29" s="25">
        <f>SUM(F18:F28)</f>
        <v>0</v>
      </c>
      <c r="G29" s="25">
        <f>SUM(G18:G28)</f>
        <v>0</v>
      </c>
    </row>
    <row r="30" spans="2:7" ht="15.75" thickTop="1"/>
    <row r="31" spans="2:7">
      <c r="B31" s="30">
        <v>11</v>
      </c>
      <c r="C31" t="s">
        <v>194</v>
      </c>
    </row>
    <row r="32" spans="2:7">
      <c r="C32" t="s">
        <v>195</v>
      </c>
    </row>
    <row r="33" spans="2:7">
      <c r="C33" t="s">
        <v>196</v>
      </c>
    </row>
    <row r="34" spans="2:7">
      <c r="C34" t="s">
        <v>197</v>
      </c>
    </row>
    <row r="35" spans="2:7">
      <c r="C35" t="s">
        <v>198</v>
      </c>
    </row>
    <row r="36" spans="2:7">
      <c r="C36" t="s">
        <v>199</v>
      </c>
    </row>
    <row r="37" spans="2:7">
      <c r="C37" t="s">
        <v>200</v>
      </c>
    </row>
    <row r="38" spans="2:7">
      <c r="C38" t="s">
        <v>201</v>
      </c>
    </row>
    <row r="39" spans="2:7">
      <c r="C39" t="s">
        <v>202</v>
      </c>
    </row>
    <row r="41" spans="2:7" ht="15.75" thickBot="1">
      <c r="C41" s="25" t="s">
        <v>203</v>
      </c>
      <c r="D41" s="25"/>
      <c r="E41" s="29" t="s">
        <v>342</v>
      </c>
      <c r="F41" s="25">
        <f>SUM(F31:F39)</f>
        <v>0</v>
      </c>
      <c r="G41" s="25">
        <f>SUM(G31:G39)</f>
        <v>0</v>
      </c>
    </row>
    <row r="42" spans="2:7" ht="15.75" thickTop="1"/>
    <row r="43" spans="2:7">
      <c r="B43" s="30">
        <v>12</v>
      </c>
      <c r="C43" t="s">
        <v>206</v>
      </c>
    </row>
    <row r="44" spans="2:7">
      <c r="C44" t="s">
        <v>205</v>
      </c>
    </row>
    <row r="45" spans="2:7">
      <c r="C45" t="s">
        <v>207</v>
      </c>
    </row>
    <row r="46" spans="2:7">
      <c r="C46" t="s">
        <v>208</v>
      </c>
    </row>
    <row r="47" spans="2:7">
      <c r="C47" t="s">
        <v>209</v>
      </c>
    </row>
    <row r="48" spans="2:7">
      <c r="C48" t="s">
        <v>161</v>
      </c>
    </row>
    <row r="51" spans="2:7" ht="15.75" thickBot="1">
      <c r="C51" s="25" t="s">
        <v>210</v>
      </c>
      <c r="D51" s="25"/>
      <c r="E51" s="29" t="s">
        <v>342</v>
      </c>
      <c r="F51" s="25">
        <f>SUM(F44:F49)</f>
        <v>0</v>
      </c>
      <c r="G51" s="25">
        <f>SUM(G44:G49)</f>
        <v>0</v>
      </c>
    </row>
    <row r="52" spans="2:7" ht="15.75" thickTop="1"/>
    <row r="53" spans="2:7">
      <c r="B53" s="30">
        <v>13</v>
      </c>
      <c r="C53" t="s">
        <v>211</v>
      </c>
    </row>
    <row r="54" spans="2:7">
      <c r="C54" t="s">
        <v>212</v>
      </c>
    </row>
    <row r="55" spans="2:7">
      <c r="C55" t="s">
        <v>213</v>
      </c>
    </row>
    <row r="56" spans="2:7">
      <c r="C56" t="s">
        <v>218</v>
      </c>
    </row>
    <row r="57" spans="2:7">
      <c r="C57" t="s">
        <v>216</v>
      </c>
    </row>
    <row r="58" spans="2:7">
      <c r="C58" t="s">
        <v>217</v>
      </c>
    </row>
    <row r="59" spans="2:7">
      <c r="C59" t="s">
        <v>214</v>
      </c>
    </row>
    <row r="60" spans="2:7">
      <c r="C60" t="s">
        <v>215</v>
      </c>
    </row>
    <row r="63" spans="2:7" ht="15.75" thickBot="1">
      <c r="C63" s="25" t="s">
        <v>219</v>
      </c>
      <c r="D63" s="25"/>
      <c r="E63" s="29" t="s">
        <v>342</v>
      </c>
      <c r="F63" s="25">
        <f>SUM(F54:F61)</f>
        <v>0</v>
      </c>
      <c r="G63" s="25">
        <f>SUM(G54:G61)</f>
        <v>0</v>
      </c>
    </row>
    <row r="64" spans="2:7" ht="15.75" thickTop="1"/>
    <row r="65" spans="2:7">
      <c r="B65" s="30">
        <v>14</v>
      </c>
      <c r="C65" t="s">
        <v>45</v>
      </c>
    </row>
    <row r="66" spans="2:7">
      <c r="C66" t="s">
        <v>147</v>
      </c>
    </row>
    <row r="67" spans="2:7">
      <c r="C67" t="s">
        <v>220</v>
      </c>
    </row>
    <row r="68" spans="2:7">
      <c r="C68" t="s">
        <v>221</v>
      </c>
    </row>
    <row r="69" spans="2:7">
      <c r="C69" t="s">
        <v>222</v>
      </c>
    </row>
    <row r="70" spans="2:7">
      <c r="C70" t="s">
        <v>223</v>
      </c>
    </row>
    <row r="71" spans="2:7">
      <c r="C71" t="s">
        <v>224</v>
      </c>
    </row>
    <row r="72" spans="2:7">
      <c r="C72" t="s">
        <v>225</v>
      </c>
    </row>
    <row r="73" spans="2:7">
      <c r="C73" t="s">
        <v>226</v>
      </c>
    </row>
    <row r="75" spans="2:7" ht="15.75" thickBot="1">
      <c r="C75" s="25" t="s">
        <v>227</v>
      </c>
      <c r="D75" s="25"/>
      <c r="E75" s="29" t="s">
        <v>342</v>
      </c>
      <c r="F75" s="25">
        <f>SUM(F67:F73)</f>
        <v>0</v>
      </c>
      <c r="G75" s="25">
        <f>SUM(G67:G73)</f>
        <v>0</v>
      </c>
    </row>
    <row r="76" spans="2:7" ht="15.75" thickTop="1"/>
    <row r="77" spans="2:7">
      <c r="B77" s="30">
        <v>15</v>
      </c>
      <c r="C77" t="s">
        <v>46</v>
      </c>
    </row>
    <row r="78" spans="2:7">
      <c r="C78" t="s">
        <v>228</v>
      </c>
    </row>
    <row r="79" spans="2:7">
      <c r="C79" t="s">
        <v>229</v>
      </c>
    </row>
    <row r="80" spans="2:7">
      <c r="C80" t="s">
        <v>230</v>
      </c>
    </row>
    <row r="81" spans="2:7">
      <c r="C81" t="s">
        <v>231</v>
      </c>
    </row>
    <row r="82" spans="2:7">
      <c r="C82" t="s">
        <v>232</v>
      </c>
    </row>
    <row r="83" spans="2:7">
      <c r="C83" t="s">
        <v>233</v>
      </c>
    </row>
    <row r="84" spans="2:7">
      <c r="C84" t="s">
        <v>183</v>
      </c>
    </row>
    <row r="86" spans="2:7" ht="15.75" thickBot="1">
      <c r="C86" s="25" t="s">
        <v>234</v>
      </c>
      <c r="D86" s="25"/>
      <c r="E86" s="29" t="s">
        <v>342</v>
      </c>
      <c r="F86" s="25">
        <f>SUM(F78:F84)</f>
        <v>0</v>
      </c>
      <c r="G86" s="25">
        <f>SUM(G78:G84)</f>
        <v>0</v>
      </c>
    </row>
    <row r="87" spans="2:7" ht="15.75" thickTop="1"/>
    <row r="88" spans="2:7">
      <c r="B88" s="30">
        <v>16</v>
      </c>
      <c r="C88" t="s">
        <v>235</v>
      </c>
    </row>
    <row r="89" spans="2:7">
      <c r="C89" t="s">
        <v>218</v>
      </c>
    </row>
    <row r="90" spans="2:7">
      <c r="C90" t="s">
        <v>236</v>
      </c>
    </row>
    <row r="91" spans="2:7">
      <c r="C91" t="s">
        <v>217</v>
      </c>
    </row>
    <row r="93" spans="2:7" ht="15.75" thickBot="1">
      <c r="C93" s="25" t="s">
        <v>341</v>
      </c>
      <c r="D93" s="25"/>
      <c r="E93" s="29" t="s">
        <v>342</v>
      </c>
      <c r="F93" s="25">
        <f>SUM(F89:F91)</f>
        <v>0</v>
      </c>
      <c r="G93" s="25">
        <f>SUM(G89:G91)</f>
        <v>0</v>
      </c>
    </row>
    <row r="94" spans="2:7" ht="15.75" thickTop="1"/>
    <row r="95" spans="2:7">
      <c r="B95" s="30">
        <v>17</v>
      </c>
      <c r="C95" t="s">
        <v>48</v>
      </c>
    </row>
    <row r="96" spans="2:7">
      <c r="C96" t="s">
        <v>237</v>
      </c>
    </row>
    <row r="97" spans="2:7">
      <c r="C97" t="s">
        <v>238</v>
      </c>
    </row>
    <row r="98" spans="2:7">
      <c r="C98" t="s">
        <v>239</v>
      </c>
    </row>
    <row r="99" spans="2:7">
      <c r="C99" t="s">
        <v>240</v>
      </c>
    </row>
    <row r="100" spans="2:7">
      <c r="C100" t="s">
        <v>241</v>
      </c>
    </row>
    <row r="102" spans="2:7" ht="15.75" thickBot="1">
      <c r="C102" s="25" t="s">
        <v>242</v>
      </c>
      <c r="D102" s="25"/>
      <c r="E102" s="29" t="s">
        <v>342</v>
      </c>
      <c r="F102" s="25">
        <f>SUM(F95:F100)</f>
        <v>0</v>
      </c>
      <c r="G102" s="25">
        <f>SUM(G95:G100)</f>
        <v>0</v>
      </c>
    </row>
    <row r="103" spans="2:7" ht="15.75" thickTop="1"/>
    <row r="104" spans="2:7">
      <c r="B104" s="30">
        <v>18</v>
      </c>
      <c r="C104" t="s">
        <v>243</v>
      </c>
    </row>
    <row r="105" spans="2:7">
      <c r="C105" t="s">
        <v>246</v>
      </c>
    </row>
    <row r="106" spans="2:7">
      <c r="C106" t="s">
        <v>244</v>
      </c>
    </row>
    <row r="107" spans="2:7">
      <c r="C107" t="s">
        <v>245</v>
      </c>
    </row>
    <row r="108" spans="2:7">
      <c r="C108" t="s">
        <v>155</v>
      </c>
    </row>
    <row r="110" spans="2:7" ht="15.75" thickBot="1">
      <c r="C110" s="25" t="s">
        <v>247</v>
      </c>
      <c r="D110" s="25"/>
      <c r="E110" s="29" t="s">
        <v>342</v>
      </c>
      <c r="F110" s="25">
        <f>SUM(F103:F108)</f>
        <v>0</v>
      </c>
      <c r="G110" s="25">
        <f>SUM(G103:G108)</f>
        <v>0</v>
      </c>
    </row>
    <row r="111" spans="2:7" ht="15.75" thickTop="1"/>
  </sheetData>
  <hyperlinks>
    <hyperlink ref="E15" location="'BALANCE SHEET'!B34" display="Back to b/s"/>
    <hyperlink ref="E29" location="'BALANCE SHEET'!B34" display="Back to b/s"/>
    <hyperlink ref="E41" location="'BALANCE SHEET'!B34" display="Back to b/s"/>
    <hyperlink ref="E51" location="'BALANCE SHEET'!B34" display="Back to b/s"/>
    <hyperlink ref="E63" location="'BALANCE SHEET'!B34" display="Back to b/s"/>
    <hyperlink ref="E75" location="'BALANCE SHEET'!B34" display="Back to b/s"/>
    <hyperlink ref="E86" location="'BALANCE SHEET'!B34" display="Back to b/s"/>
    <hyperlink ref="E93" location="'BALANCE SHEET'!B34" display="Back to b/s"/>
    <hyperlink ref="E102" location="'BALANCE SHEET'!B34" display="Back to b/s"/>
    <hyperlink ref="E110" location="'BALANCE SHEET'!B34" display="Back to b/s"/>
  </hyperlinks>
  <printOptions horizontalCentered="1" verticalCentered="1"/>
  <pageMargins left="0.5" right="0.2" top="0.1" bottom="0.1" header="0.1" footer="0.1"/>
  <pageSetup scale="95" orientation="portrait" horizontalDpi="300" verticalDpi="300" r:id="rId1"/>
  <rowBreaks count="2" manualBreakCount="2">
    <brk id="41" max="16383" man="1"/>
    <brk id="8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B2:C85"/>
  <sheetViews>
    <sheetView workbookViewId="0">
      <selection activeCell="C19" sqref="C19"/>
    </sheetView>
  </sheetViews>
  <sheetFormatPr defaultRowHeight="15"/>
  <cols>
    <col min="1" max="1" width="2.28515625" customWidth="1"/>
    <col min="2" max="2" width="5" customWidth="1"/>
    <col min="3" max="3" width="86.7109375" customWidth="1"/>
    <col min="4" max="4" width="8.42578125" customWidth="1"/>
  </cols>
  <sheetData>
    <row r="2" spans="2:3">
      <c r="C2" t="s">
        <v>250</v>
      </c>
    </row>
    <row r="3" spans="2:3">
      <c r="C3" t="s">
        <v>251</v>
      </c>
    </row>
    <row r="4" spans="2:3">
      <c r="B4" s="24"/>
    </row>
    <row r="5" spans="2:3">
      <c r="B5" t="s">
        <v>262</v>
      </c>
      <c r="C5" t="s">
        <v>263</v>
      </c>
    </row>
    <row r="6" spans="2:3">
      <c r="C6" t="s">
        <v>252</v>
      </c>
    </row>
    <row r="7" spans="2:3">
      <c r="C7" t="s">
        <v>253</v>
      </c>
    </row>
    <row r="8" spans="2:3">
      <c r="C8" t="s">
        <v>254</v>
      </c>
    </row>
    <row r="9" spans="2:3">
      <c r="C9" t="s">
        <v>255</v>
      </c>
    </row>
    <row r="10" spans="2:3">
      <c r="C10" t="s">
        <v>256</v>
      </c>
    </row>
    <row r="11" spans="2:3">
      <c r="C11" t="s">
        <v>257</v>
      </c>
    </row>
    <row r="13" spans="2:3">
      <c r="B13" t="s">
        <v>264</v>
      </c>
      <c r="C13" t="s">
        <v>265</v>
      </c>
    </row>
    <row r="14" spans="2:3">
      <c r="C14" t="s">
        <v>258</v>
      </c>
    </row>
    <row r="15" spans="2:3">
      <c r="C15" t="s">
        <v>259</v>
      </c>
    </row>
    <row r="16" spans="2:3">
      <c r="C16" t="s">
        <v>260</v>
      </c>
    </row>
    <row r="17" spans="3:3">
      <c r="C17" t="s">
        <v>261</v>
      </c>
    </row>
    <row r="19" spans="3:3">
      <c r="C19" t="s">
        <v>266</v>
      </c>
    </row>
    <row r="20" spans="3:3">
      <c r="C20" t="s">
        <v>267</v>
      </c>
    </row>
    <row r="21" spans="3:3">
      <c r="C21" t="s">
        <v>268</v>
      </c>
    </row>
    <row r="22" spans="3:3">
      <c r="C22" t="s">
        <v>269</v>
      </c>
    </row>
    <row r="24" spans="3:3">
      <c r="C24" t="s">
        <v>270</v>
      </c>
    </row>
    <row r="25" spans="3:3">
      <c r="C25" t="s">
        <v>271</v>
      </c>
    </row>
    <row r="26" spans="3:3">
      <c r="C26" t="s">
        <v>272</v>
      </c>
    </row>
    <row r="27" spans="3:3">
      <c r="C27" t="s">
        <v>273</v>
      </c>
    </row>
    <row r="28" spans="3:3">
      <c r="C28" t="s">
        <v>274</v>
      </c>
    </row>
    <row r="29" spans="3:3">
      <c r="C29" t="s">
        <v>275</v>
      </c>
    </row>
    <row r="31" spans="3:3">
      <c r="C31" t="s">
        <v>276</v>
      </c>
    </row>
    <row r="32" spans="3:3">
      <c r="C32" t="s">
        <v>277</v>
      </c>
    </row>
    <row r="33" spans="2:3">
      <c r="B33" t="s">
        <v>313</v>
      </c>
      <c r="C33" t="s">
        <v>278</v>
      </c>
    </row>
    <row r="34" spans="2:3">
      <c r="C34" t="s">
        <v>279</v>
      </c>
    </row>
    <row r="35" spans="2:3">
      <c r="C35" t="s">
        <v>280</v>
      </c>
    </row>
    <row r="36" spans="2:3">
      <c r="C36" t="s">
        <v>281</v>
      </c>
    </row>
    <row r="37" spans="2:3">
      <c r="C37" t="s">
        <v>282</v>
      </c>
    </row>
    <row r="38" spans="2:3">
      <c r="C38" t="s">
        <v>283</v>
      </c>
    </row>
    <row r="39" spans="2:3">
      <c r="C39" t="s">
        <v>284</v>
      </c>
    </row>
    <row r="40" spans="2:3">
      <c r="C40" t="s">
        <v>285</v>
      </c>
    </row>
    <row r="41" spans="2:3">
      <c r="C41" t="s">
        <v>286</v>
      </c>
    </row>
    <row r="42" spans="2:3">
      <c r="C42" t="s">
        <v>287</v>
      </c>
    </row>
    <row r="43" spans="2:3">
      <c r="C43" t="s">
        <v>288</v>
      </c>
    </row>
    <row r="44" spans="2:3">
      <c r="C44" t="s">
        <v>289</v>
      </c>
    </row>
    <row r="45" spans="2:3">
      <c r="C45" t="s">
        <v>290</v>
      </c>
    </row>
    <row r="46" spans="2:3">
      <c r="C46" t="s">
        <v>291</v>
      </c>
    </row>
    <row r="47" spans="2:3">
      <c r="C47" t="s">
        <v>292</v>
      </c>
    </row>
    <row r="48" spans="2:3">
      <c r="C48" t="s">
        <v>293</v>
      </c>
    </row>
    <row r="49" spans="2:3">
      <c r="C49" t="s">
        <v>294</v>
      </c>
    </row>
    <row r="50" spans="2:3">
      <c r="C50" t="s">
        <v>295</v>
      </c>
    </row>
    <row r="51" spans="2:3">
      <c r="C51" t="s">
        <v>296</v>
      </c>
    </row>
    <row r="52" spans="2:3">
      <c r="C52" t="s">
        <v>297</v>
      </c>
    </row>
    <row r="53" spans="2:3">
      <c r="C53" t="s">
        <v>298</v>
      </c>
    </row>
    <row r="54" spans="2:3">
      <c r="C54" t="s">
        <v>299</v>
      </c>
    </row>
    <row r="55" spans="2:3">
      <c r="C55" t="s">
        <v>300</v>
      </c>
    </row>
    <row r="56" spans="2:3">
      <c r="C56" t="s">
        <v>301</v>
      </c>
    </row>
    <row r="57" spans="2:3">
      <c r="C57" t="s">
        <v>302</v>
      </c>
    </row>
    <row r="58" spans="2:3">
      <c r="C58" t="s">
        <v>303</v>
      </c>
    </row>
    <row r="59" spans="2:3">
      <c r="C59" t="s">
        <v>304</v>
      </c>
    </row>
    <row r="60" spans="2:3">
      <c r="C60" t="s">
        <v>305</v>
      </c>
    </row>
    <row r="61" spans="2:3">
      <c r="C61" t="s">
        <v>306</v>
      </c>
    </row>
    <row r="62" spans="2:3">
      <c r="B62" t="s">
        <v>309</v>
      </c>
      <c r="C62" t="s">
        <v>311</v>
      </c>
    </row>
    <row r="63" spans="2:3">
      <c r="B63" t="s">
        <v>310</v>
      </c>
      <c r="C63" t="s">
        <v>312</v>
      </c>
    </row>
    <row r="64" spans="2:3">
      <c r="C64" t="s">
        <v>307</v>
      </c>
    </row>
    <row r="65" spans="2:3">
      <c r="C65" t="s">
        <v>308</v>
      </c>
    </row>
    <row r="66" spans="2:3">
      <c r="B66" t="s">
        <v>315</v>
      </c>
      <c r="C66" t="s">
        <v>314</v>
      </c>
    </row>
    <row r="67" spans="2:3">
      <c r="C67" t="s">
        <v>316</v>
      </c>
    </row>
    <row r="68" spans="2:3">
      <c r="C68" t="s">
        <v>317</v>
      </c>
    </row>
    <row r="69" spans="2:3">
      <c r="B69" t="s">
        <v>333</v>
      </c>
      <c r="C69" t="s">
        <v>318</v>
      </c>
    </row>
    <row r="70" spans="2:3">
      <c r="C70" t="s">
        <v>319</v>
      </c>
    </row>
    <row r="71" spans="2:3">
      <c r="C71" t="s">
        <v>320</v>
      </c>
    </row>
    <row r="72" spans="2:3">
      <c r="C72" t="s">
        <v>321</v>
      </c>
    </row>
    <row r="73" spans="2:3">
      <c r="C73" t="s">
        <v>322</v>
      </c>
    </row>
    <row r="74" spans="2:3">
      <c r="C74" t="s">
        <v>323</v>
      </c>
    </row>
    <row r="75" spans="2:3">
      <c r="C75" t="s">
        <v>324</v>
      </c>
    </row>
    <row r="76" spans="2:3">
      <c r="C76" t="s">
        <v>325</v>
      </c>
    </row>
    <row r="77" spans="2:3">
      <c r="C77" t="s">
        <v>326</v>
      </c>
    </row>
    <row r="78" spans="2:3">
      <c r="B78" t="s">
        <v>334</v>
      </c>
      <c r="C78" t="s">
        <v>336</v>
      </c>
    </row>
    <row r="79" spans="2:3">
      <c r="C79" t="s">
        <v>327</v>
      </c>
    </row>
    <row r="80" spans="2:3">
      <c r="B80" t="s">
        <v>335</v>
      </c>
      <c r="C80" t="s">
        <v>337</v>
      </c>
    </row>
    <row r="81" spans="3:3">
      <c r="C81" t="s">
        <v>328</v>
      </c>
    </row>
    <row r="82" spans="3:3">
      <c r="C82" t="s">
        <v>329</v>
      </c>
    </row>
    <row r="83" spans="3:3">
      <c r="C83" t="s">
        <v>330</v>
      </c>
    </row>
    <row r="84" spans="3:3">
      <c r="C84" t="s">
        <v>331</v>
      </c>
    </row>
    <row r="85" spans="3:3">
      <c r="C85" t="s"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BALANCE SHEET</vt:lpstr>
      <vt:lpstr>Profit &amp; Loss</vt:lpstr>
      <vt:lpstr>SCH BS LIABILITIES</vt:lpstr>
      <vt:lpstr>SCH BS ASSETS</vt:lpstr>
      <vt:lpstr>Instructions</vt:lpstr>
      <vt:lpstr>'SCH BS ASSETS'!Print_Titles</vt:lpstr>
      <vt:lpstr>'SCH BS LIABILITIES'!Print_Titles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2012-08-05T11:39:36Z</dcterms:modified>
</cp:coreProperties>
</file>