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0" windowWidth="19320" windowHeight="7650" firstSheet="7" activeTab="7"/>
  </bookViews>
  <sheets>
    <sheet name="Annexure V No.1" sheetId="1" r:id="rId1"/>
    <sheet name="Annexure V NO.1A(1)" sheetId="2" r:id="rId2"/>
    <sheet name="Annexure V No.1A (2)" sheetId="4" r:id="rId3"/>
    <sheet name="Annexure V No.II " sheetId="5" r:id="rId4"/>
    <sheet name="Annexure V nO.2(A)" sheetId="3" r:id="rId5"/>
    <sheet name="Annexure V NO.III" sheetId="6" r:id="rId6"/>
    <sheet name="Annexure V NO.IV" sheetId="7" r:id="rId7"/>
    <sheet name="Annexure V NO.V" sheetId="8" r:id="rId8"/>
    <sheet name="Annexure V NO.VI" sheetId="10" r:id="rId9"/>
    <sheet name="Annexure V No.VII" sheetId="11" r:id="rId10"/>
    <sheet name="Annexure V No.VIII" sheetId="12" r:id="rId11"/>
    <sheet name="Annexure V No.IX" sheetId="13" r:id="rId12"/>
    <sheet name="Annexure V No.X" sheetId="14" r:id="rId13"/>
    <sheet name="Annexure V No.XI" sheetId="15" r:id="rId14"/>
    <sheet name="Annexure V No.XI (2)" sheetId="16" r:id="rId15"/>
  </sheets>
  <definedNames>
    <definedName name="_xlnm.Print_Titles" localSheetId="0">'Annexure V No.1'!$1:$12</definedName>
    <definedName name="_xlnm.Print_Titles" localSheetId="2">'Annexure V No.1A (2)'!$1:$12</definedName>
    <definedName name="_xlnm.Print_Titles" localSheetId="3">'Annexure V No.II '!$1:$12</definedName>
    <definedName name="_xlnm.Print_Titles" localSheetId="6">'Annexure V NO.IV'!$1:$4</definedName>
    <definedName name="_xlnm.Print_Titles" localSheetId="11">'Annexure V No.IX'!$1:$11</definedName>
    <definedName name="_xlnm.Print_Titles" localSheetId="9">'Annexure V No.VII'!$1:$11</definedName>
    <definedName name="_xlnm.Print_Titles" localSheetId="10">'Annexure V No.VIII'!$1:$11</definedName>
    <definedName name="_xlnm.Print_Titles" localSheetId="12">'Annexure V No.X'!$1:$7</definedName>
    <definedName name="_xlnm.Print_Titles" localSheetId="13">'Annexure V No.XI'!$1:$7</definedName>
    <definedName name="_xlnm.Print_Titles" localSheetId="14">'Annexure V No.XI (2)'!$1:$7</definedName>
  </definedNames>
  <calcPr calcId="124519"/>
</workbook>
</file>

<file path=xl/calcChain.xml><?xml version="1.0" encoding="utf-8"?>
<calcChain xmlns="http://schemas.openxmlformats.org/spreadsheetml/2006/main">
  <c r="E184" i="5"/>
  <c r="E183"/>
  <c r="E182"/>
  <c r="E181"/>
  <c r="E180"/>
  <c r="E179"/>
  <c r="E178"/>
  <c r="E177"/>
  <c r="E176"/>
  <c r="E175"/>
  <c r="E91"/>
  <c r="E89"/>
  <c r="E87"/>
  <c r="E85"/>
  <c r="E83"/>
  <c r="E71"/>
  <c r="E70"/>
  <c r="E69"/>
  <c r="E68"/>
  <c r="E66"/>
  <c r="E64"/>
  <c r="E62"/>
  <c r="E60"/>
  <c r="E37"/>
  <c r="E39"/>
  <c r="E41"/>
  <c r="E46"/>
  <c r="E43"/>
  <c r="E48"/>
  <c r="E50"/>
  <c r="G15" i="3"/>
  <c r="D25" i="4"/>
  <c r="B25"/>
  <c r="B27" s="1"/>
  <c r="B46" s="1"/>
  <c r="F22" i="16"/>
  <c r="D22"/>
  <c r="C22"/>
  <c r="E22" i="15"/>
  <c r="D22"/>
  <c r="C22"/>
  <c r="E32" i="14"/>
  <c r="D32"/>
  <c r="C32"/>
  <c r="E30" i="13"/>
  <c r="D30"/>
  <c r="C30"/>
  <c r="B30"/>
  <c r="E30" i="12"/>
  <c r="D30"/>
  <c r="C30"/>
  <c r="B30"/>
  <c r="D30" i="11"/>
  <c r="C30"/>
  <c r="B30"/>
  <c r="E30"/>
  <c r="D388" i="7"/>
  <c r="C388"/>
  <c r="D386"/>
  <c r="C386"/>
  <c r="D377"/>
  <c r="C377"/>
  <c r="D366"/>
  <c r="C366"/>
  <c r="E305"/>
  <c r="D305"/>
  <c r="C305"/>
  <c r="D283"/>
  <c r="C283"/>
  <c r="D268"/>
  <c r="C268"/>
  <c r="D228"/>
  <c r="C228"/>
  <c r="D181"/>
  <c r="C181"/>
  <c r="D131"/>
  <c r="C131"/>
  <c r="D111"/>
  <c r="D135" s="1"/>
  <c r="C111"/>
  <c r="E88"/>
  <c r="D88"/>
  <c r="C88"/>
  <c r="C66"/>
  <c r="D66"/>
  <c r="D45"/>
  <c r="C45"/>
  <c r="D20"/>
  <c r="D49" s="1"/>
  <c r="C20"/>
  <c r="D45" i="6"/>
  <c r="C45"/>
  <c r="D41"/>
  <c r="C41"/>
  <c r="D39"/>
  <c r="C39"/>
  <c r="D32"/>
  <c r="C32"/>
  <c r="D23"/>
  <c r="C23"/>
  <c r="D187" i="5"/>
  <c r="C187"/>
  <c r="B187"/>
  <c r="D185"/>
  <c r="C185"/>
  <c r="B185"/>
  <c r="E173"/>
  <c r="E172"/>
  <c r="E185" s="1"/>
  <c r="D170"/>
  <c r="C170"/>
  <c r="B170"/>
  <c r="E169"/>
  <c r="E168"/>
  <c r="E167"/>
  <c r="E165"/>
  <c r="E160"/>
  <c r="E158"/>
  <c r="E155"/>
  <c r="E152"/>
  <c r="E150"/>
  <c r="E170" s="1"/>
  <c r="D148"/>
  <c r="C148"/>
  <c r="B148"/>
  <c r="E147"/>
  <c r="E146"/>
  <c r="E145"/>
  <c r="E143"/>
  <c r="E138"/>
  <c r="E136"/>
  <c r="E133"/>
  <c r="E130"/>
  <c r="E128"/>
  <c r="E148" s="1"/>
  <c r="E106"/>
  <c r="E108"/>
  <c r="E111"/>
  <c r="E114"/>
  <c r="E116"/>
  <c r="E121"/>
  <c r="E123"/>
  <c r="E124"/>
  <c r="D126"/>
  <c r="C126"/>
  <c r="B126"/>
  <c r="E125"/>
  <c r="D94"/>
  <c r="C94"/>
  <c r="B94"/>
  <c r="E92"/>
  <c r="E94" s="1"/>
  <c r="D73"/>
  <c r="C73"/>
  <c r="B73"/>
  <c r="E73"/>
  <c r="E14"/>
  <c r="D20"/>
  <c r="C20"/>
  <c r="B20"/>
  <c r="D53"/>
  <c r="C53"/>
  <c r="B53"/>
  <c r="E51"/>
  <c r="E53" s="1"/>
  <c r="E187" s="1"/>
  <c r="E18"/>
  <c r="E15"/>
  <c r="E41" i="4"/>
  <c r="E39"/>
  <c r="E26"/>
  <c r="D27"/>
  <c r="D46" s="1"/>
  <c r="C27"/>
  <c r="C46" s="1"/>
  <c r="D21"/>
  <c r="C21"/>
  <c r="B21"/>
  <c r="E19"/>
  <c r="D43"/>
  <c r="C43"/>
  <c r="B43"/>
  <c r="E16"/>
  <c r="E15"/>
  <c r="E21" s="1"/>
  <c r="J19" i="2"/>
  <c r="I19"/>
  <c r="B19"/>
  <c r="F19"/>
  <c r="G19"/>
  <c r="H19"/>
  <c r="J14"/>
  <c r="I14"/>
  <c r="E64" i="1"/>
  <c r="D64"/>
  <c r="C64"/>
  <c r="B64"/>
  <c r="D38"/>
  <c r="C38"/>
  <c r="B38"/>
  <c r="E45"/>
  <c r="E44"/>
  <c r="E43"/>
  <c r="E41"/>
  <c r="E46" s="1"/>
  <c r="D46"/>
  <c r="C46"/>
  <c r="B46"/>
  <c r="E37"/>
  <c r="E36"/>
  <c r="E35"/>
  <c r="E38" s="1"/>
  <c r="D31"/>
  <c r="D67" s="1"/>
  <c r="C31"/>
  <c r="C67" s="1"/>
  <c r="B31"/>
  <c r="B67" s="1"/>
  <c r="E29"/>
  <c r="E28"/>
  <c r="E31" s="1"/>
  <c r="E25"/>
  <c r="E24"/>
  <c r="E22"/>
  <c r="E21"/>
  <c r="E19"/>
  <c r="E18"/>
  <c r="E16"/>
  <c r="E15"/>
  <c r="E25" i="4" l="1"/>
  <c r="E27" s="1"/>
  <c r="C135" i="7"/>
  <c r="C49"/>
  <c r="D92"/>
  <c r="D137" s="1"/>
  <c r="C92"/>
  <c r="E126" i="5"/>
  <c r="E20"/>
  <c r="E43" i="4"/>
  <c r="E67" i="1"/>
  <c r="E46" i="4" l="1"/>
  <c r="C137" i="7"/>
</calcChain>
</file>

<file path=xl/sharedStrings.xml><?xml version="1.0" encoding="utf-8"?>
<sst xmlns="http://schemas.openxmlformats.org/spreadsheetml/2006/main" count="990" uniqueCount="626">
  <si>
    <t>ANNEXURE V</t>
  </si>
  <si>
    <t>Name of Undertaking</t>
  </si>
  <si>
    <t>Year of Operation</t>
  </si>
  <si>
    <t>NO.1.STATEMENT OF SHARE AND LOAN CAPITAL FOR THE YEAR ENDED 31ST MARCH 20</t>
  </si>
  <si>
    <t>Description of Capital</t>
  </si>
  <si>
    <t xml:space="preserve">Balance at the </t>
  </si>
  <si>
    <t>Beginning of the</t>
  </si>
  <si>
    <t>Year</t>
  </si>
  <si>
    <t>Receipts During The</t>
  </si>
  <si>
    <t>Redeemed during</t>
  </si>
  <si>
    <t>Balance at the end</t>
  </si>
  <si>
    <t>Remarks</t>
  </si>
  <si>
    <t>of the year</t>
  </si>
  <si>
    <t>A.SHARE CAPITAL</t>
  </si>
  <si>
    <t xml:space="preserve">    Authorised Capital</t>
  </si>
  <si>
    <t xml:space="preserve">     Ordinary Shares of Rs     each</t>
  </si>
  <si>
    <t xml:space="preserve">         % Preference Shares of   each</t>
  </si>
  <si>
    <t xml:space="preserve">  Issued Capital</t>
  </si>
  <si>
    <t xml:space="preserve">  Subscribed Capital</t>
  </si>
  <si>
    <t xml:space="preserve">  Called-up- Capital</t>
  </si>
  <si>
    <t>Less Calls in Arrears</t>
  </si>
  <si>
    <t xml:space="preserve">  Paid-up- Capital</t>
  </si>
  <si>
    <t>Total Paid Up Capital</t>
  </si>
  <si>
    <t>B:CAPITAL RESERVE</t>
  </si>
  <si>
    <t>Share Forfeiture</t>
  </si>
  <si>
    <t>Share Premium</t>
  </si>
  <si>
    <t>Other Items (to be specified)</t>
  </si>
  <si>
    <t>Total Capital Reserve</t>
  </si>
  <si>
    <t>C: LOAN CAPITAL</t>
  </si>
  <si>
    <t>Loans from State Electricity Board</t>
  </si>
  <si>
    <t>Debentures:</t>
  </si>
  <si>
    <t xml:space="preserve">      % Debenture of Rs.    Each</t>
  </si>
  <si>
    <t xml:space="preserve">      Other Secured Loans</t>
  </si>
  <si>
    <t xml:space="preserve">      Unsecured Loans &amp; Advances</t>
  </si>
  <si>
    <t>Total Loan Capital</t>
  </si>
  <si>
    <t>D: OTHER CAPITAL</t>
  </si>
  <si>
    <t>Contributions from consumers</t>
  </si>
  <si>
    <t>including local authorities for</t>
  </si>
  <si>
    <t>service lines and public lighting</t>
  </si>
  <si>
    <t>after the commencement of the</t>
  </si>
  <si>
    <t>Electricity Supply Act ,1948</t>
  </si>
  <si>
    <t>Special Items (to be Specified)</t>
  </si>
  <si>
    <t>Total other Capital</t>
  </si>
  <si>
    <t>Total Capital Raised and</t>
  </si>
  <si>
    <t>Appropriated</t>
  </si>
  <si>
    <t xml:space="preserve"> </t>
  </si>
  <si>
    <t>Description of Loan</t>
  </si>
  <si>
    <t>raised from time to time</t>
  </si>
  <si>
    <t>Amount</t>
  </si>
  <si>
    <t>Sanctioned</t>
  </si>
  <si>
    <t xml:space="preserve">Rate </t>
  </si>
  <si>
    <t>%</t>
  </si>
  <si>
    <t>From</t>
  </si>
  <si>
    <t>To</t>
  </si>
  <si>
    <t>Period of Payment</t>
  </si>
  <si>
    <t>of Annual</t>
  </si>
  <si>
    <t>Instalment</t>
  </si>
  <si>
    <t>Amount of</t>
  </si>
  <si>
    <t>Loan Redeemed</t>
  </si>
  <si>
    <t>up to begginning</t>
  </si>
  <si>
    <t>loan</t>
  </si>
  <si>
    <t>redeemed</t>
  </si>
  <si>
    <t>during the</t>
  </si>
  <si>
    <t>year</t>
  </si>
  <si>
    <t>Total</t>
  </si>
  <si>
    <t>reddeemed</t>
  </si>
  <si>
    <t>up to end</t>
  </si>
  <si>
    <t>Balance</t>
  </si>
  <si>
    <t>o/s</t>
  </si>
  <si>
    <t>Loan</t>
  </si>
  <si>
    <t>at the</t>
  </si>
  <si>
    <t>end of yr</t>
  </si>
  <si>
    <t>ANNEXURE V NO.1A(1)</t>
  </si>
  <si>
    <t>Name of Local Authority</t>
  </si>
  <si>
    <t>NO.1A(1):STATEMENT OF LOANS RAISED AND REDEEMED FOR THE YEAR ENDED 31S MARCH 20</t>
  </si>
  <si>
    <t>NO.1A(2).STATEMENT OF LOAN AND OTHER CAPITAL FOR THE YEAR ENDED 31ST MARCH 20</t>
  </si>
  <si>
    <t>Particulars</t>
  </si>
  <si>
    <t>Received During The</t>
  </si>
  <si>
    <t>A.Capital Raised</t>
  </si>
  <si>
    <t xml:space="preserve">    Amount of loans Outstanding</t>
  </si>
  <si>
    <t>[as per Col 10 of Statement 1A(1)</t>
  </si>
  <si>
    <t xml:space="preserve">   Grants and advances from the</t>
  </si>
  <si>
    <t xml:space="preserve">   general funds of the local </t>
  </si>
  <si>
    <t xml:space="preserve">    authority</t>
  </si>
  <si>
    <t xml:space="preserve">   Grants in aid from Government</t>
  </si>
  <si>
    <t>Total Capital</t>
  </si>
  <si>
    <t>B.Capital Reserve</t>
  </si>
  <si>
    <t>Loan Redemption account(as per</t>
  </si>
  <si>
    <t>col 9 of statement 1-A(1)</t>
  </si>
  <si>
    <t xml:space="preserve">  other items to be specified</t>
  </si>
  <si>
    <t>Total  Capital Reserve</t>
  </si>
  <si>
    <t>Appropriated(A+B+C+D)</t>
  </si>
  <si>
    <t xml:space="preserve">consumers Contributions </t>
  </si>
  <si>
    <t xml:space="preserve">  for service lines </t>
  </si>
  <si>
    <t>ANNEXURE V NO.II</t>
  </si>
  <si>
    <t>NO.II.STATEMENT OF CAPITAL EXPENDITURE FOR THE YEAR ENDED 31ST MARCH 20</t>
  </si>
  <si>
    <t>A.Intangible Assets</t>
  </si>
  <si>
    <t xml:space="preserve"> 2. cost of Licence</t>
  </si>
  <si>
    <t>Additions During The</t>
  </si>
  <si>
    <t>Retirements during the</t>
  </si>
  <si>
    <t>Year vide Col.3 state</t>
  </si>
  <si>
    <t>ment II A</t>
  </si>
  <si>
    <t>3. Other expenses e.g expenses</t>
  </si>
  <si>
    <t xml:space="preserve">    incidental to conversion from</t>
  </si>
  <si>
    <t xml:space="preserve">    D.C. to A.C., Change of frequency</t>
  </si>
  <si>
    <t>Total Intangible Assets</t>
  </si>
  <si>
    <t>B:HYDRAULIC POWER PLANT</t>
  </si>
  <si>
    <t>1. Land &amp; Rights</t>
  </si>
  <si>
    <t>(i)  dams, spillways weirs, canals,</t>
  </si>
  <si>
    <t>(ii) reinforced concrete pipe lines,</t>
  </si>
  <si>
    <t xml:space="preserve">4.Water wheels, Generators &amp; ancillary </t>
  </si>
  <si>
    <t>equipment including plant foundations</t>
  </si>
  <si>
    <t>5.Switchgear including cable  connectors</t>
  </si>
  <si>
    <t>6.Miscellaneous power plant  equipment</t>
  </si>
  <si>
    <t>7.other civil work(to be specified)</t>
  </si>
  <si>
    <t xml:space="preserve">     reinforced concrete flumes and  siphons</t>
  </si>
  <si>
    <t xml:space="preserve">  1.Preliminary &amp; Promotional expenses</t>
  </si>
  <si>
    <t xml:space="preserve">sluice gates, steel surge tanks,hydralulic </t>
  </si>
  <si>
    <t>control values and other hydralulic works</t>
  </si>
  <si>
    <t>2.Building and Civil Engineering works</t>
  </si>
  <si>
    <t xml:space="preserve"> containing generating plant &amp; Equipment</t>
  </si>
  <si>
    <t>3.Hydraulic works forming part of  a hydro</t>
  </si>
  <si>
    <t xml:space="preserve"> electric system including:</t>
  </si>
  <si>
    <t>C:STEAM POWER PLANT</t>
  </si>
  <si>
    <t>3.Boiler Plant and equipment including</t>
  </si>
  <si>
    <t xml:space="preserve">    plant foundations.</t>
  </si>
  <si>
    <t>4 Engine Turbines, generators and ancillary</t>
  </si>
  <si>
    <t xml:space="preserve">   equipment including plant foundations</t>
  </si>
  <si>
    <t>5. Water cooling system comprising cooling</t>
  </si>
  <si>
    <t xml:space="preserve">   tower and circulating water systems.</t>
  </si>
  <si>
    <t xml:space="preserve">6.Switchgear including cable connections </t>
  </si>
  <si>
    <t xml:space="preserve">7. Micellaneous Power plant and equipment </t>
  </si>
  <si>
    <t>8.Other Civil works(to be specified)</t>
  </si>
  <si>
    <t>Total Hydraulic Power Plant</t>
  </si>
  <si>
    <t>Total Steam Power Plant</t>
  </si>
  <si>
    <t>D:INTERNAL COMBUSTION POWER PLANT</t>
  </si>
  <si>
    <t>3.Engines,generator and anciliary equipment</t>
  </si>
  <si>
    <t>including plant foundations.</t>
  </si>
  <si>
    <t>4.Water Cooling Systems comprising cooling</t>
  </si>
  <si>
    <t>towers and circulating water systems.</t>
  </si>
  <si>
    <t>5.Switchgear including cable  connections</t>
  </si>
  <si>
    <t>Total Internal Combustion  Power Plant</t>
  </si>
  <si>
    <t>E:TRANSMISSION PLANT(High or Extra Voltage)</t>
  </si>
  <si>
    <t>plant &amp; equipment</t>
  </si>
  <si>
    <t xml:space="preserve">2.Building and structure including  Civil </t>
  </si>
  <si>
    <t xml:space="preserve"> Engineering works containing transmission</t>
  </si>
  <si>
    <t>3.sub stations transformers, transformer kiosk</t>
  </si>
  <si>
    <t xml:space="preserve">substation equipment and other fixed </t>
  </si>
  <si>
    <t>apparatus including plant foundations:</t>
  </si>
  <si>
    <t>(i) transfomers including foundations having</t>
  </si>
  <si>
    <t>a rating of 100 kilovolt amperes and over</t>
  </si>
  <si>
    <t>(ii) others</t>
  </si>
  <si>
    <t>4.Switchgear including cable  connections</t>
  </si>
  <si>
    <t>5. Towers,Poles,Fixtures,Overhead Conductor</t>
  </si>
  <si>
    <t xml:space="preserve">     and Devices:</t>
  </si>
  <si>
    <t xml:space="preserve">  support operating at nominal voltages higher</t>
  </si>
  <si>
    <t>than 13.2 Kilovolts.</t>
  </si>
  <si>
    <t>(ii) other lines on steel or reinforced concrete</t>
  </si>
  <si>
    <t>support</t>
  </si>
  <si>
    <t>6.Underground cables and devices including joint boxes and diconnecting boxes</t>
  </si>
  <si>
    <t>Total Transmission Plant</t>
  </si>
  <si>
    <t xml:space="preserve">   (i) Lines on steel or reinforced concrete </t>
  </si>
  <si>
    <t>F:DISTRIBUTION PLANT(High  Voltage)</t>
  </si>
  <si>
    <t xml:space="preserve"> Engineering works containing distribution</t>
  </si>
  <si>
    <t>(ii) cable duct system</t>
  </si>
  <si>
    <t>Total Distribution  Plant (High Voltage)</t>
  </si>
  <si>
    <t>G:DISTRIBUTION PLANT(Medium and Low Vol)</t>
  </si>
  <si>
    <t>Total Distribution Plant(Medium &amp; Low Volt)</t>
  </si>
  <si>
    <t>H.Public Lighting</t>
  </si>
  <si>
    <t xml:space="preserve">  1.Street &amp; Signal Lighting Systems.</t>
  </si>
  <si>
    <t xml:space="preserve">    1.General Equipment</t>
  </si>
  <si>
    <t xml:space="preserve">      (Not allocated to Other Sub Heads)</t>
  </si>
  <si>
    <t xml:space="preserve">    1.Land &amp; Rights</t>
  </si>
  <si>
    <t xml:space="preserve">    2.Building and Structures</t>
  </si>
  <si>
    <t xml:space="preserve">    3.Office Furniture and Equipment</t>
  </si>
  <si>
    <t xml:space="preserve">    4.Transportation equipment</t>
  </si>
  <si>
    <t xml:space="preserve">    5.Laboratory and meter testing equipment</t>
  </si>
  <si>
    <t xml:space="preserve">    6.Workshop plant and equipment</t>
  </si>
  <si>
    <t xml:space="preserve">    7.Tools and work equipment</t>
  </si>
  <si>
    <t xml:space="preserve">    8.Communication Equipment</t>
  </si>
  <si>
    <t xml:space="preserve">    9.Miscellaneous equipment</t>
  </si>
  <si>
    <t>Total General Equipment</t>
  </si>
  <si>
    <t>Total Capital Assets in USE</t>
  </si>
  <si>
    <t>NO.II A Statement showing the written Down Cost of Fixed Assets Retired on account of obsolescence,inadequacy,superfluity,etc</t>
  </si>
  <si>
    <t>Particulars of the Assets</t>
  </si>
  <si>
    <t>Written Down Cost of Assets at the begginning of the year</t>
  </si>
  <si>
    <t>Written Down Cost of Assets retired during the year vide Col No.4 St.II Less Coloumn 8 Statement V</t>
  </si>
  <si>
    <t>Written Down Cost of assets sold during the year</t>
  </si>
  <si>
    <t>Amount realised during the year</t>
  </si>
  <si>
    <t>Excess of Sale Proceeds over written down cost transferred to " Contingency Reserve" account vide col.4 of Statement VI</t>
  </si>
  <si>
    <t>Annual Instatement of Written Off During the year Vide Col7 Statement VI</t>
  </si>
  <si>
    <t>Balance Written Down cost at the end of the year</t>
  </si>
  <si>
    <t>NO.III.Statement of Operating Revenues For the Year Ended 31st March 20</t>
  </si>
  <si>
    <t>Particulars of Revenue</t>
  </si>
  <si>
    <t>Previous Year</t>
  </si>
  <si>
    <t>Current Year</t>
  </si>
  <si>
    <t xml:space="preserve">A: Net Revenue by Sale of Electricity For </t>
  </si>
  <si>
    <t xml:space="preserve">     Cash and Credit</t>
  </si>
  <si>
    <t xml:space="preserve">  (a)   Lights and Fans</t>
  </si>
  <si>
    <t xml:space="preserve">  (b)   Heating and Small power</t>
  </si>
  <si>
    <t>(a) Low and Medium Voltage</t>
  </si>
  <si>
    <t>(b) High Voltage</t>
  </si>
  <si>
    <t>Sl</t>
  </si>
  <si>
    <t>No</t>
  </si>
  <si>
    <t xml:space="preserve"> Domestic or Residential</t>
  </si>
  <si>
    <t xml:space="preserve"> Commercial</t>
  </si>
  <si>
    <t>Industrial</t>
  </si>
  <si>
    <t>Public Lighting</t>
  </si>
  <si>
    <t>Public Water works &amp; Sewage pumping</t>
  </si>
  <si>
    <t>Irrigation</t>
  </si>
  <si>
    <t>Traction</t>
  </si>
  <si>
    <t>Supplies in Bulk to distributing Licensees</t>
  </si>
  <si>
    <t>Total Revenue by Sale of Electricity</t>
  </si>
  <si>
    <t>Rents from,</t>
  </si>
  <si>
    <t xml:space="preserve">   (a) Meters,</t>
  </si>
  <si>
    <t xml:space="preserve">   (b) Electric Motors,fittings,appliances and </t>
  </si>
  <si>
    <t xml:space="preserve">        other apparatus hired to consumers</t>
  </si>
  <si>
    <t>Service Connection Fees</t>
  </si>
  <si>
    <t>Public Lighting Maintenance</t>
  </si>
  <si>
    <t>Total Miscellaneous Revenue from Consumers</t>
  </si>
  <si>
    <t>C.Other Revenues</t>
  </si>
  <si>
    <t>Sale of Stores</t>
  </si>
  <si>
    <t>Repair of lamps and other apparatus</t>
  </si>
  <si>
    <t>Commission for the collection Of Electricity Duty</t>
  </si>
  <si>
    <t>Other Miscellaneous Items (to be Specified)</t>
  </si>
  <si>
    <t>Total Operating Revenues</t>
  </si>
  <si>
    <t>Deduct:</t>
  </si>
  <si>
    <t>Total Operating Expenses as per St.IV</t>
  </si>
  <si>
    <t>Net Surplus or Deficit carried to the Net Revenue</t>
  </si>
  <si>
    <t>&amp; Appropriations A/C St.X</t>
  </si>
  <si>
    <t>B.Miscellaneous Revenue from Consumers:</t>
  </si>
  <si>
    <t>NO.IV Statement of Operating Expenses for the year ended 31st March 20</t>
  </si>
  <si>
    <t>Sl.No</t>
  </si>
  <si>
    <t>Particulars of Expenses</t>
  </si>
  <si>
    <t>A.Hydraulic Power Generation</t>
  </si>
  <si>
    <t>(a)Operation</t>
  </si>
  <si>
    <t>Water for Power</t>
  </si>
  <si>
    <t>Lubricants and Other Consumable</t>
  </si>
  <si>
    <t>stores</t>
  </si>
  <si>
    <t xml:space="preserve">Stationery Supplies and </t>
  </si>
  <si>
    <t>Miscellaneous Expenses</t>
  </si>
  <si>
    <t>Proportion of Salaries ,allowances,</t>
  </si>
  <si>
    <t>gratuities etc of Engineers,</t>
  </si>
  <si>
    <t>Superintendents,officers,</t>
  </si>
  <si>
    <t>Supervisory and other staff</t>
  </si>
  <si>
    <t>Wages and gratuities to labour</t>
  </si>
  <si>
    <t>Contribution to Provident Fund or</t>
  </si>
  <si>
    <t>Staff pension</t>
  </si>
  <si>
    <t>Total Operation Expenses</t>
  </si>
  <si>
    <t>(b)Maintenance</t>
  </si>
  <si>
    <t>Salaries for Supervisory Staff</t>
  </si>
  <si>
    <t xml:space="preserve">Building and Civil Engineering </t>
  </si>
  <si>
    <t>works containing generating plant</t>
  </si>
  <si>
    <t>and Equipment</t>
  </si>
  <si>
    <t>Hydraulic System,including:</t>
  </si>
  <si>
    <t>(i) dams,spillways,weirs,canals,</t>
  </si>
  <si>
    <t>reinforced concrete flumes &amp;</t>
  </si>
  <si>
    <t>siphons</t>
  </si>
  <si>
    <t>(ii) reinforced concrete piplelines</t>
  </si>
  <si>
    <t>and surge tanks,steel Pipeline,</t>
  </si>
  <si>
    <t>sluice gates, steel surge tanks,</t>
  </si>
  <si>
    <t>hydraulic works</t>
  </si>
  <si>
    <t xml:space="preserve">Water Wheels,Generator and </t>
  </si>
  <si>
    <t xml:space="preserve">ancillary equipment including </t>
  </si>
  <si>
    <t>plant foundations</t>
  </si>
  <si>
    <t>Switchgear Including cable</t>
  </si>
  <si>
    <t>connections</t>
  </si>
  <si>
    <t>Miscellaneous Power plant</t>
  </si>
  <si>
    <t>equipment</t>
  </si>
  <si>
    <t>Other Civil Works(to be specified)</t>
  </si>
  <si>
    <t>Staff Pension</t>
  </si>
  <si>
    <t>Total Maintainence</t>
  </si>
  <si>
    <t>© Depreciation of Hydraulic Power</t>
  </si>
  <si>
    <t>Generating Plant &amp; Equipment</t>
  </si>
  <si>
    <t>(From Statement V)</t>
  </si>
  <si>
    <t>Total Hydraulic Generating Expenses</t>
  </si>
  <si>
    <t>B.STEAM POWER GENERATION</t>
  </si>
  <si>
    <t>(a) Operation</t>
  </si>
  <si>
    <t>Fuel(excluding sale proceeds of</t>
  </si>
  <si>
    <t>steam, ashes etc.,)</t>
  </si>
  <si>
    <t xml:space="preserve">Total Operation </t>
  </si>
  <si>
    <t xml:space="preserve">Boiler Plant and Equipment </t>
  </si>
  <si>
    <t>including plant foundations</t>
  </si>
  <si>
    <t>Engines,turbines,generators and</t>
  </si>
  <si>
    <t xml:space="preserve">ancilillary equipment including </t>
  </si>
  <si>
    <t>Water cooling system comprising</t>
  </si>
  <si>
    <t xml:space="preserve">cooling towers and circulating </t>
  </si>
  <si>
    <t>water systemes</t>
  </si>
  <si>
    <t>© Depreciation of Steam Power</t>
  </si>
  <si>
    <t>Total Steam power Generating Expenses</t>
  </si>
  <si>
    <t>C.INTERNAL COMBUSTION POWER GENERATION</t>
  </si>
  <si>
    <t>Fuel</t>
  </si>
  <si>
    <t>water(if purchased separately)</t>
  </si>
  <si>
    <t>Engines,generators and anciliary</t>
  </si>
  <si>
    <t xml:space="preserve">equipment including plant </t>
  </si>
  <si>
    <t>Foundations</t>
  </si>
  <si>
    <t xml:space="preserve">© Depreciation of Internal </t>
  </si>
  <si>
    <t>combustion Power Generating</t>
  </si>
  <si>
    <t>Plant &amp; Equipment (from stat V)</t>
  </si>
  <si>
    <t>Total Internal Combustion power Generating Expenses</t>
  </si>
  <si>
    <t>D: Power Purchased</t>
  </si>
  <si>
    <t>Total Production Expenses</t>
  </si>
  <si>
    <t>E.TRANSMISSION(HIGH OR EXTRA-</t>
  </si>
  <si>
    <t>HIGH VOLTAGE)</t>
  </si>
  <si>
    <t>(a) Operation and Maintenance</t>
  </si>
  <si>
    <t>Proportion of salaries,allowances,</t>
  </si>
  <si>
    <t>gratuities,etc., of Engineers,</t>
  </si>
  <si>
    <t>Superintendents officers,</t>
  </si>
  <si>
    <t>supervisory and other staff</t>
  </si>
  <si>
    <t>Wages &amp; gratuities to sub-station</t>
  </si>
  <si>
    <t>labour</t>
  </si>
  <si>
    <t xml:space="preserve">Wages &amp; gratuties to labour on </t>
  </si>
  <si>
    <t>lines</t>
  </si>
  <si>
    <t>Buildings and structures including</t>
  </si>
  <si>
    <t>civil engineering works containing</t>
  </si>
  <si>
    <t>transmission plant and equipment</t>
  </si>
  <si>
    <t>Sub-station transformer,</t>
  </si>
  <si>
    <t xml:space="preserve">transformer kiosk,sub-station </t>
  </si>
  <si>
    <t xml:space="preserve">equipment and other fixed </t>
  </si>
  <si>
    <t>apparatus including plant</t>
  </si>
  <si>
    <t>foundations.</t>
  </si>
  <si>
    <t xml:space="preserve">(i) Transoformer including </t>
  </si>
  <si>
    <t xml:space="preserve">foundations having a rating of </t>
  </si>
  <si>
    <t>100 Kilovolt amperes and over</t>
  </si>
  <si>
    <t>(ii) Others</t>
  </si>
  <si>
    <t xml:space="preserve">Switchgear including cable </t>
  </si>
  <si>
    <t>Towers, Poles, Fixtures, Overhead</t>
  </si>
  <si>
    <t>Conductors and devices</t>
  </si>
  <si>
    <t>(i) Lines on steel or reinforced</t>
  </si>
  <si>
    <t xml:space="preserve">concrete supports operting at </t>
  </si>
  <si>
    <t>nominal voltages, higher than</t>
  </si>
  <si>
    <t>13.2 Kilovolts.</t>
  </si>
  <si>
    <t>(ii) other lines on steel or</t>
  </si>
  <si>
    <t>reinforced concrete supports</t>
  </si>
  <si>
    <t>(iii) Lines on wood supports</t>
  </si>
  <si>
    <t>(i) underground cables and devices</t>
  </si>
  <si>
    <t xml:space="preserve">including joint boxes and </t>
  </si>
  <si>
    <t>disconnecting boxes</t>
  </si>
  <si>
    <t>(ii) Cable duct system</t>
  </si>
  <si>
    <t>Contributions to Provident Fund</t>
  </si>
  <si>
    <t>or Staff Pension</t>
  </si>
  <si>
    <t>(b) Depreciation on Transmission</t>
  </si>
  <si>
    <t>Plant &amp; Equipment(Stat V)</t>
  </si>
  <si>
    <t>TOTAL TRANSMISSION EXPENSES</t>
  </si>
  <si>
    <t>F.DISTRIBUTION(HIGH VOLTAGE)</t>
  </si>
  <si>
    <t>Wages &amp; gratuties to labour for</t>
  </si>
  <si>
    <t>mains</t>
  </si>
  <si>
    <t>Service Lines</t>
  </si>
  <si>
    <t>Metering Equipment</t>
  </si>
  <si>
    <t>(a)Contributions to Provident Fund</t>
  </si>
  <si>
    <t>(b)Depreciation on Distribution(H.V)</t>
  </si>
  <si>
    <t>TOTAL DISTRIBUTION EXPENSES</t>
  </si>
  <si>
    <t>G.DISTRIBUTION(M &amp;  L VOLTAGE)</t>
  </si>
  <si>
    <t>concrete supports</t>
  </si>
  <si>
    <t>(ii) Lines on wood supports</t>
  </si>
  <si>
    <t>(b)Depreciation on Distribution</t>
  </si>
  <si>
    <t>( m &amp; L)Plant &amp; Equipment(Stat V)</t>
  </si>
  <si>
    <t>H.PUBLIC LIGHTING</t>
  </si>
  <si>
    <t>(a) Operation and Maintenance.</t>
  </si>
  <si>
    <t>1.Operation &amp; Maintenance</t>
  </si>
  <si>
    <t>2.Renewal of Lamps</t>
  </si>
  <si>
    <t>(b) Depreciation on P.L.System</t>
  </si>
  <si>
    <t>&amp; Equipment(from Statement V)</t>
  </si>
  <si>
    <t>Total Public Lighting Expenses</t>
  </si>
  <si>
    <t>CONSUMER SERVICEING,METER</t>
  </si>
  <si>
    <t>READING BILLING,COLLECTING,</t>
  </si>
  <si>
    <t>ACCOUNTING SALES  PROMOTING</t>
  </si>
  <si>
    <t>Proportion of Salaries,allowances</t>
  </si>
  <si>
    <t>gratuties etc of Engineers, Secretary</t>
  </si>
  <si>
    <t>accountant, other officers, etc</t>
  </si>
  <si>
    <t>Meter reading and inspection</t>
  </si>
  <si>
    <t>Billing Collecting and accounting</t>
  </si>
  <si>
    <t>Exhibitions,Demonstrations and</t>
  </si>
  <si>
    <t>advertisments</t>
  </si>
  <si>
    <t xml:space="preserve">Merchandising,servicing and </t>
  </si>
  <si>
    <t>contract work</t>
  </si>
  <si>
    <t>Miscellaneous expenses</t>
  </si>
  <si>
    <t>staff pension</t>
  </si>
  <si>
    <t>Depreciation on general assets</t>
  </si>
  <si>
    <t>and equipment, which are not</t>
  </si>
  <si>
    <t>allocated to other sub heads</t>
  </si>
  <si>
    <t>from statement V</t>
  </si>
  <si>
    <t>Total of Consumer Servicing,</t>
  </si>
  <si>
    <t>Meter Reading ETC</t>
  </si>
  <si>
    <t xml:space="preserve">K.GENERAL ESTABLISHMENT </t>
  </si>
  <si>
    <t>CHARGES</t>
  </si>
  <si>
    <t>gratuities etc of general officers</t>
  </si>
  <si>
    <t>executives etc.,</t>
  </si>
  <si>
    <t xml:space="preserve">Salaries,wages,gratuities etc of </t>
  </si>
  <si>
    <t>General office staff.</t>
  </si>
  <si>
    <t>Contribution to Local Authority</t>
  </si>
  <si>
    <t>administration for supervision</t>
  </si>
  <si>
    <t>Travelling and other Expenses</t>
  </si>
  <si>
    <t>of Officer and staff</t>
  </si>
  <si>
    <t>Rent and Wayleves</t>
  </si>
  <si>
    <t>Rates and Taxes</t>
  </si>
  <si>
    <t xml:space="preserve">General Office Expenses and </t>
  </si>
  <si>
    <t>show room maintenance and</t>
  </si>
  <si>
    <t>supplies</t>
  </si>
  <si>
    <t>Office Buildings,Staff Quarters,</t>
  </si>
  <si>
    <t>furniture and fixtures, office</t>
  </si>
  <si>
    <t>equipment etc and maintenance</t>
  </si>
  <si>
    <t>Depreciation on Office and general</t>
  </si>
  <si>
    <t>Buildings,furniture etc not allocated</t>
  </si>
  <si>
    <t>to other sub heads from Stat V</t>
  </si>
  <si>
    <t>Audit Services:</t>
  </si>
  <si>
    <t>(a) Auditor of Company</t>
  </si>
  <si>
    <t>(b) Auditor appointed under the</t>
  </si>
  <si>
    <t>provisions of the Act</t>
  </si>
  <si>
    <t>Insurance Expenses</t>
  </si>
  <si>
    <t>Contribution to Provident Fund</t>
  </si>
  <si>
    <t>Total General Establishment</t>
  </si>
  <si>
    <t>Chargse</t>
  </si>
  <si>
    <t>Legal Services</t>
  </si>
  <si>
    <t>L.OTHER CHARGES</t>
  </si>
  <si>
    <t>Interest paid and accrued on</t>
  </si>
  <si>
    <t>(a) Loans advanced by State</t>
  </si>
  <si>
    <t>Electricity Board</t>
  </si>
  <si>
    <t>(b) Depreciation Fund</t>
  </si>
  <si>
    <t>('c) Consumer Security Deposits</t>
  </si>
  <si>
    <t>Bad Debts Written Off</t>
  </si>
  <si>
    <t>Total OTHER CHARGES</t>
  </si>
  <si>
    <t>M.MANAGEMENT EXPENSES</t>
  </si>
  <si>
    <t>Director Fees and Expenses</t>
  </si>
  <si>
    <t>and Debenture Trustees fees.ifany</t>
  </si>
  <si>
    <t>Managing Agents Ordinary</t>
  </si>
  <si>
    <t>remuneration</t>
  </si>
  <si>
    <t>Managing Agents Office Allowances</t>
  </si>
  <si>
    <t>Total Management Expenses</t>
  </si>
  <si>
    <t>Total Operating Expenses</t>
  </si>
  <si>
    <t>Transferred to Statement III</t>
  </si>
  <si>
    <t>NO.V- STATEMENT OF PROVISION FOR DEPRECIATION FOR THE YEAR ENDED 31ST MARCH 20</t>
  </si>
  <si>
    <t>Description of assets in groups as per statement II</t>
  </si>
  <si>
    <t>Balance of accrued Depreciation Broght forward from last account</t>
  </si>
  <si>
    <t>Balance of arrears of depreciation brought forward from last account</t>
  </si>
  <si>
    <t>Interest @ 4 % per annum on the balance at the beginning of the Sixth Schedule of Electricity Supply Act 1948</t>
  </si>
  <si>
    <t>Depreciation  Provided for the year</t>
  </si>
  <si>
    <t>Arrears of Depreciation Written of During the year</t>
  </si>
  <si>
    <t>Withdrawls during the year vide coloumn 3 Statement II A</t>
  </si>
  <si>
    <t>Balance of accrued depreciation carried over to next account</t>
  </si>
  <si>
    <t>balance of arrears of depreciation carried over to next account</t>
  </si>
  <si>
    <t>A</t>
  </si>
  <si>
    <t>B</t>
  </si>
  <si>
    <t>C</t>
  </si>
  <si>
    <t>D</t>
  </si>
  <si>
    <t>E</t>
  </si>
  <si>
    <t>F</t>
  </si>
  <si>
    <t>G</t>
  </si>
  <si>
    <t>H</t>
  </si>
  <si>
    <t>ADDITIONS DURING THE YEAR</t>
  </si>
  <si>
    <t>HYDRALULIC POWER PLANT</t>
  </si>
  <si>
    <t>STEAM POWER PLANT</t>
  </si>
  <si>
    <t>INTERNAL COMBUSTION PLANT</t>
  </si>
  <si>
    <t>TRANSMISSION PLANT HIGH VOL</t>
  </si>
  <si>
    <t>DISTRIBUTION PLANT HIGH VOLT</t>
  </si>
  <si>
    <t>DISTRIBUTION PLANT - Medium</t>
  </si>
  <si>
    <t>PUBLIC LIGHTING</t>
  </si>
  <si>
    <t>GENERAL EQUIPMENT</t>
  </si>
  <si>
    <t>Balance at the begginning of the year</t>
  </si>
  <si>
    <t>Appropriation During the year</t>
  </si>
  <si>
    <t>NO.V- STATEMENT OF CONTINGENCIES RESERVE FOR THE YEAR ENDED 31ST MARCH 20</t>
  </si>
  <si>
    <t>Additions under paragraph IX Of the Sixth Schedule of Electric(Supply) Act 1948 Vide Col 6 Statement II A</t>
  </si>
  <si>
    <t>Instalment under sub para(3)of paragraph VII of the Sixth Schedule of the Electric(Supply)Act 1948 Col 7  Statement II A</t>
  </si>
  <si>
    <t>Expenses and / or compensation under Paragraph V of the Sixth Schedule to the Electric(Supply) Act 1948</t>
  </si>
  <si>
    <t>Balance at the end of the year</t>
  </si>
  <si>
    <t>Additions During the year</t>
  </si>
  <si>
    <t>Withdrawls during the year</t>
  </si>
  <si>
    <t>NO.VII.STATEMENT OF TARIFFS AND DIVIDENDS CONTROL RESERVE ACCOUNT FOR THE YEAR ENDED 31ST MARCH 20</t>
  </si>
  <si>
    <t>during the year</t>
  </si>
  <si>
    <t>Withdrawn during</t>
  </si>
  <si>
    <t>the year(purpose</t>
  </si>
  <si>
    <t>to be indicated in the</t>
  </si>
  <si>
    <t>remarks column)</t>
  </si>
  <si>
    <t>Balance at the year</t>
  </si>
  <si>
    <t>end</t>
  </si>
  <si>
    <t>NO.VIII.STATEMENT OF CONSUMER REBATE  RESERVE ACCOUNT FOR THE YEAR ENDED 31ST MARCH 20</t>
  </si>
  <si>
    <t>\</t>
  </si>
  <si>
    <t>Distributed during</t>
  </si>
  <si>
    <t>the year</t>
  </si>
  <si>
    <t>NO.IX.STATEMENT OF SPECIAL APPROPRIATIONS PERMITTED BY STATE GOVERNMENT</t>
  </si>
  <si>
    <t>Particulars giving reference</t>
  </si>
  <si>
    <t>to the sanction of the state</t>
  </si>
  <si>
    <t>government permitting</t>
  </si>
  <si>
    <t>the appropriaions</t>
  </si>
  <si>
    <t>Additions by way of</t>
  </si>
  <si>
    <t>Appropriation durint</t>
  </si>
  <si>
    <t>Transfer by way of</t>
  </si>
  <si>
    <t>reappropriation during</t>
  </si>
  <si>
    <t>the year details to be</t>
  </si>
  <si>
    <t>given in remark col</t>
  </si>
  <si>
    <t>NO.X.STATEMENT OF NET REVENUE AND APPROPRIATION ACCOUNT FOR THE YEAR ENDED 31 ST MARCH 20</t>
  </si>
  <si>
    <t>Previous</t>
  </si>
  <si>
    <t>To Balance of loss brought forward from</t>
  </si>
  <si>
    <t>last account</t>
  </si>
  <si>
    <t>To Net Operating deficit as per statement III</t>
  </si>
  <si>
    <t xml:space="preserve">To appropriations(applicable to Local </t>
  </si>
  <si>
    <t>authority Licence only)</t>
  </si>
  <si>
    <t>(a) Interest on Loan Capital</t>
  </si>
  <si>
    <t xml:space="preserve">(b) Instalment of redemption of loan </t>
  </si>
  <si>
    <t>capital as per col 8 of St I A(1).</t>
  </si>
  <si>
    <t>('C) General rates</t>
  </si>
  <si>
    <t>To taxes on income and profit paid</t>
  </si>
  <si>
    <t xml:space="preserve">To instalment of write-down in repect of </t>
  </si>
  <si>
    <t>of intangible assets.</t>
  </si>
  <si>
    <t>To instalment of contribution towards areas</t>
  </si>
  <si>
    <t>of depreciation, as per statement V - Col 6</t>
  </si>
  <si>
    <t xml:space="preserve">To Contribution towards Contingencies </t>
  </si>
  <si>
    <t>reserve as per statement VI- Coloumn 3</t>
  </si>
  <si>
    <t xml:space="preserve">To appropriation to Tarrif and Dividends </t>
  </si>
  <si>
    <t>control Reserve as per Statement VII Col-3</t>
  </si>
  <si>
    <t xml:space="preserve">To Appropriation to consumer rebate </t>
  </si>
  <si>
    <t>reserve ,as per statement VIII Col 3</t>
  </si>
  <si>
    <t>To other Special appropriation permitted</t>
  </si>
  <si>
    <t>by the state Government as per Statement</t>
  </si>
  <si>
    <t>IX - Col 3</t>
  </si>
  <si>
    <t xml:space="preserve">1.By Balance Profit Brought </t>
  </si>
  <si>
    <t>forward from last account</t>
  </si>
  <si>
    <t xml:space="preserve">2.By Net operating Surplus as </t>
  </si>
  <si>
    <t>per statement III</t>
  </si>
  <si>
    <t>3.By interest on securities and</t>
  </si>
  <si>
    <t>investments</t>
  </si>
  <si>
    <t>4.By other receipts(non operating)</t>
  </si>
  <si>
    <t>e.g rents:</t>
  </si>
  <si>
    <t>Less outgoings not otherwise</t>
  </si>
  <si>
    <t>provided for transfer fee etc</t>
  </si>
  <si>
    <t>(to be specified)</t>
  </si>
  <si>
    <t>5.By Balance of loss carried over</t>
  </si>
  <si>
    <t>To appropriation towards interest paid</t>
  </si>
  <si>
    <t>and accrued and dividends paid and payable</t>
  </si>
  <si>
    <t>(a) Interest on debenture</t>
  </si>
  <si>
    <t>(b) Interest on secured loans</t>
  </si>
  <si>
    <t>('c) Interest on Unsecured loans,  advances</t>
  </si>
  <si>
    <t>deposits, bank over drafts etc.</t>
  </si>
  <si>
    <t>(d) Dividends on preference share capital</t>
  </si>
  <si>
    <t>(e) Dividend on ordinary share capital</t>
  </si>
  <si>
    <t>To Balance of Profit Carried over</t>
  </si>
  <si>
    <t>NO.XI.GENERAL BALANCE SHEET AS ON31ST MARCH 20</t>
  </si>
  <si>
    <t>Capital raised and apppropriated vide</t>
  </si>
  <si>
    <t>statement I or I-A</t>
  </si>
  <si>
    <t>Reserves and Surplus</t>
  </si>
  <si>
    <t>Non-statutory Reserve</t>
  </si>
  <si>
    <t>Contingencies Reserve Fund as per</t>
  </si>
  <si>
    <t>Statement VI.</t>
  </si>
  <si>
    <t>Tariffs &amp; Dividend Control Reserve as per</t>
  </si>
  <si>
    <t>Statement VII</t>
  </si>
  <si>
    <t>Consumer Rebate Reserve as per Stat VIII</t>
  </si>
  <si>
    <t>Special appropriations(as permitted by the</t>
  </si>
  <si>
    <t xml:space="preserve"> state Government) reserve as per St IX</t>
  </si>
  <si>
    <t xml:space="preserve"> Balance of Net revenue and appropriations</t>
  </si>
  <si>
    <t xml:space="preserve"> account as per Statement X</t>
  </si>
  <si>
    <t>1.Capital amount expended on</t>
  </si>
  <si>
    <t>work in use - Statement II</t>
  </si>
  <si>
    <t>Less: Accumulated Provisions for</t>
  </si>
  <si>
    <t>Depreciation Statement V</t>
  </si>
  <si>
    <t>Net Block</t>
  </si>
  <si>
    <t>2.Balance of Written Down cost of</t>
  </si>
  <si>
    <t>obsolete,inadequate etc., assets</t>
  </si>
  <si>
    <t>Statement IIA</t>
  </si>
  <si>
    <t xml:space="preserve">To appropriation to Tariffs and Dividends </t>
  </si>
  <si>
    <t>Control Reserve, as per statement VII - Col 3</t>
  </si>
  <si>
    <t xml:space="preserve">To appropriation to Consumer's Rebate </t>
  </si>
  <si>
    <t>Reserve,as per Statement VII Coloumn - 3</t>
  </si>
  <si>
    <t xml:space="preserve">To appropriation towards Interest paid </t>
  </si>
  <si>
    <t>and accrued and dividend paid and payable</t>
  </si>
  <si>
    <t>(a) Interest on Debenture</t>
  </si>
  <si>
    <t>(b) Interest on other Secured Loans</t>
  </si>
  <si>
    <t>('c) Interest on unsecured loans advances</t>
  </si>
  <si>
    <t>deposits, bank overdraft etc.,</t>
  </si>
  <si>
    <t>(d) Dividend on preference share capital</t>
  </si>
  <si>
    <t>(e) Dividend on ordinary Share Capital</t>
  </si>
  <si>
    <t>To other special appropriation permitted by</t>
  </si>
  <si>
    <t>the State Government, as per Stat IX Col -3</t>
  </si>
  <si>
    <t xml:space="preserve">By Interest on securities and </t>
  </si>
  <si>
    <t>Investments.</t>
  </si>
  <si>
    <t>By other receipts(non-operating)</t>
  </si>
  <si>
    <t>Less:Outgoing not otherwise</t>
  </si>
  <si>
    <t>provided for transfer fee etc.</t>
  </si>
  <si>
    <t>By Balance of loss carried over</t>
  </si>
  <si>
    <t>CURRENT LIABLITIES AND PROVISIONS AT</t>
  </si>
  <si>
    <t>COST</t>
  </si>
  <si>
    <t>CURRENT ASSETS</t>
  </si>
  <si>
    <t>machinery, etc</t>
  </si>
  <si>
    <t>attached)</t>
  </si>
  <si>
    <t xml:space="preserve">commitments, if any to be stated on the </t>
  </si>
  <si>
    <t>face of this balanceSheet</t>
  </si>
  <si>
    <t>1.Capital raised and apppropriated vide</t>
  </si>
  <si>
    <t>2.Non-statutory Reserve</t>
  </si>
  <si>
    <t>3.Contingencies Reserve Fund as per</t>
  </si>
  <si>
    <t>4.Tariffs &amp; Dividend Control Reserve as per</t>
  </si>
  <si>
    <t>5.Consumer Rebate Reserve as per Stat VIII</t>
  </si>
  <si>
    <t>6.Special appropriations(as permitted by the</t>
  </si>
  <si>
    <t>7. Balance of Net revenue and appropriations</t>
  </si>
  <si>
    <t>8.Balance due on construction of Plant,</t>
  </si>
  <si>
    <t>9.Creditors on open accounts(as per schedule</t>
  </si>
  <si>
    <t>10.Consumer security deposits</t>
  </si>
  <si>
    <t>11.Accounts payable (to be specified)</t>
  </si>
  <si>
    <t xml:space="preserve">12.Temporary accommodations,bank </t>
  </si>
  <si>
    <t xml:space="preserve"> Overdraft and other finances</t>
  </si>
  <si>
    <t>13.Other Current and accrued liabilities</t>
  </si>
  <si>
    <t>14.Contingent Liabilities and outstanding</t>
  </si>
  <si>
    <t>3.Capital works in progress</t>
  </si>
  <si>
    <t>4.Stores and materil in hand</t>
  </si>
  <si>
    <t>(a) Fuel coal and oil etc at cost</t>
  </si>
  <si>
    <t>(b) General Stores at or below cost</t>
  </si>
  <si>
    <t>5.Debtors for amounts paid in</t>
  </si>
  <si>
    <t>advance on account of contract</t>
  </si>
  <si>
    <t>6.Sundry debtors for electricity</t>
  </si>
  <si>
    <t>supplied</t>
  </si>
  <si>
    <t>7.Other debtors(as per schedule</t>
  </si>
  <si>
    <t>8.Accounts receivable(to be</t>
  </si>
  <si>
    <t>specified)</t>
  </si>
  <si>
    <t xml:space="preserve">9.Investment in statutory </t>
  </si>
  <si>
    <t>securities at cost</t>
  </si>
  <si>
    <t>(a) Contingencies Reserve Fund</t>
  </si>
  <si>
    <t>Investment,(M.V.On Closing date)</t>
  </si>
  <si>
    <t>(b)Depreciation Reserve Fund</t>
  </si>
  <si>
    <t>('c) Other Investment</t>
  </si>
  <si>
    <t>(Market Value on Closing Date)</t>
  </si>
  <si>
    <t>10.Special Deposits.</t>
  </si>
  <si>
    <t>(a) In respect of taxation</t>
  </si>
  <si>
    <t>(b) Others to be specified)</t>
  </si>
  <si>
    <t>11.Balance at Bank</t>
  </si>
  <si>
    <t>(a) Deposit account</t>
  </si>
  <si>
    <t>(b) Current account and at  call</t>
  </si>
  <si>
    <t>12.Cash in hand</t>
  </si>
  <si>
    <t>14.Defered Payment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</si>
</sst>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3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6" xfId="0" applyBorder="1"/>
    <xf numFmtId="0" fontId="4" fillId="0" borderId="7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8" xfId="0" applyFont="1" applyBorder="1"/>
    <xf numFmtId="0" fontId="0" fillId="0" borderId="8" xfId="0" applyBorder="1"/>
    <xf numFmtId="0" fontId="4" fillId="0" borderId="4" xfId="0" applyFont="1" applyBorder="1"/>
    <xf numFmtId="0" fontId="0" fillId="0" borderId="9" xfId="0" applyBorder="1"/>
    <xf numFmtId="0" fontId="0" fillId="0" borderId="0" xfId="0" applyBorder="1"/>
    <xf numFmtId="0" fontId="0" fillId="0" borderId="7" xfId="0" applyBorder="1"/>
    <xf numFmtId="0" fontId="0" fillId="0" borderId="10" xfId="0" applyBorder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2" fillId="0" borderId="3" xfId="0" applyFont="1" applyBorder="1"/>
    <xf numFmtId="0" fontId="3" fillId="0" borderId="0" xfId="0" applyFont="1" applyBorder="1"/>
    <xf numFmtId="0" fontId="3" fillId="0" borderId="4" xfId="0" applyFont="1" applyBorder="1"/>
    <xf numFmtId="0" fontId="0" fillId="0" borderId="13" xfId="0" applyBorder="1"/>
    <xf numFmtId="0" fontId="0" fillId="0" borderId="3" xfId="0" applyBorder="1" applyAlignment="1">
      <alignment wrapText="1"/>
    </xf>
    <xf numFmtId="0" fontId="1" fillId="0" borderId="0" xfId="0" applyFont="1"/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2" xfId="0" applyFont="1" applyBorder="1"/>
    <xf numFmtId="0" fontId="0" fillId="0" borderId="0" xfId="0" applyFont="1" applyFill="1" applyBorder="1"/>
    <xf numFmtId="0" fontId="1" fillId="0" borderId="5" xfId="0" applyFont="1" applyFill="1" applyBorder="1"/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4" fillId="0" borderId="5" xfId="0" applyFont="1" applyBorder="1"/>
    <xf numFmtId="0" fontId="0" fillId="0" borderId="3" xfId="0" applyFont="1" applyFill="1" applyBorder="1"/>
    <xf numFmtId="0" fontId="0" fillId="0" borderId="4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Border="1"/>
    <xf numFmtId="0" fontId="0" fillId="0" borderId="12" xfId="0" applyFill="1" applyBorder="1"/>
    <xf numFmtId="0" fontId="1" fillId="0" borderId="2" xfId="0" applyFont="1" applyFill="1" applyBorder="1"/>
    <xf numFmtId="0" fontId="0" fillId="0" borderId="3" xfId="0" applyFill="1" applyBorder="1"/>
    <xf numFmtId="0" fontId="0" fillId="0" borderId="4" xfId="0" applyFill="1" applyBorder="1"/>
    <xf numFmtId="0" fontId="3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  <xf numFmtId="0" fontId="0" fillId="0" borderId="2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8"/>
  <sheetViews>
    <sheetView topLeftCell="A22" workbookViewId="0">
      <selection activeCell="B31" sqref="B31:E31"/>
    </sheetView>
  </sheetViews>
  <sheetFormatPr defaultRowHeight="15"/>
  <cols>
    <col min="1" max="1" width="30.5703125" customWidth="1"/>
    <col min="2" max="5" width="21.140625" customWidth="1"/>
    <col min="6" max="6" width="14.85546875" customWidth="1"/>
    <col min="7" max="7" width="9.140625" customWidth="1"/>
  </cols>
  <sheetData>
    <row r="2" spans="1:6">
      <c r="A2" s="60" t="s">
        <v>0</v>
      </c>
      <c r="B2" s="60"/>
      <c r="C2" s="60"/>
      <c r="D2" s="60"/>
      <c r="E2" s="60"/>
      <c r="F2" s="60"/>
    </row>
    <row r="4" spans="1:6">
      <c r="A4" s="61" t="s">
        <v>1</v>
      </c>
      <c r="B4" s="61"/>
      <c r="E4" s="62" t="s">
        <v>2</v>
      </c>
      <c r="F4" s="62"/>
    </row>
    <row r="6" spans="1:6">
      <c r="A6" s="60" t="s">
        <v>3</v>
      </c>
      <c r="B6" s="60"/>
      <c r="C6" s="60"/>
      <c r="D6" s="60"/>
      <c r="E6" s="60"/>
      <c r="F6" s="60"/>
    </row>
    <row r="8" spans="1:6">
      <c r="A8" s="2"/>
      <c r="B8" s="2"/>
      <c r="C8" s="2"/>
      <c r="D8" s="2"/>
      <c r="E8" s="2"/>
      <c r="F8" s="2"/>
    </row>
    <row r="9" spans="1:6">
      <c r="A9" s="3" t="s">
        <v>4</v>
      </c>
      <c r="B9" s="3" t="s">
        <v>5</v>
      </c>
      <c r="C9" s="3" t="s">
        <v>8</v>
      </c>
      <c r="D9" s="3" t="s">
        <v>9</v>
      </c>
      <c r="E9" s="3" t="s">
        <v>10</v>
      </c>
      <c r="F9" s="3" t="s">
        <v>11</v>
      </c>
    </row>
    <row r="10" spans="1:6">
      <c r="A10" s="4"/>
      <c r="B10" s="8" t="s">
        <v>6</v>
      </c>
      <c r="C10" s="8" t="s">
        <v>7</v>
      </c>
      <c r="D10" s="8" t="s">
        <v>7</v>
      </c>
      <c r="E10" s="8" t="s">
        <v>12</v>
      </c>
      <c r="F10" s="4"/>
    </row>
    <row r="11" spans="1:6">
      <c r="A11" s="4"/>
      <c r="B11" s="8" t="s">
        <v>7</v>
      </c>
      <c r="C11" s="4"/>
      <c r="D11" s="4"/>
      <c r="E11" s="4"/>
      <c r="F11" s="4"/>
    </row>
    <row r="12" spans="1:6">
      <c r="A12" s="5"/>
      <c r="B12" s="5"/>
      <c r="C12" s="5"/>
      <c r="D12" s="5"/>
      <c r="E12" s="5"/>
      <c r="F12" s="5"/>
    </row>
    <row r="13" spans="1:6">
      <c r="A13" s="6" t="s">
        <v>13</v>
      </c>
      <c r="B13" s="4"/>
      <c r="C13" s="4"/>
      <c r="D13" s="4"/>
      <c r="E13" s="4"/>
      <c r="F13" s="4"/>
    </row>
    <row r="14" spans="1:6">
      <c r="A14" s="7" t="s">
        <v>14</v>
      </c>
      <c r="B14" s="4"/>
      <c r="C14" s="4"/>
      <c r="D14" s="4"/>
      <c r="E14" s="4"/>
      <c r="F14" s="4"/>
    </row>
    <row r="15" spans="1:6">
      <c r="A15" s="4" t="s">
        <v>15</v>
      </c>
      <c r="B15" s="4"/>
      <c r="C15" s="4"/>
      <c r="D15" s="4"/>
      <c r="E15" s="4">
        <f>+B15+C15-D15</f>
        <v>0</v>
      </c>
      <c r="F15" s="4"/>
    </row>
    <row r="16" spans="1:6">
      <c r="A16" s="4" t="s">
        <v>16</v>
      </c>
      <c r="B16" s="4"/>
      <c r="C16" s="4"/>
      <c r="D16" s="4"/>
      <c r="E16" s="4">
        <f>+B16+C16-D16</f>
        <v>0</v>
      </c>
      <c r="F16" s="4"/>
    </row>
    <row r="17" spans="1:6">
      <c r="A17" s="7" t="s">
        <v>17</v>
      </c>
      <c r="B17" s="4"/>
      <c r="C17" s="4"/>
      <c r="D17" s="4"/>
      <c r="E17" s="4"/>
      <c r="F17" s="4"/>
    </row>
    <row r="18" spans="1:6">
      <c r="A18" s="4" t="s">
        <v>15</v>
      </c>
      <c r="B18" s="4"/>
      <c r="C18" s="4"/>
      <c r="D18" s="4"/>
      <c r="E18" s="4">
        <f t="shared" ref="E18:E19" si="0">+B18+C18-D18</f>
        <v>0</v>
      </c>
      <c r="F18" s="4"/>
    </row>
    <row r="19" spans="1:6">
      <c r="A19" s="4" t="s">
        <v>16</v>
      </c>
      <c r="B19" s="4"/>
      <c r="C19" s="4"/>
      <c r="D19" s="4"/>
      <c r="E19" s="4">
        <f t="shared" si="0"/>
        <v>0</v>
      </c>
      <c r="F19" s="4"/>
    </row>
    <row r="20" spans="1:6">
      <c r="A20" s="7" t="s">
        <v>18</v>
      </c>
      <c r="B20" s="4"/>
      <c r="C20" s="4"/>
      <c r="D20" s="4"/>
      <c r="E20" s="4"/>
      <c r="F20" s="4"/>
    </row>
    <row r="21" spans="1:6">
      <c r="A21" s="4" t="s">
        <v>15</v>
      </c>
      <c r="B21" s="4"/>
      <c r="C21" s="4"/>
      <c r="D21" s="4"/>
      <c r="E21" s="4">
        <f t="shared" ref="E21:E22" si="1">+B21+C21-D21</f>
        <v>0</v>
      </c>
      <c r="F21" s="4"/>
    </row>
    <row r="22" spans="1:6">
      <c r="A22" s="4" t="s">
        <v>16</v>
      </c>
      <c r="B22" s="4"/>
      <c r="C22" s="4"/>
      <c r="D22" s="4"/>
      <c r="E22" s="4">
        <f t="shared" si="1"/>
        <v>0</v>
      </c>
      <c r="F22" s="4"/>
    </row>
    <row r="23" spans="1:6">
      <c r="A23" s="7" t="s">
        <v>19</v>
      </c>
      <c r="B23" s="4"/>
      <c r="C23" s="4"/>
      <c r="D23" s="4"/>
      <c r="E23" s="4"/>
      <c r="F23" s="4"/>
    </row>
    <row r="24" spans="1:6">
      <c r="A24" s="4" t="s">
        <v>15</v>
      </c>
      <c r="B24" s="4"/>
      <c r="C24" s="4"/>
      <c r="D24" s="4"/>
      <c r="E24" s="4">
        <f t="shared" ref="E24:E25" si="2">+B24+C24-D24</f>
        <v>0</v>
      </c>
      <c r="F24" s="4"/>
    </row>
    <row r="25" spans="1:6">
      <c r="A25" s="4" t="s">
        <v>16</v>
      </c>
      <c r="B25" s="4"/>
      <c r="C25" s="4"/>
      <c r="D25" s="4"/>
      <c r="E25" s="4">
        <f t="shared" si="2"/>
        <v>0</v>
      </c>
      <c r="F25" s="4"/>
    </row>
    <row r="26" spans="1:6">
      <c r="A26" s="4" t="s">
        <v>20</v>
      </c>
      <c r="B26" s="4"/>
      <c r="C26" s="4"/>
      <c r="D26" s="4"/>
      <c r="E26" s="4"/>
      <c r="F26" s="4"/>
    </row>
    <row r="27" spans="1:6">
      <c r="A27" s="7" t="s">
        <v>21</v>
      </c>
      <c r="B27" s="4"/>
      <c r="C27" s="4"/>
      <c r="D27" s="4"/>
      <c r="E27" s="4"/>
      <c r="F27" s="4"/>
    </row>
    <row r="28" spans="1:6">
      <c r="A28" s="4" t="s">
        <v>15</v>
      </c>
      <c r="B28" s="4"/>
      <c r="C28" s="4"/>
      <c r="D28" s="4"/>
      <c r="E28" s="4">
        <f t="shared" ref="E28:E29" si="3">+B28+C28-D28</f>
        <v>0</v>
      </c>
      <c r="F28" s="4"/>
    </row>
    <row r="29" spans="1:6">
      <c r="A29" s="4" t="s">
        <v>16</v>
      </c>
      <c r="B29" s="4"/>
      <c r="C29" s="4"/>
      <c r="D29" s="4"/>
      <c r="E29" s="4">
        <f t="shared" si="3"/>
        <v>0</v>
      </c>
      <c r="F29" s="4"/>
    </row>
    <row r="30" spans="1:6">
      <c r="A30" s="4"/>
      <c r="B30" s="4"/>
      <c r="C30" s="4"/>
      <c r="D30" s="4"/>
      <c r="E30" s="4"/>
      <c r="F30" s="4"/>
    </row>
    <row r="31" spans="1:6">
      <c r="A31" s="12" t="s">
        <v>22</v>
      </c>
      <c r="B31" s="10">
        <f>+B28+B29</f>
        <v>0</v>
      </c>
      <c r="C31" s="10">
        <f>+C28+C29</f>
        <v>0</v>
      </c>
      <c r="D31" s="10">
        <f>+D28+D29</f>
        <v>0</v>
      </c>
      <c r="E31" s="10">
        <f>+E28+E29</f>
        <v>0</v>
      </c>
      <c r="F31" s="5"/>
    </row>
    <row r="34" spans="1:6">
      <c r="A34" s="6" t="s">
        <v>23</v>
      </c>
      <c r="B34" s="4"/>
      <c r="C34" s="9"/>
      <c r="D34" s="9"/>
      <c r="E34" s="9"/>
      <c r="F34" s="4"/>
    </row>
    <row r="35" spans="1:6">
      <c r="A35" s="4" t="s">
        <v>24</v>
      </c>
      <c r="B35" s="4"/>
      <c r="C35" s="4"/>
      <c r="D35" s="4"/>
      <c r="E35" s="4">
        <f>B35+C35-D35</f>
        <v>0</v>
      </c>
      <c r="F35" s="4"/>
    </row>
    <row r="36" spans="1:6">
      <c r="A36" s="4" t="s">
        <v>25</v>
      </c>
      <c r="B36" s="4"/>
      <c r="C36" s="4"/>
      <c r="D36" s="4"/>
      <c r="E36" s="4">
        <f>B36+C36-D36</f>
        <v>0</v>
      </c>
      <c r="F36" s="4"/>
    </row>
    <row r="37" spans="1:6">
      <c r="A37" s="4" t="s">
        <v>26</v>
      </c>
      <c r="B37" s="4"/>
      <c r="C37" s="4"/>
      <c r="D37" s="4"/>
      <c r="E37" s="4">
        <f>B37+C37-D37</f>
        <v>0</v>
      </c>
      <c r="F37" s="4"/>
    </row>
    <row r="38" spans="1:6" ht="15.75" thickBot="1">
      <c r="A38" s="8" t="s">
        <v>27</v>
      </c>
      <c r="B38" s="13">
        <f>SUM(B35:B37)</f>
        <v>0</v>
      </c>
      <c r="C38" s="13">
        <f>SUM(C35:C37)</f>
        <v>0</v>
      </c>
      <c r="D38" s="13">
        <f>SUM(D35:D37)</f>
        <v>0</v>
      </c>
      <c r="E38" s="13">
        <f>SUM(E35:E37)</f>
        <v>0</v>
      </c>
      <c r="F38" s="4"/>
    </row>
    <row r="39" spans="1:6">
      <c r="A39" s="4"/>
      <c r="B39" s="4"/>
      <c r="C39" s="4"/>
      <c r="D39" s="4"/>
      <c r="E39" s="4"/>
      <c r="F39" s="4"/>
    </row>
    <row r="40" spans="1:6">
      <c r="A40" s="6" t="s">
        <v>28</v>
      </c>
      <c r="B40" s="4"/>
      <c r="C40" s="4"/>
      <c r="D40" s="4"/>
      <c r="E40" s="4"/>
      <c r="F40" s="4"/>
    </row>
    <row r="41" spans="1:6">
      <c r="A41" s="11" t="s">
        <v>29</v>
      </c>
      <c r="B41" s="4"/>
      <c r="C41" s="4"/>
      <c r="D41" s="4"/>
      <c r="E41" s="4">
        <f>+B41+C41-D41</f>
        <v>0</v>
      </c>
      <c r="F41" s="4"/>
    </row>
    <row r="42" spans="1:6">
      <c r="A42" s="6" t="s">
        <v>30</v>
      </c>
      <c r="B42" s="4"/>
      <c r="C42" s="4"/>
      <c r="D42" s="4"/>
      <c r="E42" s="4"/>
      <c r="F42" s="4"/>
    </row>
    <row r="43" spans="1:6">
      <c r="A43" s="11" t="s">
        <v>31</v>
      </c>
      <c r="B43" s="4"/>
      <c r="C43" s="4"/>
      <c r="D43" s="4"/>
      <c r="E43" s="4">
        <f t="shared" ref="E43:E45" si="4">+B43+C43-D43</f>
        <v>0</v>
      </c>
      <c r="F43" s="4"/>
    </row>
    <row r="44" spans="1:6">
      <c r="A44" s="11" t="s">
        <v>32</v>
      </c>
      <c r="B44" s="4"/>
      <c r="C44" s="4"/>
      <c r="D44" s="4"/>
      <c r="E44" s="4">
        <f t="shared" si="4"/>
        <v>0</v>
      </c>
      <c r="F44" s="4"/>
    </row>
    <row r="45" spans="1:6">
      <c r="A45" s="11" t="s">
        <v>33</v>
      </c>
      <c r="B45" s="4"/>
      <c r="C45" s="4"/>
      <c r="D45" s="4"/>
      <c r="E45" s="4">
        <f t="shared" si="4"/>
        <v>0</v>
      </c>
      <c r="F45" s="4"/>
    </row>
    <row r="46" spans="1:6" ht="15.75" thickBot="1">
      <c r="A46" s="12" t="s">
        <v>34</v>
      </c>
      <c r="B46" s="13">
        <f>SUM(B41:B45)</f>
        <v>0</v>
      </c>
      <c r="C46" s="13">
        <f>SUM(C41:C45)</f>
        <v>0</v>
      </c>
      <c r="D46" s="13">
        <f>SUM(D41:D45)</f>
        <v>0</v>
      </c>
      <c r="E46" s="13">
        <f>SUM(E41:E45)</f>
        <v>0</v>
      </c>
      <c r="F46" s="5"/>
    </row>
    <row r="55" spans="1:6">
      <c r="A55" s="6" t="s">
        <v>35</v>
      </c>
      <c r="B55" s="4"/>
      <c r="C55" s="4"/>
      <c r="D55" s="4"/>
      <c r="E55" s="15"/>
      <c r="F55" s="14"/>
    </row>
    <row r="56" spans="1:6">
      <c r="A56" s="4" t="s">
        <v>36</v>
      </c>
      <c r="B56" s="4"/>
      <c r="C56" s="4"/>
      <c r="D56" s="4"/>
      <c r="E56" s="15"/>
      <c r="F56" s="14"/>
    </row>
    <row r="57" spans="1:6">
      <c r="A57" s="4" t="s">
        <v>37</v>
      </c>
      <c r="B57" s="4"/>
      <c r="C57" s="4"/>
      <c r="D57" s="4"/>
      <c r="E57" s="15"/>
      <c r="F57" s="14"/>
    </row>
    <row r="58" spans="1:6">
      <c r="A58" s="4" t="s">
        <v>38</v>
      </c>
      <c r="B58" s="4"/>
      <c r="C58" s="4"/>
      <c r="D58" s="4"/>
      <c r="E58" s="15"/>
      <c r="F58" s="14"/>
    </row>
    <row r="59" spans="1:6">
      <c r="A59" s="4" t="s">
        <v>39</v>
      </c>
      <c r="B59" s="4"/>
      <c r="C59" s="4"/>
      <c r="D59" s="4"/>
      <c r="E59" s="15"/>
      <c r="F59" s="14"/>
    </row>
    <row r="60" spans="1:6">
      <c r="A60" s="4" t="s">
        <v>40</v>
      </c>
      <c r="B60" s="4"/>
      <c r="C60" s="4"/>
      <c r="D60" s="4"/>
      <c r="E60" s="15"/>
      <c r="F60" s="14"/>
    </row>
    <row r="61" spans="1:6">
      <c r="A61" s="4"/>
      <c r="B61" s="4"/>
      <c r="C61" s="4"/>
      <c r="D61" s="4"/>
      <c r="E61" s="15"/>
      <c r="F61" s="14"/>
    </row>
    <row r="62" spans="1:6">
      <c r="A62" s="4" t="s">
        <v>41</v>
      </c>
      <c r="B62" s="4"/>
      <c r="C62" s="4"/>
      <c r="D62" s="4"/>
      <c r="E62" s="15"/>
      <c r="F62" s="14"/>
    </row>
    <row r="63" spans="1:6">
      <c r="A63" s="4"/>
      <c r="B63" s="4"/>
      <c r="C63" s="4"/>
      <c r="D63" s="4"/>
      <c r="E63" s="15"/>
      <c r="F63" s="14"/>
    </row>
    <row r="64" spans="1:6" ht="15.75" thickBot="1">
      <c r="A64" s="12" t="s">
        <v>42</v>
      </c>
      <c r="B64" s="13">
        <f>SUM(B56:B62)</f>
        <v>0</v>
      </c>
      <c r="C64" s="13">
        <f>SUM(C56:C62)</f>
        <v>0</v>
      </c>
      <c r="D64" s="13">
        <f>SUM(D56:D62)</f>
        <v>0</v>
      </c>
      <c r="E64" s="16">
        <f>SUM(E56:E62)</f>
        <v>0</v>
      </c>
      <c r="F64" s="19"/>
    </row>
    <row r="65" spans="1:6">
      <c r="A65" s="4"/>
      <c r="B65" s="4"/>
      <c r="C65" s="4"/>
      <c r="D65" s="4"/>
      <c r="E65" s="15"/>
      <c r="F65" s="14"/>
    </row>
    <row r="66" spans="1:6">
      <c r="A66" s="8" t="s">
        <v>43</v>
      </c>
      <c r="B66" s="4"/>
      <c r="C66" s="4"/>
      <c r="D66" s="4"/>
      <c r="E66" s="15"/>
      <c r="F66" s="14"/>
    </row>
    <row r="67" spans="1:6" ht="15.75" thickBot="1">
      <c r="A67" s="12" t="s">
        <v>91</v>
      </c>
      <c r="B67" s="18">
        <f>+B31+B38+B46+B64</f>
        <v>0</v>
      </c>
      <c r="C67" s="18">
        <f>+C31+C38+C46+C64</f>
        <v>0</v>
      </c>
      <c r="D67" s="18">
        <f>+D31+D38+D46+D64</f>
        <v>0</v>
      </c>
      <c r="E67" s="17">
        <f>+E31+E38+E46+E64</f>
        <v>0</v>
      </c>
      <c r="F67" s="19"/>
    </row>
    <row r="68" spans="1:6" ht="15.75" thickTop="1"/>
  </sheetData>
  <mergeCells count="4">
    <mergeCell ref="A2:F2"/>
    <mergeCell ref="A4:B4"/>
    <mergeCell ref="E4:F4"/>
    <mergeCell ref="A6:F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F30"/>
  <sheetViews>
    <sheetView workbookViewId="0">
      <selection activeCell="B31" sqref="B31"/>
    </sheetView>
  </sheetViews>
  <sheetFormatPr defaultRowHeight="15"/>
  <cols>
    <col min="1" max="1" width="30.5703125" customWidth="1"/>
    <col min="2" max="5" width="21.140625" customWidth="1"/>
    <col min="6" max="6" width="14.85546875" customWidth="1"/>
    <col min="7" max="7" width="9.140625" customWidth="1"/>
  </cols>
  <sheetData>
    <row r="2" spans="1:6">
      <c r="A2" s="60" t="s">
        <v>0</v>
      </c>
      <c r="B2" s="60"/>
      <c r="C2" s="60"/>
      <c r="D2" s="60"/>
      <c r="E2" s="60"/>
      <c r="F2" s="60"/>
    </row>
    <row r="5" spans="1:6">
      <c r="A5" s="60" t="s">
        <v>467</v>
      </c>
      <c r="B5" s="60"/>
      <c r="C5" s="60"/>
      <c r="D5" s="60"/>
      <c r="E5" s="60"/>
      <c r="F5" s="60"/>
    </row>
    <row r="7" spans="1:6">
      <c r="A7" s="2"/>
      <c r="B7" s="2"/>
      <c r="C7" s="2"/>
      <c r="D7" s="2"/>
      <c r="E7" s="2"/>
      <c r="F7" s="2"/>
    </row>
    <row r="8" spans="1:6">
      <c r="A8" s="3" t="s">
        <v>76</v>
      </c>
      <c r="B8" s="3" t="s">
        <v>5</v>
      </c>
      <c r="C8" s="3" t="s">
        <v>44</v>
      </c>
      <c r="D8" s="3" t="s">
        <v>469</v>
      </c>
      <c r="E8" s="3" t="s">
        <v>473</v>
      </c>
      <c r="F8" s="3" t="s">
        <v>11</v>
      </c>
    </row>
    <row r="9" spans="1:6">
      <c r="A9" s="4"/>
      <c r="B9" s="8" t="s">
        <v>6</v>
      </c>
      <c r="C9" s="8" t="s">
        <v>468</v>
      </c>
      <c r="D9" s="8" t="s">
        <v>470</v>
      </c>
      <c r="E9" s="8" t="s">
        <v>474</v>
      </c>
      <c r="F9" s="4"/>
    </row>
    <row r="10" spans="1:6">
      <c r="A10" s="4"/>
      <c r="B10" s="8" t="s">
        <v>7</v>
      </c>
      <c r="C10" s="4"/>
      <c r="D10" s="8" t="s">
        <v>471</v>
      </c>
      <c r="E10" s="4"/>
      <c r="F10" s="4"/>
    </row>
    <row r="11" spans="1:6">
      <c r="A11" s="5"/>
      <c r="B11" s="5"/>
      <c r="C11" s="5"/>
      <c r="D11" s="12" t="s">
        <v>472</v>
      </c>
      <c r="E11" s="5"/>
      <c r="F11" s="5"/>
    </row>
    <row r="12" spans="1:6">
      <c r="A12" s="6"/>
      <c r="B12" s="4"/>
      <c r="C12" s="4"/>
      <c r="D12" s="4"/>
      <c r="E12" s="4"/>
      <c r="F12" s="4"/>
    </row>
    <row r="13" spans="1:6">
      <c r="A13" s="7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7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7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7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7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29" spans="1:6">
      <c r="A29" s="4"/>
      <c r="B29" s="4"/>
      <c r="C29" s="4"/>
      <c r="D29" s="4"/>
      <c r="E29" s="4"/>
      <c r="F29" s="4"/>
    </row>
    <row r="30" spans="1:6">
      <c r="A30" s="40" t="s">
        <v>45</v>
      </c>
      <c r="B30" s="10">
        <f>+B27+B28</f>
        <v>0</v>
      </c>
      <c r="C30" s="10">
        <f>+C27+C28</f>
        <v>0</v>
      </c>
      <c r="D30" s="10">
        <f>+D27+D28</f>
        <v>0</v>
      </c>
      <c r="E30" s="10">
        <f>+E27+E28</f>
        <v>0</v>
      </c>
      <c r="F30" s="5"/>
    </row>
  </sheetData>
  <mergeCells count="2">
    <mergeCell ref="A2:F2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F30"/>
  <sheetViews>
    <sheetView workbookViewId="0">
      <selection activeCell="D10" sqref="D10"/>
    </sheetView>
  </sheetViews>
  <sheetFormatPr defaultRowHeight="15"/>
  <cols>
    <col min="1" max="1" width="30.5703125" customWidth="1"/>
    <col min="2" max="5" width="21.140625" customWidth="1"/>
    <col min="6" max="6" width="14.85546875" customWidth="1"/>
    <col min="7" max="7" width="9.140625" customWidth="1"/>
  </cols>
  <sheetData>
    <row r="2" spans="1:6">
      <c r="A2" s="60" t="s">
        <v>0</v>
      </c>
      <c r="B2" s="60"/>
      <c r="C2" s="60"/>
      <c r="D2" s="60"/>
      <c r="E2" s="60"/>
      <c r="F2" s="60"/>
    </row>
    <row r="5" spans="1:6">
      <c r="A5" s="60" t="s">
        <v>475</v>
      </c>
      <c r="B5" s="60"/>
      <c r="C5" s="60"/>
      <c r="D5" s="60"/>
      <c r="E5" s="60"/>
      <c r="F5" s="60"/>
    </row>
    <row r="6" spans="1:6">
      <c r="A6" t="s">
        <v>476</v>
      </c>
    </row>
    <row r="7" spans="1:6">
      <c r="A7" s="2"/>
      <c r="B7" s="2"/>
      <c r="C7" s="2"/>
      <c r="D7" s="2"/>
      <c r="E7" s="2"/>
      <c r="F7" s="2"/>
    </row>
    <row r="8" spans="1:6">
      <c r="A8" s="3" t="s">
        <v>76</v>
      </c>
      <c r="B8" s="3" t="s">
        <v>5</v>
      </c>
      <c r="C8" s="3" t="s">
        <v>44</v>
      </c>
      <c r="D8" s="3" t="s">
        <v>477</v>
      </c>
      <c r="E8" s="3" t="s">
        <v>473</v>
      </c>
      <c r="F8" s="3" t="s">
        <v>11</v>
      </c>
    </row>
    <row r="9" spans="1:6">
      <c r="A9" s="4"/>
      <c r="B9" s="8" t="s">
        <v>6</v>
      </c>
      <c r="C9" s="8" t="s">
        <v>468</v>
      </c>
      <c r="D9" s="8" t="s">
        <v>478</v>
      </c>
      <c r="E9" s="8" t="s">
        <v>474</v>
      </c>
      <c r="F9" s="4"/>
    </row>
    <row r="10" spans="1:6">
      <c r="A10" s="4"/>
      <c r="B10" s="8" t="s">
        <v>7</v>
      </c>
      <c r="C10" s="4"/>
      <c r="D10" s="8" t="s">
        <v>45</v>
      </c>
      <c r="E10" s="4"/>
      <c r="F10" s="4"/>
    </row>
    <row r="11" spans="1:6">
      <c r="A11" s="5"/>
      <c r="B11" s="5"/>
      <c r="C11" s="5"/>
      <c r="D11" s="12" t="s">
        <v>45</v>
      </c>
      <c r="E11" s="5"/>
      <c r="F11" s="5"/>
    </row>
    <row r="12" spans="1:6">
      <c r="A12" s="6"/>
      <c r="B12" s="4"/>
      <c r="C12" s="4"/>
      <c r="D12" s="4"/>
      <c r="E12" s="4"/>
      <c r="F12" s="4"/>
    </row>
    <row r="13" spans="1:6">
      <c r="A13" s="7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7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7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7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7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29" spans="1:6">
      <c r="A29" s="4"/>
      <c r="B29" s="4"/>
      <c r="C29" s="4"/>
      <c r="D29" s="4"/>
      <c r="E29" s="4"/>
      <c r="F29" s="4"/>
    </row>
    <row r="30" spans="1:6">
      <c r="A30" s="40" t="s">
        <v>45</v>
      </c>
      <c r="B30" s="10">
        <f>+B27+B28</f>
        <v>0</v>
      </c>
      <c r="C30" s="10">
        <f>+C27+C28</f>
        <v>0</v>
      </c>
      <c r="D30" s="10">
        <f>+D27+D28</f>
        <v>0</v>
      </c>
      <c r="E30" s="10">
        <f>+E27+E28</f>
        <v>0</v>
      </c>
      <c r="F30" s="5"/>
    </row>
  </sheetData>
  <mergeCells count="2">
    <mergeCell ref="A2:F2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F30"/>
  <sheetViews>
    <sheetView topLeftCell="A3" workbookViewId="0">
      <selection activeCell="F12" sqref="F12"/>
    </sheetView>
  </sheetViews>
  <sheetFormatPr defaultRowHeight="15"/>
  <cols>
    <col min="1" max="1" width="30.5703125" customWidth="1"/>
    <col min="2" max="5" width="21.140625" customWidth="1"/>
    <col min="6" max="6" width="14.85546875" customWidth="1"/>
    <col min="7" max="7" width="9.140625" customWidth="1"/>
  </cols>
  <sheetData>
    <row r="2" spans="1:6">
      <c r="A2" s="60" t="s">
        <v>0</v>
      </c>
      <c r="B2" s="60"/>
      <c r="C2" s="60"/>
      <c r="D2" s="60"/>
      <c r="E2" s="60"/>
      <c r="F2" s="60"/>
    </row>
    <row r="5" spans="1:6">
      <c r="A5" s="60" t="s">
        <v>479</v>
      </c>
      <c r="B5" s="60"/>
      <c r="C5" s="60"/>
      <c r="D5" s="60"/>
      <c r="E5" s="60"/>
      <c r="F5" s="60"/>
    </row>
    <row r="6" spans="1:6">
      <c r="A6" t="s">
        <v>45</v>
      </c>
    </row>
    <row r="7" spans="1:6">
      <c r="A7" s="2"/>
      <c r="B7" s="2"/>
      <c r="C7" s="2"/>
      <c r="D7" s="2"/>
      <c r="E7" s="2"/>
      <c r="F7" s="2"/>
    </row>
    <row r="8" spans="1:6">
      <c r="A8" s="3" t="s">
        <v>480</v>
      </c>
      <c r="B8" s="3" t="s">
        <v>5</v>
      </c>
      <c r="C8" s="3" t="s">
        <v>484</v>
      </c>
      <c r="D8" s="3" t="s">
        <v>486</v>
      </c>
      <c r="E8" s="3" t="s">
        <v>473</v>
      </c>
      <c r="F8" s="3" t="s">
        <v>11</v>
      </c>
    </row>
    <row r="9" spans="1:6">
      <c r="A9" s="8" t="s">
        <v>481</v>
      </c>
      <c r="B9" s="8" t="s">
        <v>6</v>
      </c>
      <c r="C9" s="8" t="s">
        <v>485</v>
      </c>
      <c r="D9" s="8" t="s">
        <v>487</v>
      </c>
      <c r="E9" s="8" t="s">
        <v>474</v>
      </c>
      <c r="F9" s="4"/>
    </row>
    <row r="10" spans="1:6">
      <c r="A10" s="8" t="s">
        <v>482</v>
      </c>
      <c r="B10" s="8" t="s">
        <v>7</v>
      </c>
      <c r="C10" s="8" t="s">
        <v>478</v>
      </c>
      <c r="D10" s="8" t="s">
        <v>488</v>
      </c>
      <c r="E10" s="4"/>
      <c r="F10" s="4"/>
    </row>
    <row r="11" spans="1:6">
      <c r="A11" s="12" t="s">
        <v>483</v>
      </c>
      <c r="B11" s="5"/>
      <c r="C11" s="5"/>
      <c r="D11" s="12" t="s">
        <v>489</v>
      </c>
      <c r="E11" s="5"/>
      <c r="F11" s="5"/>
    </row>
    <row r="12" spans="1:6">
      <c r="A12" s="6"/>
      <c r="B12" s="4"/>
      <c r="C12" s="4"/>
      <c r="D12" s="4"/>
      <c r="E12" s="4"/>
      <c r="F12" s="4"/>
    </row>
    <row r="13" spans="1:6">
      <c r="A13" s="7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7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7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7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7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29" spans="1:6">
      <c r="A29" s="4"/>
      <c r="B29" s="4"/>
      <c r="C29" s="4"/>
      <c r="D29" s="4"/>
      <c r="E29" s="4"/>
      <c r="F29" s="4"/>
    </row>
    <row r="30" spans="1:6">
      <c r="A30" s="40" t="s">
        <v>45</v>
      </c>
      <c r="B30" s="10">
        <f>+B27+B28</f>
        <v>0</v>
      </c>
      <c r="C30" s="10">
        <f>+C27+C28</f>
        <v>0</v>
      </c>
      <c r="D30" s="10">
        <f>+D27+D28</f>
        <v>0</v>
      </c>
      <c r="E30" s="10">
        <f>+E27+E28</f>
        <v>0</v>
      </c>
      <c r="F30" s="5"/>
    </row>
  </sheetData>
  <mergeCells count="2">
    <mergeCell ref="A2:F2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F43"/>
  <sheetViews>
    <sheetView workbookViewId="0">
      <selection activeCell="B34" sqref="B34"/>
    </sheetView>
  </sheetViews>
  <sheetFormatPr defaultRowHeight="15"/>
  <cols>
    <col min="1" max="1" width="11.7109375" customWidth="1"/>
    <col min="2" max="2" width="39.85546875" customWidth="1"/>
    <col min="3" max="3" width="17" customWidth="1"/>
    <col min="4" max="4" width="16.85546875" customWidth="1"/>
    <col min="5" max="5" width="31.42578125" customWidth="1"/>
    <col min="6" max="6" width="13.85546875" customWidth="1"/>
    <col min="7" max="7" width="9.140625" customWidth="1"/>
  </cols>
  <sheetData>
    <row r="2" spans="1:6">
      <c r="A2" s="60" t="s">
        <v>0</v>
      </c>
      <c r="B2" s="60"/>
      <c r="C2" s="60"/>
      <c r="D2" s="60"/>
      <c r="E2" s="60"/>
      <c r="F2" s="60"/>
    </row>
    <row r="3" spans="1:6">
      <c r="A3" s="60" t="s">
        <v>490</v>
      </c>
      <c r="B3" s="60"/>
      <c r="C3" s="60"/>
      <c r="D3" s="60"/>
      <c r="E3" s="60"/>
      <c r="F3" s="60"/>
    </row>
    <row r="4" spans="1:6">
      <c r="A4" s="2"/>
      <c r="B4" s="2"/>
      <c r="C4" s="2"/>
      <c r="D4" s="2"/>
      <c r="E4" s="2"/>
      <c r="F4" s="2"/>
    </row>
    <row r="5" spans="1:6">
      <c r="A5" s="8" t="s">
        <v>491</v>
      </c>
      <c r="B5" s="8" t="s">
        <v>76</v>
      </c>
      <c r="C5" s="8" t="s">
        <v>48</v>
      </c>
      <c r="D5" s="8" t="s">
        <v>491</v>
      </c>
      <c r="E5" s="8" t="s">
        <v>76</v>
      </c>
      <c r="F5" s="8" t="s">
        <v>48</v>
      </c>
    </row>
    <row r="6" spans="1:6">
      <c r="A6" s="8" t="s">
        <v>7</v>
      </c>
      <c r="B6" s="8"/>
      <c r="C6" s="8"/>
      <c r="D6" s="8" t="s">
        <v>63</v>
      </c>
      <c r="E6" s="4"/>
      <c r="F6" s="4"/>
    </row>
    <row r="7" spans="1:6">
      <c r="A7" s="12"/>
      <c r="B7" s="5"/>
      <c r="C7" s="5"/>
      <c r="D7" s="12"/>
      <c r="E7" s="5"/>
      <c r="F7" s="5"/>
    </row>
    <row r="8" spans="1:6">
      <c r="A8" s="58">
        <v>1</v>
      </c>
      <c r="B8" s="4" t="s">
        <v>492</v>
      </c>
      <c r="C8" s="4"/>
      <c r="D8" s="4"/>
      <c r="E8" s="4" t="s">
        <v>515</v>
      </c>
      <c r="F8" s="4"/>
    </row>
    <row r="9" spans="1:6">
      <c r="A9" s="24"/>
      <c r="B9" s="4" t="s">
        <v>493</v>
      </c>
      <c r="C9" s="4"/>
      <c r="D9" s="4"/>
      <c r="E9" s="4" t="s">
        <v>516</v>
      </c>
      <c r="F9" s="4"/>
    </row>
    <row r="10" spans="1:6">
      <c r="A10" s="58">
        <v>2</v>
      </c>
      <c r="B10" s="4" t="s">
        <v>494</v>
      </c>
      <c r="C10" s="4"/>
      <c r="D10" s="4"/>
      <c r="E10" s="4" t="s">
        <v>517</v>
      </c>
      <c r="F10" s="4"/>
    </row>
    <row r="11" spans="1:6">
      <c r="A11" s="24">
        <v>3</v>
      </c>
      <c r="B11" s="4" t="s">
        <v>495</v>
      </c>
      <c r="C11" s="4"/>
      <c r="D11" s="4"/>
      <c r="E11" s="4" t="s">
        <v>518</v>
      </c>
      <c r="F11" s="4"/>
    </row>
    <row r="12" spans="1:6">
      <c r="A12" s="58"/>
      <c r="B12" s="4" t="s">
        <v>496</v>
      </c>
      <c r="C12" s="4"/>
      <c r="D12" s="4"/>
      <c r="E12" s="4" t="s">
        <v>519</v>
      </c>
      <c r="F12" s="4"/>
    </row>
    <row r="13" spans="1:6">
      <c r="A13" s="24"/>
      <c r="B13" s="4" t="s">
        <v>497</v>
      </c>
      <c r="C13" s="4"/>
      <c r="D13" s="4"/>
      <c r="E13" s="4" t="s">
        <v>520</v>
      </c>
      <c r="F13" s="4"/>
    </row>
    <row r="14" spans="1:6">
      <c r="A14" s="24"/>
      <c r="B14" s="4" t="s">
        <v>498</v>
      </c>
      <c r="C14" s="4"/>
      <c r="D14" s="4"/>
      <c r="E14" s="4" t="s">
        <v>521</v>
      </c>
      <c r="F14" s="4"/>
    </row>
    <row r="15" spans="1:6">
      <c r="A15" s="58"/>
      <c r="B15" s="4" t="s">
        <v>499</v>
      </c>
      <c r="C15" s="4"/>
      <c r="D15" s="4"/>
      <c r="E15" s="4" t="s">
        <v>522</v>
      </c>
      <c r="F15" s="4"/>
    </row>
    <row r="16" spans="1:6">
      <c r="A16" s="24"/>
      <c r="B16" s="4" t="s">
        <v>500</v>
      </c>
      <c r="C16" s="4"/>
      <c r="D16" s="4"/>
      <c r="E16" s="4" t="s">
        <v>523</v>
      </c>
      <c r="F16" s="4"/>
    </row>
    <row r="17" spans="1:6">
      <c r="A17" s="24">
        <v>4</v>
      </c>
      <c r="B17" s="4" t="s">
        <v>501</v>
      </c>
      <c r="C17" s="4"/>
      <c r="D17" s="4"/>
      <c r="E17" s="4" t="s">
        <v>524</v>
      </c>
      <c r="F17" s="4"/>
    </row>
    <row r="18" spans="1:6">
      <c r="A18" s="24">
        <v>5</v>
      </c>
      <c r="B18" s="4" t="s">
        <v>502</v>
      </c>
      <c r="C18" s="4"/>
      <c r="D18" s="4"/>
      <c r="E18" s="4" t="s">
        <v>525</v>
      </c>
      <c r="F18" s="4"/>
    </row>
    <row r="19" spans="1:6">
      <c r="A19" s="58"/>
      <c r="B19" s="4" t="s">
        <v>503</v>
      </c>
      <c r="C19" s="4"/>
      <c r="D19" s="4"/>
      <c r="E19" s="4" t="s">
        <v>526</v>
      </c>
      <c r="F19" s="4"/>
    </row>
    <row r="20" spans="1:6">
      <c r="A20" s="24">
        <v>6</v>
      </c>
      <c r="B20" s="4" t="s">
        <v>504</v>
      </c>
      <c r="C20" s="4"/>
      <c r="D20" s="4"/>
      <c r="E20" s="4"/>
      <c r="F20" s="4"/>
    </row>
    <row r="21" spans="1:6">
      <c r="A21" s="24"/>
      <c r="B21" s="4" t="s">
        <v>505</v>
      </c>
      <c r="C21" s="4"/>
      <c r="D21" s="4"/>
      <c r="E21" s="4"/>
      <c r="F21" s="4"/>
    </row>
    <row r="22" spans="1:6">
      <c r="A22" s="24">
        <v>7</v>
      </c>
      <c r="B22" s="4" t="s">
        <v>506</v>
      </c>
      <c r="C22" s="4"/>
      <c r="D22" s="4"/>
      <c r="E22" s="4"/>
      <c r="F22" s="4"/>
    </row>
    <row r="23" spans="1:6">
      <c r="A23" s="24"/>
      <c r="B23" s="4" t="s">
        <v>507</v>
      </c>
      <c r="C23" s="4"/>
      <c r="D23" s="4"/>
      <c r="E23" s="4"/>
      <c r="F23" s="4"/>
    </row>
    <row r="24" spans="1:6">
      <c r="A24" s="24">
        <v>8</v>
      </c>
      <c r="B24" s="4" t="s">
        <v>508</v>
      </c>
      <c r="C24" s="4"/>
      <c r="D24" s="4"/>
      <c r="E24" s="4"/>
      <c r="F24" s="4"/>
    </row>
    <row r="25" spans="1:6">
      <c r="A25" s="24"/>
      <c r="B25" s="4" t="s">
        <v>509</v>
      </c>
      <c r="C25" s="4"/>
      <c r="D25" s="4"/>
      <c r="E25" s="4"/>
      <c r="F25" s="4"/>
    </row>
    <row r="26" spans="1:6">
      <c r="A26" s="24">
        <v>9</v>
      </c>
      <c r="B26" s="4" t="s">
        <v>510</v>
      </c>
      <c r="C26" s="4"/>
      <c r="D26" s="4"/>
      <c r="E26" s="4"/>
      <c r="F26" s="4"/>
    </row>
    <row r="27" spans="1:6">
      <c r="A27" s="4"/>
      <c r="B27" s="4" t="s">
        <v>511</v>
      </c>
      <c r="C27" s="4"/>
      <c r="D27" s="4"/>
      <c r="E27" s="4"/>
      <c r="F27" s="4"/>
    </row>
    <row r="28" spans="1:6">
      <c r="A28" s="24">
        <v>10</v>
      </c>
      <c r="B28" s="4" t="s">
        <v>512</v>
      </c>
      <c r="C28" s="4"/>
      <c r="D28" s="4"/>
      <c r="E28" s="4"/>
      <c r="F28" s="4"/>
    </row>
    <row r="29" spans="1:6">
      <c r="A29" s="4"/>
      <c r="B29" s="4" t="s">
        <v>513</v>
      </c>
      <c r="C29" s="4"/>
      <c r="D29" s="4"/>
      <c r="E29" s="4"/>
      <c r="F29" s="4"/>
    </row>
    <row r="30" spans="1:6">
      <c r="A30" s="4"/>
      <c r="B30" s="4" t="s">
        <v>514</v>
      </c>
      <c r="C30" s="4"/>
      <c r="D30" s="4"/>
      <c r="E30" s="4"/>
      <c r="F30" s="4"/>
    </row>
    <row r="31" spans="1:6">
      <c r="A31" s="4"/>
      <c r="B31" s="4"/>
      <c r="C31" s="4"/>
      <c r="D31" s="4"/>
      <c r="E31" s="4"/>
      <c r="F31" s="4"/>
    </row>
    <row r="32" spans="1:6">
      <c r="A32" s="40" t="s">
        <v>45</v>
      </c>
      <c r="B32" s="10" t="s">
        <v>45</v>
      </c>
      <c r="C32" s="10">
        <f>+C20+C21</f>
        <v>0</v>
      </c>
      <c r="D32" s="10">
        <f>+D20+D21</f>
        <v>0</v>
      </c>
      <c r="E32" s="10">
        <f>+E20+E21</f>
        <v>0</v>
      </c>
      <c r="F32" s="5"/>
    </row>
    <row r="34" spans="1:6">
      <c r="A34" s="27">
        <v>11</v>
      </c>
      <c r="B34" s="9" t="s">
        <v>527</v>
      </c>
      <c r="C34" s="9"/>
      <c r="D34" s="9"/>
      <c r="E34" s="9"/>
      <c r="F34" s="9"/>
    </row>
    <row r="35" spans="1:6">
      <c r="A35" s="4"/>
      <c r="B35" s="4" t="s">
        <v>528</v>
      </c>
      <c r="C35" s="4"/>
      <c r="D35" s="4"/>
      <c r="E35" s="4"/>
      <c r="F35" s="4"/>
    </row>
    <row r="36" spans="1:6">
      <c r="A36" s="4"/>
      <c r="B36" s="4" t="s">
        <v>529</v>
      </c>
      <c r="C36" s="4"/>
      <c r="D36" s="4"/>
      <c r="E36" s="4"/>
      <c r="F36" s="4"/>
    </row>
    <row r="37" spans="1:6">
      <c r="A37" s="4"/>
      <c r="B37" s="4" t="s">
        <v>530</v>
      </c>
      <c r="C37" s="4"/>
      <c r="D37" s="4"/>
      <c r="E37" s="4"/>
      <c r="F37" s="4"/>
    </row>
    <row r="38" spans="1:6">
      <c r="A38" s="4"/>
      <c r="B38" s="4" t="s">
        <v>531</v>
      </c>
      <c r="C38" s="4"/>
      <c r="D38" s="4"/>
      <c r="E38" s="4"/>
      <c r="F38" s="4"/>
    </row>
    <row r="39" spans="1:6">
      <c r="A39" s="4"/>
      <c r="B39" s="4" t="s">
        <v>532</v>
      </c>
      <c r="C39" s="4"/>
      <c r="D39" s="4"/>
      <c r="E39" s="4"/>
      <c r="F39" s="4"/>
    </row>
    <row r="40" spans="1:6">
      <c r="A40" s="4"/>
      <c r="B40" s="4" t="s">
        <v>533</v>
      </c>
      <c r="C40" s="4"/>
      <c r="D40" s="4"/>
      <c r="E40" s="4"/>
      <c r="F40" s="4"/>
    </row>
    <row r="41" spans="1:6">
      <c r="A41" s="4"/>
      <c r="B41" s="4" t="s">
        <v>534</v>
      </c>
      <c r="C41" s="4"/>
      <c r="D41" s="4"/>
      <c r="E41" s="4"/>
      <c r="F41" s="4"/>
    </row>
    <row r="42" spans="1:6">
      <c r="A42" s="4"/>
      <c r="B42" s="4" t="s">
        <v>535</v>
      </c>
      <c r="C42" s="4"/>
      <c r="D42" s="4"/>
      <c r="E42" s="4"/>
      <c r="F42" s="4"/>
    </row>
    <row r="43" spans="1:6">
      <c r="A43" s="5"/>
      <c r="B43" s="5"/>
      <c r="C43" s="5"/>
      <c r="D43" s="5"/>
      <c r="E43" s="5"/>
      <c r="F43" s="5"/>
    </row>
  </sheetData>
  <mergeCells count="2"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F51"/>
  <sheetViews>
    <sheetView topLeftCell="A9" workbookViewId="0">
      <selection activeCell="E55" sqref="E55"/>
    </sheetView>
  </sheetViews>
  <sheetFormatPr defaultRowHeight="15"/>
  <cols>
    <col min="1" max="1" width="11.7109375" customWidth="1"/>
    <col min="2" max="2" width="39.85546875" customWidth="1"/>
    <col min="3" max="3" width="17" customWidth="1"/>
    <col min="4" max="4" width="16.85546875" customWidth="1"/>
    <col min="5" max="5" width="31.42578125" customWidth="1"/>
    <col min="6" max="6" width="13.85546875" customWidth="1"/>
    <col min="7" max="7" width="9.140625" customWidth="1"/>
  </cols>
  <sheetData>
    <row r="2" spans="1:6">
      <c r="A2" s="60" t="s">
        <v>0</v>
      </c>
      <c r="B2" s="60"/>
      <c r="C2" s="60"/>
      <c r="D2" s="60"/>
      <c r="E2" s="60"/>
      <c r="F2" s="60"/>
    </row>
    <row r="3" spans="1:6">
      <c r="A3" s="60" t="s">
        <v>536</v>
      </c>
      <c r="B3" s="60"/>
      <c r="C3" s="60"/>
      <c r="D3" s="60"/>
      <c r="E3" s="60"/>
      <c r="F3" s="60"/>
    </row>
    <row r="4" spans="1:6">
      <c r="A4" s="2"/>
      <c r="B4" s="2"/>
      <c r="C4" s="2"/>
      <c r="D4" s="2"/>
      <c r="E4" s="2"/>
      <c r="F4" s="2"/>
    </row>
    <row r="5" spans="1:6">
      <c r="A5" s="8" t="s">
        <v>491</v>
      </c>
      <c r="B5" s="8" t="s">
        <v>76</v>
      </c>
      <c r="C5" s="8" t="s">
        <v>48</v>
      </c>
      <c r="D5" s="8" t="s">
        <v>491</v>
      </c>
      <c r="E5" s="8" t="s">
        <v>76</v>
      </c>
      <c r="F5" s="8" t="s">
        <v>48</v>
      </c>
    </row>
    <row r="6" spans="1:6">
      <c r="A6" s="8" t="s">
        <v>7</v>
      </c>
      <c r="B6" s="8"/>
      <c r="C6" s="8"/>
      <c r="D6" s="8" t="s">
        <v>63</v>
      </c>
      <c r="E6" s="4"/>
      <c r="F6" s="4"/>
    </row>
    <row r="7" spans="1:6">
      <c r="A7" s="12"/>
      <c r="B7" s="5"/>
      <c r="C7" s="5"/>
      <c r="D7" s="12"/>
      <c r="E7" s="5"/>
      <c r="F7" s="5"/>
    </row>
    <row r="8" spans="1:6">
      <c r="A8" s="58">
        <v>1</v>
      </c>
      <c r="B8" s="4" t="s">
        <v>537</v>
      </c>
      <c r="C8" s="4"/>
      <c r="D8" s="4"/>
      <c r="E8" s="4" t="s">
        <v>550</v>
      </c>
      <c r="F8" s="4"/>
    </row>
    <row r="9" spans="1:6">
      <c r="A9" s="24"/>
      <c r="B9" s="4" t="s">
        <v>538</v>
      </c>
      <c r="C9" s="4"/>
      <c r="D9" s="4"/>
      <c r="E9" s="4" t="s">
        <v>551</v>
      </c>
      <c r="F9" s="4"/>
    </row>
    <row r="10" spans="1:6">
      <c r="A10" s="58" t="s">
        <v>45</v>
      </c>
      <c r="B10" s="6" t="s">
        <v>539</v>
      </c>
      <c r="C10" s="4"/>
      <c r="D10" s="4"/>
      <c r="E10" s="4" t="s">
        <v>552</v>
      </c>
      <c r="F10" s="4"/>
    </row>
    <row r="11" spans="1:6">
      <c r="A11" s="24">
        <v>2</v>
      </c>
      <c r="B11" s="4" t="s">
        <v>540</v>
      </c>
      <c r="C11" s="4"/>
      <c r="D11" s="4"/>
      <c r="E11" s="4" t="s">
        <v>553</v>
      </c>
      <c r="F11" s="4"/>
    </row>
    <row r="12" spans="1:6">
      <c r="A12" s="58">
        <v>3</v>
      </c>
      <c r="B12" s="4" t="s">
        <v>541</v>
      </c>
      <c r="C12" s="4"/>
      <c r="D12" s="4"/>
      <c r="E12" s="4" t="s">
        <v>554</v>
      </c>
      <c r="F12" s="4"/>
    </row>
    <row r="13" spans="1:6">
      <c r="A13" s="24"/>
      <c r="B13" s="4" t="s">
        <v>542</v>
      </c>
      <c r="C13" s="4"/>
      <c r="D13" s="4"/>
      <c r="E13" s="4"/>
      <c r="F13" s="4"/>
    </row>
    <row r="14" spans="1:6">
      <c r="A14" s="24">
        <v>4</v>
      </c>
      <c r="B14" s="4" t="s">
        <v>543</v>
      </c>
      <c r="C14" s="4"/>
      <c r="D14" s="4"/>
      <c r="E14" s="4" t="s">
        <v>555</v>
      </c>
      <c r="F14" s="4"/>
    </row>
    <row r="15" spans="1:6">
      <c r="A15" s="58"/>
      <c r="B15" s="4" t="s">
        <v>544</v>
      </c>
      <c r="C15" s="4"/>
      <c r="D15" s="4"/>
      <c r="E15" s="4" t="s">
        <v>556</v>
      </c>
      <c r="F15" s="4"/>
    </row>
    <row r="16" spans="1:6">
      <c r="A16" s="24">
        <v>5</v>
      </c>
      <c r="B16" s="4" t="s">
        <v>545</v>
      </c>
      <c r="C16" s="4"/>
      <c r="D16" s="4"/>
      <c r="E16" s="4" t="s">
        <v>557</v>
      </c>
      <c r="F16" s="4"/>
    </row>
    <row r="17" spans="1:6">
      <c r="A17" s="24">
        <v>6</v>
      </c>
      <c r="B17" s="4" t="s">
        <v>546</v>
      </c>
      <c r="C17" s="4"/>
      <c r="D17" s="4"/>
      <c r="E17" s="4"/>
      <c r="F17" s="4"/>
    </row>
    <row r="18" spans="1:6">
      <c r="A18" s="24" t="s">
        <v>45</v>
      </c>
      <c r="B18" s="4" t="s">
        <v>547</v>
      </c>
      <c r="C18" s="4"/>
      <c r="D18" s="4"/>
      <c r="E18" s="4"/>
      <c r="F18" s="4"/>
    </row>
    <row r="19" spans="1:6">
      <c r="A19" s="24">
        <v>7</v>
      </c>
      <c r="B19" s="4" t="s">
        <v>548</v>
      </c>
      <c r="C19" s="4"/>
      <c r="D19" s="4"/>
      <c r="E19" s="4"/>
      <c r="F19" s="4"/>
    </row>
    <row r="20" spans="1:6">
      <c r="A20" s="24"/>
      <c r="B20" s="4" t="s">
        <v>549</v>
      </c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40" t="s">
        <v>45</v>
      </c>
      <c r="B22" s="10" t="s">
        <v>45</v>
      </c>
      <c r="C22" s="10">
        <f>+C19+C20</f>
        <v>0</v>
      </c>
      <c r="D22" s="10">
        <f>+D19+D20</f>
        <v>0</v>
      </c>
      <c r="E22" s="10">
        <f>+E19+E20</f>
        <v>0</v>
      </c>
      <c r="F22" s="5"/>
    </row>
    <row r="23" spans="1:6">
      <c r="A23" s="59"/>
      <c r="B23" s="21"/>
      <c r="C23" s="21"/>
      <c r="D23" s="21"/>
      <c r="E23" s="21"/>
      <c r="F23" s="21"/>
    </row>
    <row r="24" spans="1:6">
      <c r="A24" s="59"/>
      <c r="B24" s="21"/>
      <c r="C24" s="21"/>
      <c r="D24" s="21"/>
      <c r="E24" s="21"/>
      <c r="F24" s="21"/>
    </row>
    <row r="25" spans="1:6">
      <c r="A25" s="59"/>
      <c r="B25" s="21"/>
      <c r="C25" s="21"/>
      <c r="D25" s="21"/>
      <c r="E25" s="21"/>
      <c r="F25" s="21"/>
    </row>
    <row r="26" spans="1:6">
      <c r="A26" s="59"/>
      <c r="B26" s="21"/>
      <c r="C26" s="21"/>
      <c r="D26" s="21"/>
      <c r="E26" s="21"/>
      <c r="F26" s="21"/>
    </row>
    <row r="27" spans="1:6">
      <c r="A27" s="59"/>
      <c r="B27" s="21"/>
      <c r="C27" s="21"/>
      <c r="D27" s="21"/>
      <c r="E27" s="21"/>
      <c r="F27" s="21"/>
    </row>
    <row r="28" spans="1:6">
      <c r="A28" s="59"/>
      <c r="B28" s="21"/>
      <c r="C28" s="21"/>
      <c r="D28" s="21"/>
      <c r="E28" s="21"/>
      <c r="F28" s="21"/>
    </row>
    <row r="29" spans="1:6">
      <c r="A29" s="59"/>
      <c r="B29" s="21"/>
      <c r="C29" s="21"/>
      <c r="D29" s="21"/>
      <c r="E29" s="21"/>
      <c r="F29" s="21"/>
    </row>
    <row r="30" spans="1:6">
      <c r="A30" s="59"/>
      <c r="B30" s="21"/>
      <c r="C30" s="21"/>
      <c r="D30" s="21"/>
      <c r="E30" s="21"/>
      <c r="F30" s="21"/>
    </row>
    <row r="31" spans="1:6">
      <c r="A31" s="59"/>
      <c r="B31" s="21"/>
      <c r="C31" s="21"/>
      <c r="D31" s="21"/>
      <c r="E31" s="21"/>
      <c r="F31" s="21"/>
    </row>
    <row r="32" spans="1:6">
      <c r="A32" s="59"/>
      <c r="B32" s="21"/>
      <c r="C32" s="21"/>
      <c r="D32" s="21"/>
      <c r="E32" s="21"/>
      <c r="F32" s="21"/>
    </row>
    <row r="33" spans="1:6">
      <c r="A33" s="59"/>
      <c r="B33" s="21"/>
      <c r="C33" s="21"/>
      <c r="D33" s="21"/>
      <c r="E33" s="21"/>
      <c r="F33" s="21"/>
    </row>
    <row r="34" spans="1:6">
      <c r="A34" s="27">
        <v>8</v>
      </c>
      <c r="B34" s="9" t="s">
        <v>558</v>
      </c>
      <c r="C34" s="9"/>
      <c r="D34" s="27">
        <v>3</v>
      </c>
      <c r="E34" s="9" t="s">
        <v>572</v>
      </c>
      <c r="F34" s="9"/>
    </row>
    <row r="35" spans="1:6">
      <c r="A35" s="4"/>
      <c r="B35" s="4" t="s">
        <v>559</v>
      </c>
      <c r="C35" s="4"/>
      <c r="D35" s="4"/>
      <c r="E35" s="4" t="s">
        <v>573</v>
      </c>
      <c r="F35" s="4"/>
    </row>
    <row r="36" spans="1:6">
      <c r="A36" s="4"/>
      <c r="B36" s="4"/>
      <c r="C36" s="4"/>
      <c r="D36" s="4"/>
      <c r="E36" s="4"/>
      <c r="F36" s="4"/>
    </row>
    <row r="37" spans="1:6">
      <c r="A37" s="24">
        <v>9</v>
      </c>
      <c r="B37" s="4" t="s">
        <v>560</v>
      </c>
      <c r="C37" s="4"/>
      <c r="D37" s="24">
        <v>4</v>
      </c>
      <c r="E37" s="4" t="s">
        <v>574</v>
      </c>
      <c r="F37" s="4"/>
    </row>
    <row r="38" spans="1:6">
      <c r="A38" s="4"/>
      <c r="B38" s="4" t="s">
        <v>561</v>
      </c>
      <c r="C38" s="4"/>
      <c r="D38" s="4"/>
      <c r="E38" s="4" t="s">
        <v>522</v>
      </c>
      <c r="F38" s="4"/>
    </row>
    <row r="39" spans="1:6">
      <c r="A39" s="4"/>
      <c r="B39" s="4"/>
      <c r="C39" s="4"/>
      <c r="D39" s="4"/>
      <c r="E39" s="4" t="s">
        <v>575</v>
      </c>
      <c r="F39" s="4"/>
    </row>
    <row r="40" spans="1:6">
      <c r="A40" s="24">
        <v>10</v>
      </c>
      <c r="B40" s="4" t="s">
        <v>570</v>
      </c>
      <c r="C40" s="4"/>
      <c r="D40" s="4"/>
      <c r="E40" s="4" t="s">
        <v>576</v>
      </c>
      <c r="F40" s="4"/>
    </row>
    <row r="41" spans="1:6">
      <c r="A41" s="4"/>
      <c r="B41" s="4" t="s">
        <v>571</v>
      </c>
      <c r="C41" s="4"/>
      <c r="D41" s="4"/>
      <c r="E41" s="4" t="s">
        <v>525</v>
      </c>
      <c r="F41" s="4"/>
    </row>
    <row r="42" spans="1:6">
      <c r="A42" s="4"/>
      <c r="B42" s="4"/>
      <c r="C42" s="4"/>
      <c r="D42" s="4"/>
      <c r="E42" s="4"/>
      <c r="F42" s="4"/>
    </row>
    <row r="43" spans="1:6">
      <c r="A43" s="24">
        <v>11</v>
      </c>
      <c r="B43" s="4" t="s">
        <v>562</v>
      </c>
      <c r="C43" s="4"/>
      <c r="D43" s="24">
        <v>5</v>
      </c>
      <c r="E43" s="4" t="s">
        <v>577</v>
      </c>
      <c r="F43" s="4"/>
    </row>
    <row r="44" spans="1:6">
      <c r="A44" s="4"/>
      <c r="B44" s="22" t="s">
        <v>563</v>
      </c>
      <c r="C44" s="4"/>
      <c r="D44" s="4"/>
      <c r="E44" s="4"/>
      <c r="F44" s="4"/>
    </row>
    <row r="45" spans="1:6">
      <c r="A45" s="4"/>
      <c r="B45" s="4" t="s">
        <v>564</v>
      </c>
      <c r="C45" s="4"/>
      <c r="D45" s="4"/>
      <c r="E45" s="4"/>
      <c r="F45" s="4"/>
    </row>
    <row r="46" spans="1:6">
      <c r="A46" s="4"/>
      <c r="B46" s="56" t="s">
        <v>565</v>
      </c>
      <c r="C46" s="4"/>
      <c r="D46" s="4"/>
      <c r="E46" s="4"/>
      <c r="F46" s="4"/>
    </row>
    <row r="47" spans="1:6">
      <c r="A47" s="4"/>
      <c r="B47" s="56" t="s">
        <v>566</v>
      </c>
      <c r="C47" s="4"/>
      <c r="D47" s="4"/>
      <c r="E47" s="4"/>
      <c r="F47" s="4"/>
    </row>
    <row r="48" spans="1:6">
      <c r="A48" s="4"/>
      <c r="B48" s="56" t="s">
        <v>567</v>
      </c>
      <c r="C48" s="4"/>
      <c r="D48" s="4"/>
      <c r="E48" s="4"/>
      <c r="F48" s="4"/>
    </row>
    <row r="49" spans="1:6">
      <c r="A49" s="4"/>
      <c r="B49" s="4" t="s">
        <v>568</v>
      </c>
      <c r="C49" s="4"/>
      <c r="D49" s="4"/>
      <c r="E49" s="4"/>
      <c r="F49" s="4"/>
    </row>
    <row r="50" spans="1:6">
      <c r="A50" s="5"/>
      <c r="B50" s="57" t="s">
        <v>569</v>
      </c>
      <c r="C50" s="5"/>
      <c r="D50" s="5"/>
      <c r="E50" s="5"/>
      <c r="F50" s="5"/>
    </row>
    <row r="51" spans="1:6">
      <c r="A51" s="10"/>
      <c r="B51" s="10"/>
      <c r="C51" s="10"/>
      <c r="D51" s="10"/>
      <c r="E51" s="10"/>
      <c r="F51" s="10"/>
    </row>
  </sheetData>
  <mergeCells count="2"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F59"/>
  <sheetViews>
    <sheetView topLeftCell="A37" workbookViewId="0">
      <selection activeCell="C68" sqref="C68"/>
    </sheetView>
  </sheetViews>
  <sheetFormatPr defaultRowHeight="15"/>
  <cols>
    <col min="1" max="1" width="11.7109375" customWidth="1"/>
    <col min="2" max="2" width="40.5703125" customWidth="1"/>
    <col min="3" max="3" width="17" customWidth="1"/>
    <col min="4" max="4" width="16.85546875" customWidth="1"/>
    <col min="5" max="5" width="31.42578125" customWidth="1"/>
    <col min="6" max="6" width="12" customWidth="1"/>
    <col min="7" max="7" width="9.140625" customWidth="1"/>
  </cols>
  <sheetData>
    <row r="2" spans="1:6">
      <c r="A2" s="60" t="s">
        <v>0</v>
      </c>
      <c r="B2" s="60"/>
      <c r="C2" s="60"/>
      <c r="D2" s="60"/>
      <c r="E2" s="60"/>
      <c r="F2" s="60"/>
    </row>
    <row r="3" spans="1:6">
      <c r="A3" s="60" t="s">
        <v>536</v>
      </c>
      <c r="B3" s="60"/>
      <c r="C3" s="60"/>
      <c r="D3" s="60"/>
      <c r="E3" s="60"/>
      <c r="F3" s="60"/>
    </row>
    <row r="4" spans="1:6">
      <c r="A4" s="2"/>
      <c r="B4" s="2"/>
      <c r="C4" s="2"/>
      <c r="D4" s="2"/>
      <c r="E4" s="2"/>
      <c r="F4" s="2"/>
    </row>
    <row r="5" spans="1:6">
      <c r="A5" s="8" t="s">
        <v>491</v>
      </c>
      <c r="B5" s="8" t="s">
        <v>76</v>
      </c>
      <c r="C5" s="8" t="s">
        <v>48</v>
      </c>
      <c r="D5" s="8" t="s">
        <v>491</v>
      </c>
      <c r="E5" s="8" t="s">
        <v>76</v>
      </c>
      <c r="F5" s="8" t="s">
        <v>48</v>
      </c>
    </row>
    <row r="6" spans="1:6">
      <c r="A6" s="8" t="s">
        <v>7</v>
      </c>
      <c r="B6" s="8"/>
      <c r="C6" s="8"/>
      <c r="D6" s="8" t="s">
        <v>63</v>
      </c>
      <c r="E6" s="4"/>
      <c r="F6" s="4"/>
    </row>
    <row r="7" spans="1:6">
      <c r="A7" s="12"/>
      <c r="B7" s="5"/>
      <c r="C7" s="5"/>
      <c r="D7" s="12"/>
      <c r="E7" s="5"/>
      <c r="F7" s="5"/>
    </row>
    <row r="8" spans="1:6">
      <c r="A8" s="58" t="s">
        <v>45</v>
      </c>
      <c r="B8" s="4" t="s">
        <v>585</v>
      </c>
      <c r="C8" s="4"/>
      <c r="D8" s="4"/>
      <c r="E8" s="4" t="s">
        <v>550</v>
      </c>
      <c r="F8" s="4"/>
    </row>
    <row r="9" spans="1:6">
      <c r="A9" s="24"/>
      <c r="B9" s="4" t="s">
        <v>538</v>
      </c>
      <c r="C9" s="4"/>
      <c r="D9" s="4"/>
      <c r="E9" s="4" t="s">
        <v>551</v>
      </c>
      <c r="F9" s="4"/>
    </row>
    <row r="10" spans="1:6">
      <c r="A10" s="58" t="s">
        <v>45</v>
      </c>
      <c r="B10" s="6" t="s">
        <v>539</v>
      </c>
      <c r="C10" s="4"/>
      <c r="D10" s="4"/>
      <c r="E10" s="4" t="s">
        <v>552</v>
      </c>
      <c r="F10" s="4"/>
    </row>
    <row r="11" spans="1:6">
      <c r="A11" s="24" t="s">
        <v>45</v>
      </c>
      <c r="B11" s="4" t="s">
        <v>586</v>
      </c>
      <c r="C11" s="4"/>
      <c r="D11" s="4"/>
      <c r="E11" s="4" t="s">
        <v>553</v>
      </c>
      <c r="F11" s="4"/>
    </row>
    <row r="12" spans="1:6">
      <c r="A12" s="58" t="s">
        <v>45</v>
      </c>
      <c r="B12" s="4" t="s">
        <v>587</v>
      </c>
      <c r="C12" s="4"/>
      <c r="D12" s="4"/>
      <c r="E12" s="4" t="s">
        <v>554</v>
      </c>
      <c r="F12" s="4"/>
    </row>
    <row r="13" spans="1:6">
      <c r="A13" s="24"/>
      <c r="B13" s="4" t="s">
        <v>542</v>
      </c>
      <c r="C13" s="4"/>
      <c r="D13" s="4"/>
      <c r="E13" s="4" t="s">
        <v>555</v>
      </c>
      <c r="F13" s="4"/>
    </row>
    <row r="14" spans="1:6">
      <c r="A14" s="24" t="s">
        <v>45</v>
      </c>
      <c r="B14" s="4" t="s">
        <v>588</v>
      </c>
      <c r="C14" s="4"/>
      <c r="D14" s="4"/>
      <c r="E14" s="4" t="s">
        <v>556</v>
      </c>
      <c r="F14" s="4"/>
    </row>
    <row r="15" spans="1:6">
      <c r="A15" s="58"/>
      <c r="B15" s="4" t="s">
        <v>544</v>
      </c>
      <c r="C15" s="4"/>
      <c r="D15" s="4"/>
      <c r="E15" s="4" t="s">
        <v>557</v>
      </c>
      <c r="F15" s="4"/>
    </row>
    <row r="16" spans="1:6">
      <c r="A16" s="24" t="s">
        <v>45</v>
      </c>
      <c r="B16" s="4" t="s">
        <v>589</v>
      </c>
      <c r="C16" s="4"/>
      <c r="D16" s="4"/>
      <c r="E16" s="6" t="s">
        <v>580</v>
      </c>
      <c r="F16" s="4"/>
    </row>
    <row r="17" spans="1:6">
      <c r="A17" s="24" t="s">
        <v>45</v>
      </c>
      <c r="B17" s="4" t="s">
        <v>590</v>
      </c>
      <c r="C17" s="4"/>
      <c r="D17" s="4"/>
      <c r="E17" s="4" t="s">
        <v>600</v>
      </c>
      <c r="F17" s="4"/>
    </row>
    <row r="18" spans="1:6">
      <c r="A18" s="24" t="s">
        <v>45</v>
      </c>
      <c r="B18" s="4" t="s">
        <v>547</v>
      </c>
      <c r="C18" s="4"/>
      <c r="D18" s="4"/>
      <c r="E18" s="4" t="s">
        <v>601</v>
      </c>
      <c r="F18" s="4"/>
    </row>
    <row r="19" spans="1:6">
      <c r="A19" s="24" t="s">
        <v>45</v>
      </c>
      <c r="B19" s="4" t="s">
        <v>591</v>
      </c>
      <c r="C19" s="4"/>
      <c r="D19" s="4"/>
      <c r="E19" s="4" t="s">
        <v>602</v>
      </c>
      <c r="F19" s="4"/>
    </row>
    <row r="20" spans="1:6">
      <c r="A20" s="24"/>
      <c r="B20" s="4" t="s">
        <v>549</v>
      </c>
      <c r="C20" s="4"/>
      <c r="D20" s="4"/>
      <c r="E20" s="4" t="s">
        <v>603</v>
      </c>
      <c r="F20" s="4"/>
    </row>
    <row r="21" spans="1:6">
      <c r="A21" s="4"/>
      <c r="B21" s="4"/>
      <c r="C21" s="4"/>
      <c r="D21" s="4"/>
      <c r="E21" s="4"/>
      <c r="F21" s="4"/>
    </row>
    <row r="22" spans="1:6">
      <c r="A22" s="10" t="s">
        <v>45</v>
      </c>
      <c r="B22" s="10" t="s">
        <v>45</v>
      </c>
      <c r="C22" s="10">
        <f>+C19+C20</f>
        <v>0</v>
      </c>
      <c r="D22" s="10">
        <f>+D19+D20</f>
        <v>0</v>
      </c>
      <c r="E22" s="10" t="s">
        <v>45</v>
      </c>
      <c r="F22" s="10">
        <f>+F19+F20</f>
        <v>0</v>
      </c>
    </row>
    <row r="23" spans="1:6">
      <c r="A23" s="59"/>
      <c r="B23" s="21"/>
      <c r="C23" s="21"/>
      <c r="D23" s="21"/>
      <c r="E23" s="21"/>
      <c r="F23" s="21"/>
    </row>
    <row r="24" spans="1:6">
      <c r="A24" s="59"/>
      <c r="B24" s="21"/>
      <c r="C24" s="21"/>
      <c r="D24" s="21"/>
      <c r="E24" s="21"/>
      <c r="F24" s="21"/>
    </row>
    <row r="25" spans="1:6">
      <c r="A25" s="59"/>
      <c r="B25" s="21"/>
      <c r="C25" s="21"/>
      <c r="D25" s="21"/>
      <c r="E25" s="21"/>
      <c r="F25" s="21"/>
    </row>
    <row r="26" spans="1:6">
      <c r="A26" s="59"/>
      <c r="B26" s="21"/>
      <c r="C26" s="21"/>
      <c r="D26" s="21"/>
      <c r="E26" s="21"/>
      <c r="F26" s="21"/>
    </row>
    <row r="27" spans="1:6">
      <c r="A27" s="59"/>
      <c r="B27" s="21"/>
      <c r="C27" s="21"/>
      <c r="D27" s="21"/>
      <c r="E27" s="21"/>
      <c r="F27" s="21"/>
    </row>
    <row r="28" spans="1:6">
      <c r="A28" s="59"/>
      <c r="B28" s="21"/>
      <c r="C28" s="21"/>
      <c r="D28" s="21"/>
      <c r="E28" s="21"/>
      <c r="F28" s="21"/>
    </row>
    <row r="29" spans="1:6">
      <c r="A29" s="59"/>
      <c r="B29" s="21"/>
      <c r="C29" s="21"/>
      <c r="D29" s="21"/>
      <c r="E29" s="21"/>
      <c r="F29" s="21"/>
    </row>
    <row r="30" spans="1:6">
      <c r="A30" s="59"/>
      <c r="B30" s="21"/>
      <c r="C30" s="21"/>
      <c r="D30" s="21"/>
      <c r="E30" s="21"/>
      <c r="F30" s="21"/>
    </row>
    <row r="31" spans="1:6">
      <c r="A31" s="59"/>
      <c r="B31" s="21"/>
      <c r="C31" s="21"/>
      <c r="D31" s="21"/>
      <c r="E31" s="21"/>
      <c r="F31" s="21"/>
    </row>
    <row r="32" spans="1:6">
      <c r="A32" s="59"/>
      <c r="B32" s="21"/>
      <c r="C32" s="21"/>
      <c r="D32" s="21"/>
      <c r="E32" s="21"/>
      <c r="F32" s="21"/>
    </row>
    <row r="33" spans="1:6">
      <c r="A33" s="59"/>
      <c r="B33" s="21"/>
      <c r="C33" s="21"/>
      <c r="D33" s="21"/>
      <c r="E33" s="21"/>
      <c r="F33" s="21"/>
    </row>
    <row r="34" spans="1:6">
      <c r="A34" s="4"/>
      <c r="B34" s="6" t="s">
        <v>578</v>
      </c>
      <c r="C34" s="4"/>
      <c r="D34" s="4"/>
      <c r="E34" s="6" t="s">
        <v>580</v>
      </c>
      <c r="F34" s="4"/>
    </row>
    <row r="35" spans="1:6">
      <c r="A35" s="4"/>
      <c r="B35" s="6" t="s">
        <v>579</v>
      </c>
      <c r="C35" s="4"/>
      <c r="D35" s="4"/>
      <c r="E35" s="4" t="s">
        <v>604</v>
      </c>
      <c r="F35" s="4"/>
    </row>
    <row r="36" spans="1:6">
      <c r="A36" s="4" t="s">
        <v>45</v>
      </c>
      <c r="B36" s="4" t="s">
        <v>592</v>
      </c>
      <c r="C36" s="4"/>
      <c r="D36" s="4"/>
      <c r="E36" s="4" t="s">
        <v>605</v>
      </c>
      <c r="F36" s="4"/>
    </row>
    <row r="37" spans="1:6">
      <c r="A37" s="11"/>
      <c r="B37" s="11" t="s">
        <v>581</v>
      </c>
      <c r="C37" s="4"/>
      <c r="D37" s="4"/>
      <c r="E37" s="4" t="s">
        <v>606</v>
      </c>
      <c r="F37" s="4"/>
    </row>
    <row r="38" spans="1:6">
      <c r="A38" s="11"/>
      <c r="B38" s="11"/>
      <c r="C38" s="4"/>
      <c r="D38" s="4"/>
      <c r="E38" s="4" t="s">
        <v>607</v>
      </c>
      <c r="F38" s="4"/>
    </row>
    <row r="39" spans="1:6">
      <c r="A39" s="4" t="s">
        <v>45</v>
      </c>
      <c r="B39" s="4" t="s">
        <v>593</v>
      </c>
      <c r="C39" s="4"/>
      <c r="D39" s="4"/>
      <c r="E39" s="4" t="s">
        <v>608</v>
      </c>
      <c r="F39" s="4"/>
    </row>
    <row r="40" spans="1:6">
      <c r="A40" s="11"/>
      <c r="B40" s="11" t="s">
        <v>582</v>
      </c>
      <c r="C40" s="4"/>
      <c r="D40" s="4"/>
      <c r="E40" s="4" t="s">
        <v>582</v>
      </c>
      <c r="F40" s="4"/>
    </row>
    <row r="41" spans="1:6">
      <c r="A41" s="11"/>
      <c r="B41" s="11"/>
      <c r="C41" s="4"/>
      <c r="D41" s="4"/>
      <c r="E41" s="4" t="s">
        <v>609</v>
      </c>
      <c r="F41" s="4"/>
    </row>
    <row r="42" spans="1:6">
      <c r="A42" s="4" t="s">
        <v>45</v>
      </c>
      <c r="B42" s="4" t="s">
        <v>594</v>
      </c>
      <c r="C42" s="4"/>
      <c r="D42" s="4"/>
      <c r="E42" s="4" t="s">
        <v>610</v>
      </c>
      <c r="F42" s="4"/>
    </row>
    <row r="43" spans="1:6">
      <c r="A43" s="11"/>
      <c r="B43" s="11"/>
      <c r="C43" s="4"/>
      <c r="D43" s="4"/>
      <c r="E43" s="4" t="s">
        <v>611</v>
      </c>
      <c r="F43" s="4"/>
    </row>
    <row r="44" spans="1:6">
      <c r="A44" s="4" t="s">
        <v>45</v>
      </c>
      <c r="B44" s="4" t="s">
        <v>595</v>
      </c>
      <c r="C44" s="4"/>
      <c r="D44" s="4"/>
      <c r="E44" s="4" t="s">
        <v>612</v>
      </c>
      <c r="F44" s="4"/>
    </row>
    <row r="45" spans="1:6">
      <c r="A45" s="4"/>
      <c r="B45" s="6"/>
      <c r="C45" s="4"/>
      <c r="D45" s="4"/>
      <c r="E45" s="4" t="s">
        <v>613</v>
      </c>
      <c r="F45" s="4"/>
    </row>
    <row r="46" spans="1:6">
      <c r="A46" s="4" t="s">
        <v>45</v>
      </c>
      <c r="B46" s="4" t="s">
        <v>596</v>
      </c>
      <c r="C46" s="4"/>
      <c r="D46" s="4"/>
      <c r="E46" s="4" t="s">
        <v>614</v>
      </c>
      <c r="F46" s="4"/>
    </row>
    <row r="47" spans="1:6">
      <c r="A47" s="4"/>
      <c r="B47" s="4" t="s">
        <v>597</v>
      </c>
      <c r="C47" s="4"/>
      <c r="D47" s="4"/>
      <c r="E47" s="4" t="s">
        <v>615</v>
      </c>
      <c r="F47" s="4"/>
    </row>
    <row r="48" spans="1:6">
      <c r="A48" s="24"/>
      <c r="B48" s="4"/>
      <c r="C48" s="4"/>
      <c r="D48" s="24"/>
      <c r="E48" s="4" t="s">
        <v>614</v>
      </c>
      <c r="F48" s="4"/>
    </row>
    <row r="49" spans="1:6">
      <c r="A49" s="4" t="s">
        <v>45</v>
      </c>
      <c r="B49" s="4" t="s">
        <v>598</v>
      </c>
      <c r="C49" s="4"/>
      <c r="D49" s="4"/>
      <c r="E49" s="4" t="s">
        <v>616</v>
      </c>
      <c r="F49" s="4"/>
    </row>
    <row r="50" spans="1:6">
      <c r="A50" s="4"/>
      <c r="B50" s="4" t="s">
        <v>525</v>
      </c>
      <c r="C50" s="4"/>
      <c r="D50" s="4"/>
      <c r="E50" s="4" t="s">
        <v>617</v>
      </c>
      <c r="F50" s="4"/>
    </row>
    <row r="51" spans="1:6">
      <c r="A51" s="4"/>
      <c r="B51" s="4"/>
      <c r="C51" s="4"/>
      <c r="D51" s="4"/>
      <c r="E51" s="4" t="s">
        <v>618</v>
      </c>
      <c r="F51" s="4"/>
    </row>
    <row r="52" spans="1:6">
      <c r="A52" s="24" t="s">
        <v>45</v>
      </c>
      <c r="B52" s="4" t="s">
        <v>599</v>
      </c>
      <c r="C52" s="4"/>
      <c r="D52" s="24"/>
      <c r="E52" s="4" t="s">
        <v>619</v>
      </c>
      <c r="F52" s="4"/>
    </row>
    <row r="53" spans="1:6">
      <c r="A53" s="4" t="s">
        <v>45</v>
      </c>
      <c r="B53" s="4" t="s">
        <v>583</v>
      </c>
      <c r="C53" s="4"/>
      <c r="D53" s="4"/>
      <c r="E53" s="4" t="s">
        <v>620</v>
      </c>
      <c r="F53" s="4"/>
    </row>
    <row r="54" spans="1:6">
      <c r="A54" s="4"/>
      <c r="B54" s="4" t="s">
        <v>584</v>
      </c>
      <c r="C54" s="4"/>
      <c r="D54" s="4"/>
      <c r="E54" s="4" t="s">
        <v>621</v>
      </c>
      <c r="F54" s="4"/>
    </row>
    <row r="55" spans="1:6">
      <c r="A55" s="4"/>
      <c r="B55" s="56"/>
      <c r="C55" s="4"/>
      <c r="D55" s="4"/>
      <c r="E55" s="4" t="s">
        <v>622</v>
      </c>
      <c r="F55" s="4"/>
    </row>
    <row r="56" spans="1:6">
      <c r="A56" s="4"/>
      <c r="B56" s="56"/>
      <c r="C56" s="4"/>
      <c r="D56" s="4"/>
      <c r="E56" s="4" t="s">
        <v>623</v>
      </c>
      <c r="F56" s="4"/>
    </row>
    <row r="57" spans="1:6">
      <c r="A57" s="4"/>
      <c r="B57" s="4"/>
      <c r="C57" s="4"/>
      <c r="D57" s="4"/>
      <c r="E57" s="4" t="s">
        <v>624</v>
      </c>
      <c r="F57" s="4"/>
    </row>
    <row r="58" spans="1:6">
      <c r="A58" s="5"/>
      <c r="B58" s="57"/>
      <c r="C58" s="5"/>
      <c r="D58" s="5"/>
      <c r="E58" s="5" t="s">
        <v>625</v>
      </c>
      <c r="F58" s="5"/>
    </row>
    <row r="59" spans="1:6">
      <c r="A59" s="10"/>
      <c r="B59" s="10"/>
      <c r="C59" s="10"/>
      <c r="D59" s="10"/>
      <c r="E59" s="10"/>
      <c r="F59" s="10"/>
    </row>
  </sheetData>
  <mergeCells count="2"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20"/>
  <sheetViews>
    <sheetView workbookViewId="0">
      <selection activeCell="J22" sqref="J22"/>
    </sheetView>
  </sheetViews>
  <sheetFormatPr defaultRowHeight="15"/>
  <cols>
    <col min="1" max="1" width="22.28515625" customWidth="1"/>
    <col min="2" max="2" width="10.42578125" customWidth="1"/>
    <col min="4" max="4" width="8.5703125" customWidth="1"/>
    <col min="5" max="5" width="8" customWidth="1"/>
    <col min="6" max="6" width="11.28515625" customWidth="1"/>
    <col min="7" max="7" width="15.140625" customWidth="1"/>
    <col min="8" max="8" width="10.42578125" customWidth="1"/>
    <col min="9" max="9" width="10.85546875" customWidth="1"/>
  </cols>
  <sheetData>
    <row r="2" spans="1:12">
      <c r="A2" s="60" t="s">
        <v>72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4" spans="1:12">
      <c r="A4" s="65" t="s">
        <v>73</v>
      </c>
      <c r="B4" s="65"/>
      <c r="I4" s="66" t="s">
        <v>2</v>
      </c>
      <c r="J4" s="66"/>
      <c r="K4" s="66"/>
    </row>
    <row r="6" spans="1:12">
      <c r="A6" s="60" t="s">
        <v>74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>
      <c r="A8" s="9"/>
      <c r="B8" s="9"/>
      <c r="C8" s="9"/>
      <c r="D8" s="63" t="s">
        <v>54</v>
      </c>
      <c r="E8" s="64"/>
      <c r="F8" s="28" t="s">
        <v>48</v>
      </c>
      <c r="G8" s="27" t="s">
        <v>57</v>
      </c>
      <c r="H8" s="27" t="s">
        <v>57</v>
      </c>
      <c r="I8" s="27" t="s">
        <v>64</v>
      </c>
      <c r="J8" s="27" t="s">
        <v>67</v>
      </c>
      <c r="K8" s="9"/>
    </row>
    <row r="9" spans="1:12">
      <c r="A9" s="4" t="s">
        <v>46</v>
      </c>
      <c r="B9" s="24" t="s">
        <v>48</v>
      </c>
      <c r="C9" s="24" t="s">
        <v>50</v>
      </c>
      <c r="D9" s="24" t="s">
        <v>52</v>
      </c>
      <c r="E9" s="26" t="s">
        <v>53</v>
      </c>
      <c r="F9" s="29" t="s">
        <v>55</v>
      </c>
      <c r="G9" s="24" t="s">
        <v>58</v>
      </c>
      <c r="H9" s="24" t="s">
        <v>60</v>
      </c>
      <c r="I9" s="24" t="s">
        <v>60</v>
      </c>
      <c r="J9" s="24" t="s">
        <v>69</v>
      </c>
      <c r="K9" s="24" t="s">
        <v>11</v>
      </c>
      <c r="L9" s="1"/>
    </row>
    <row r="10" spans="1:12">
      <c r="A10" s="4" t="s">
        <v>47</v>
      </c>
      <c r="B10" s="24" t="s">
        <v>49</v>
      </c>
      <c r="C10" s="25" t="s">
        <v>51</v>
      </c>
      <c r="D10" s="24"/>
      <c r="E10" s="26"/>
      <c r="F10" s="29" t="s">
        <v>56</v>
      </c>
      <c r="G10" s="24" t="s">
        <v>59</v>
      </c>
      <c r="H10" s="24" t="s">
        <v>61</v>
      </c>
      <c r="I10" s="24" t="s">
        <v>65</v>
      </c>
      <c r="J10" s="24" t="s">
        <v>68</v>
      </c>
      <c r="K10" s="24"/>
      <c r="L10" s="1"/>
    </row>
    <row r="11" spans="1:12">
      <c r="A11" s="4"/>
      <c r="B11" s="4"/>
      <c r="C11" s="4"/>
      <c r="D11" s="4"/>
      <c r="E11" s="22"/>
      <c r="F11" s="4"/>
      <c r="G11" s="24" t="s">
        <v>12</v>
      </c>
      <c r="H11" s="24" t="s">
        <v>62</v>
      </c>
      <c r="I11" s="24" t="s">
        <v>66</v>
      </c>
      <c r="J11" s="24" t="s">
        <v>70</v>
      </c>
      <c r="K11" s="4"/>
    </row>
    <row r="12" spans="1:12">
      <c r="A12" s="4"/>
      <c r="B12" s="4"/>
      <c r="C12" s="4"/>
      <c r="D12" s="4"/>
      <c r="E12" s="22"/>
      <c r="F12" s="4"/>
      <c r="G12" s="4"/>
      <c r="H12" s="24" t="s">
        <v>63</v>
      </c>
      <c r="I12" s="24" t="s">
        <v>12</v>
      </c>
      <c r="J12" s="24" t="s">
        <v>71</v>
      </c>
      <c r="K12" s="4"/>
    </row>
    <row r="13" spans="1:12">
      <c r="A13" s="5"/>
      <c r="B13" s="5"/>
      <c r="C13" s="5"/>
      <c r="D13" s="5"/>
      <c r="E13" s="23"/>
      <c r="F13" s="5"/>
      <c r="G13" s="5"/>
      <c r="H13" s="5"/>
      <c r="I13" s="5"/>
      <c r="J13" s="5"/>
      <c r="K13" s="5"/>
    </row>
    <row r="14" spans="1:12">
      <c r="A14" s="9"/>
      <c r="B14" s="9"/>
      <c r="C14" s="9"/>
      <c r="D14" s="9"/>
      <c r="E14" s="20"/>
      <c r="F14" s="9"/>
      <c r="G14" s="9"/>
      <c r="H14" s="9"/>
      <c r="I14" s="9">
        <f>G14+H14</f>
        <v>0</v>
      </c>
      <c r="J14" s="9">
        <f>B14-I14</f>
        <v>0</v>
      </c>
      <c r="K14" s="9"/>
    </row>
    <row r="15" spans="1:12">
      <c r="A15" s="4"/>
      <c r="B15" s="4"/>
      <c r="C15" s="4"/>
      <c r="D15" s="4"/>
      <c r="E15" s="22"/>
      <c r="F15" s="4"/>
      <c r="G15" s="4"/>
      <c r="H15" s="4"/>
      <c r="I15" s="4"/>
      <c r="J15" s="4"/>
      <c r="K15" s="4"/>
    </row>
    <row r="16" spans="1:12">
      <c r="A16" s="4"/>
      <c r="B16" s="4"/>
      <c r="C16" s="4"/>
      <c r="D16" s="4"/>
      <c r="E16" s="22"/>
      <c r="F16" s="4"/>
      <c r="G16" s="4"/>
      <c r="H16" s="4"/>
      <c r="I16" s="4"/>
      <c r="J16" s="4"/>
      <c r="K16" s="4"/>
    </row>
    <row r="17" spans="1:11">
      <c r="A17" s="4"/>
      <c r="B17" s="4"/>
      <c r="C17" s="4"/>
      <c r="D17" s="4"/>
      <c r="E17" s="22"/>
      <c r="F17" s="4"/>
      <c r="G17" s="4"/>
      <c r="H17" s="4"/>
      <c r="I17" s="4"/>
      <c r="J17" s="4"/>
      <c r="K17" s="4"/>
    </row>
    <row r="18" spans="1:11">
      <c r="A18" s="4"/>
      <c r="B18" s="4"/>
      <c r="C18" s="4"/>
      <c r="D18" s="4"/>
      <c r="E18" s="22"/>
      <c r="F18" s="4"/>
      <c r="G18" s="4"/>
      <c r="H18" s="4"/>
      <c r="I18" s="4"/>
      <c r="J18" s="4"/>
      <c r="K18" s="4"/>
    </row>
    <row r="19" spans="1:11" ht="15.75" thickBot="1">
      <c r="A19" s="5"/>
      <c r="B19" s="18">
        <f>SUM(B14:B18)</f>
        <v>0</v>
      </c>
      <c r="C19" s="10"/>
      <c r="D19" s="10"/>
      <c r="E19" s="18" t="s">
        <v>45</v>
      </c>
      <c r="F19" s="18">
        <f>SUM(F14:F18)</f>
        <v>0</v>
      </c>
      <c r="G19" s="18">
        <f>SUM(G14:G18)</f>
        <v>0</v>
      </c>
      <c r="H19" s="18">
        <f>SUM(H14:H18)</f>
        <v>0</v>
      </c>
      <c r="I19" s="18">
        <f>SUM(I14:I18)</f>
        <v>0</v>
      </c>
      <c r="J19" s="18">
        <f>SUM(J14:J18)</f>
        <v>0</v>
      </c>
      <c r="K19" s="18"/>
    </row>
    <row r="20" spans="1:11" ht="15.75" thickTop="1"/>
  </sheetData>
  <mergeCells count="5">
    <mergeCell ref="D8:E8"/>
    <mergeCell ref="A2:K2"/>
    <mergeCell ref="A4:B4"/>
    <mergeCell ref="I4:K4"/>
    <mergeCell ref="A6:K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47"/>
  <sheetViews>
    <sheetView topLeftCell="A40" workbookViewId="0">
      <selection activeCell="C28" sqref="C28"/>
    </sheetView>
  </sheetViews>
  <sheetFormatPr defaultRowHeight="15"/>
  <cols>
    <col min="1" max="1" width="30.5703125" customWidth="1"/>
    <col min="2" max="5" width="21.140625" customWidth="1"/>
    <col min="6" max="6" width="14.85546875" customWidth="1"/>
    <col min="7" max="7" width="9.140625" customWidth="1"/>
  </cols>
  <sheetData>
    <row r="2" spans="1:6">
      <c r="A2" s="60" t="s">
        <v>0</v>
      </c>
      <c r="B2" s="60"/>
      <c r="C2" s="60"/>
      <c r="D2" s="60"/>
      <c r="E2" s="60"/>
      <c r="F2" s="60"/>
    </row>
    <row r="4" spans="1:6">
      <c r="A4" s="61" t="s">
        <v>1</v>
      </c>
      <c r="B4" s="61"/>
      <c r="E4" s="62" t="s">
        <v>2</v>
      </c>
      <c r="F4" s="62"/>
    </row>
    <row r="6" spans="1:6">
      <c r="A6" s="60" t="s">
        <v>75</v>
      </c>
      <c r="B6" s="60"/>
      <c r="C6" s="60"/>
      <c r="D6" s="60"/>
      <c r="E6" s="60"/>
      <c r="F6" s="60"/>
    </row>
    <row r="8" spans="1:6">
      <c r="A8" s="2"/>
      <c r="B8" s="2"/>
      <c r="C8" s="2"/>
      <c r="D8" s="2"/>
      <c r="E8" s="2"/>
      <c r="F8" s="2"/>
    </row>
    <row r="9" spans="1:6">
      <c r="A9" s="3" t="s">
        <v>76</v>
      </c>
      <c r="B9" s="3" t="s">
        <v>5</v>
      </c>
      <c r="C9" s="3" t="s">
        <v>77</v>
      </c>
      <c r="D9" s="3" t="s">
        <v>9</v>
      </c>
      <c r="E9" s="3" t="s">
        <v>10</v>
      </c>
      <c r="F9" s="3" t="s">
        <v>11</v>
      </c>
    </row>
    <row r="10" spans="1:6">
      <c r="A10" s="4"/>
      <c r="B10" s="8" t="s">
        <v>6</v>
      </c>
      <c r="C10" s="8" t="s">
        <v>7</v>
      </c>
      <c r="D10" s="8" t="s">
        <v>7</v>
      </c>
      <c r="E10" s="8" t="s">
        <v>12</v>
      </c>
      <c r="F10" s="4"/>
    </row>
    <row r="11" spans="1:6">
      <c r="A11" s="4"/>
      <c r="B11" s="8" t="s">
        <v>7</v>
      </c>
      <c r="C11" s="4"/>
      <c r="D11" s="4"/>
      <c r="E11" s="4"/>
      <c r="F11" s="4"/>
    </row>
    <row r="12" spans="1:6">
      <c r="A12" s="5"/>
      <c r="B12" s="5"/>
      <c r="C12" s="5"/>
      <c r="D12" s="5"/>
      <c r="E12" s="5"/>
      <c r="F12" s="5"/>
    </row>
    <row r="13" spans="1:6">
      <c r="A13" s="6" t="s">
        <v>78</v>
      </c>
      <c r="B13" s="4"/>
      <c r="C13" s="4"/>
      <c r="D13" s="4"/>
      <c r="E13" s="4"/>
      <c r="F13" s="4"/>
    </row>
    <row r="14" spans="1:6">
      <c r="A14" s="30" t="s">
        <v>79</v>
      </c>
      <c r="B14" s="4"/>
      <c r="C14" s="4"/>
      <c r="D14" s="4"/>
      <c r="E14" s="4"/>
      <c r="F14" s="4"/>
    </row>
    <row r="15" spans="1:6">
      <c r="A15" s="4" t="s">
        <v>80</v>
      </c>
      <c r="B15" s="4"/>
      <c r="C15" s="4"/>
      <c r="D15" s="4"/>
      <c r="E15" s="4">
        <f>+B15+C15-D15</f>
        <v>0</v>
      </c>
      <c r="F15" s="4"/>
    </row>
    <row r="16" spans="1:6">
      <c r="A16" s="4" t="s">
        <v>81</v>
      </c>
      <c r="B16" s="4"/>
      <c r="C16" s="4"/>
      <c r="D16" s="4"/>
      <c r="E16" s="4">
        <f>+B16+C16-D16</f>
        <v>0</v>
      </c>
      <c r="F16" s="4"/>
    </row>
    <row r="17" spans="1:6">
      <c r="A17" s="4" t="s">
        <v>82</v>
      </c>
      <c r="B17" s="4"/>
      <c r="C17" s="4"/>
      <c r="D17" s="4"/>
      <c r="E17" s="4"/>
      <c r="F17" s="4"/>
    </row>
    <row r="18" spans="1:6">
      <c r="A18" s="4" t="s">
        <v>83</v>
      </c>
      <c r="B18" s="4"/>
      <c r="C18" s="4"/>
      <c r="D18" s="4"/>
      <c r="E18" s="4"/>
      <c r="F18" s="4"/>
    </row>
    <row r="19" spans="1:6">
      <c r="A19" s="4" t="s">
        <v>84</v>
      </c>
      <c r="B19" s="4"/>
      <c r="C19" s="4"/>
      <c r="D19" s="4"/>
      <c r="E19" s="4">
        <f>+B19+C19-D19</f>
        <v>0</v>
      </c>
      <c r="F19" s="4"/>
    </row>
    <row r="20" spans="1:6">
      <c r="A20" s="4"/>
      <c r="B20" s="4"/>
      <c r="C20" s="4"/>
      <c r="D20" s="4"/>
      <c r="E20" s="4"/>
      <c r="F20" s="4"/>
    </row>
    <row r="21" spans="1:6" ht="15.75" thickBot="1">
      <c r="A21" s="7" t="s">
        <v>85</v>
      </c>
      <c r="B21" s="13">
        <f>SUM(B14:B19)</f>
        <v>0</v>
      </c>
      <c r="C21" s="13">
        <f>SUM(C14:C19)</f>
        <v>0</v>
      </c>
      <c r="D21" s="13">
        <f>SUM(D14:D19)</f>
        <v>0</v>
      </c>
      <c r="E21" s="13">
        <f>SUM(E14:E19)</f>
        <v>0</v>
      </c>
      <c r="F21" s="4"/>
    </row>
    <row r="22" spans="1:6">
      <c r="A22" s="7"/>
      <c r="B22" s="4"/>
      <c r="C22" s="4"/>
      <c r="D22" s="4"/>
      <c r="E22" s="4"/>
      <c r="F22" s="4"/>
    </row>
    <row r="23" spans="1:6">
      <c r="A23" s="7" t="s">
        <v>86</v>
      </c>
      <c r="B23" s="4"/>
      <c r="C23" s="4"/>
      <c r="D23" s="4"/>
      <c r="E23" s="4"/>
      <c r="F23" s="4"/>
    </row>
    <row r="24" spans="1:6">
      <c r="A24" s="4" t="s">
        <v>87</v>
      </c>
      <c r="B24" s="4"/>
      <c r="C24" s="4"/>
      <c r="D24" s="4"/>
      <c r="E24" s="4" t="s">
        <v>45</v>
      </c>
      <c r="F24" s="4"/>
    </row>
    <row r="25" spans="1:6">
      <c r="A25" s="4" t="s">
        <v>88</v>
      </c>
      <c r="B25" s="4">
        <f>+'Annexure V NO.1A(1)'!G19</f>
        <v>0</v>
      </c>
      <c r="C25" s="4">
        <v>0</v>
      </c>
      <c r="D25" s="4">
        <f>+'Annexure V NO.1A(1)'!H19</f>
        <v>0</v>
      </c>
      <c r="E25" s="4">
        <f t="shared" ref="E25:E26" si="0">+B25+C25-D25</f>
        <v>0</v>
      </c>
      <c r="F25" s="4"/>
    </row>
    <row r="26" spans="1:6">
      <c r="A26" s="4" t="s">
        <v>89</v>
      </c>
      <c r="B26" s="4"/>
      <c r="C26" s="4"/>
      <c r="D26" s="4"/>
      <c r="E26" s="4">
        <f t="shared" si="0"/>
        <v>0</v>
      </c>
      <c r="F26" s="4"/>
    </row>
    <row r="27" spans="1:6" ht="15.75" thickBot="1">
      <c r="A27" s="32" t="s">
        <v>90</v>
      </c>
      <c r="B27" s="13">
        <f>SUM(B24:B26)</f>
        <v>0</v>
      </c>
      <c r="C27" s="13">
        <f>SUM(C24:C26)</f>
        <v>0</v>
      </c>
      <c r="D27" s="13">
        <f>SUM(D24:D26)</f>
        <v>0</v>
      </c>
      <c r="E27" s="13">
        <f>SUM(E24:E26)</f>
        <v>0</v>
      </c>
      <c r="F27" s="5"/>
    </row>
    <row r="28" spans="1:6">
      <c r="A28" s="31"/>
      <c r="B28" s="21"/>
      <c r="C28" s="21"/>
      <c r="D28" s="21"/>
      <c r="E28" s="21"/>
      <c r="F28" s="21"/>
    </row>
    <row r="29" spans="1:6">
      <c r="A29" s="31"/>
      <c r="B29" s="21"/>
      <c r="C29" s="21"/>
      <c r="D29" s="21"/>
      <c r="E29" s="21"/>
      <c r="F29" s="21"/>
    </row>
    <row r="30" spans="1:6">
      <c r="A30" s="31"/>
      <c r="B30" s="21"/>
      <c r="C30" s="21"/>
      <c r="D30" s="21"/>
      <c r="E30" s="21"/>
      <c r="F30" s="21"/>
    </row>
    <row r="31" spans="1:6">
      <c r="A31" s="31"/>
      <c r="B31" s="21"/>
      <c r="C31" s="21"/>
      <c r="D31" s="21"/>
      <c r="E31" s="21"/>
      <c r="F31" s="21"/>
    </row>
    <row r="32" spans="1:6">
      <c r="A32" s="31"/>
      <c r="B32" s="21"/>
      <c r="C32" s="21"/>
      <c r="D32" s="21"/>
      <c r="E32" s="21"/>
      <c r="F32" s="21"/>
    </row>
    <row r="33" spans="1:6">
      <c r="A33" s="31"/>
      <c r="B33" s="21"/>
      <c r="C33" s="21"/>
      <c r="D33" s="21"/>
      <c r="E33" s="21"/>
      <c r="F33" s="21"/>
    </row>
    <row r="34" spans="1:6">
      <c r="A34" s="7"/>
      <c r="B34" s="4"/>
      <c r="C34" s="4"/>
      <c r="D34" s="4"/>
      <c r="E34" s="4"/>
      <c r="F34" s="22"/>
    </row>
    <row r="35" spans="1:6">
      <c r="A35" s="6" t="s">
        <v>35</v>
      </c>
      <c r="B35" s="4"/>
      <c r="C35" s="4"/>
      <c r="D35" s="4"/>
      <c r="E35" s="15"/>
      <c r="F35" s="14"/>
    </row>
    <row r="36" spans="1:6">
      <c r="A36" s="4" t="s">
        <v>92</v>
      </c>
      <c r="B36" s="4"/>
      <c r="C36" s="4"/>
      <c r="D36" s="4"/>
      <c r="E36" s="15"/>
      <c r="F36" s="14"/>
    </row>
    <row r="37" spans="1:6">
      <c r="A37" s="4" t="s">
        <v>93</v>
      </c>
      <c r="B37" s="4"/>
      <c r="C37" s="4"/>
      <c r="D37" s="4"/>
      <c r="E37" s="15"/>
      <c r="F37" s="14"/>
    </row>
    <row r="38" spans="1:6">
      <c r="A38" s="4" t="s">
        <v>39</v>
      </c>
      <c r="B38" s="4"/>
      <c r="C38" s="4"/>
      <c r="D38" s="4"/>
      <c r="E38" s="15"/>
      <c r="F38" s="14"/>
    </row>
    <row r="39" spans="1:6">
      <c r="A39" s="4" t="s">
        <v>40</v>
      </c>
      <c r="B39" s="4"/>
      <c r="C39" s="4"/>
      <c r="D39" s="4"/>
      <c r="E39" s="15">
        <f>B39+C39-D39</f>
        <v>0</v>
      </c>
      <c r="F39" s="14"/>
    </row>
    <row r="40" spans="1:6">
      <c r="A40" s="4"/>
      <c r="B40" s="4"/>
      <c r="C40" s="4"/>
      <c r="D40" s="4"/>
      <c r="E40" s="15"/>
      <c r="F40" s="14"/>
    </row>
    <row r="41" spans="1:6">
      <c r="A41" s="4" t="s">
        <v>41</v>
      </c>
      <c r="B41" s="4"/>
      <c r="C41" s="4"/>
      <c r="D41" s="4"/>
      <c r="E41" s="15">
        <f>B41+C41-D41</f>
        <v>0</v>
      </c>
      <c r="F41" s="14"/>
    </row>
    <row r="42" spans="1:6">
      <c r="A42" s="4"/>
      <c r="B42" s="4"/>
      <c r="C42" s="4"/>
      <c r="D42" s="4"/>
      <c r="E42" s="15"/>
      <c r="F42" s="14"/>
    </row>
    <row r="43" spans="1:6" ht="15.75" thickBot="1">
      <c r="A43" s="12" t="s">
        <v>42</v>
      </c>
      <c r="B43" s="13">
        <f>SUM(B36:B41)</f>
        <v>0</v>
      </c>
      <c r="C43" s="13">
        <f>SUM(C36:C41)</f>
        <v>0</v>
      </c>
      <c r="D43" s="13">
        <f>SUM(D36:D41)</f>
        <v>0</v>
      </c>
      <c r="E43" s="16">
        <f>SUM(E36:E41)</f>
        <v>0</v>
      </c>
      <c r="F43" s="19"/>
    </row>
    <row r="44" spans="1:6">
      <c r="A44" s="4"/>
      <c r="B44" s="4"/>
      <c r="C44" s="4"/>
      <c r="D44" s="4"/>
      <c r="E44" s="15"/>
      <c r="F44" s="14"/>
    </row>
    <row r="45" spans="1:6">
      <c r="A45" s="8" t="s">
        <v>43</v>
      </c>
      <c r="B45" s="4"/>
      <c r="C45" s="4"/>
      <c r="D45" s="4"/>
      <c r="E45" s="15"/>
      <c r="F45" s="14"/>
    </row>
    <row r="46" spans="1:6" ht="15.75" thickBot="1">
      <c r="A46" s="12" t="s">
        <v>44</v>
      </c>
      <c r="B46" s="18">
        <f>B21+B27+B43</f>
        <v>0</v>
      </c>
      <c r="C46" s="18">
        <f t="shared" ref="C46:E46" si="1">C21+C27+C43</f>
        <v>0</v>
      </c>
      <c r="D46" s="18">
        <f t="shared" si="1"/>
        <v>0</v>
      </c>
      <c r="E46" s="18">
        <f t="shared" si="1"/>
        <v>0</v>
      </c>
      <c r="F46" s="19"/>
    </row>
    <row r="47" spans="1:6" ht="15.75" thickTop="1"/>
  </sheetData>
  <mergeCells count="4">
    <mergeCell ref="A2:F2"/>
    <mergeCell ref="A4:B4"/>
    <mergeCell ref="E4:F4"/>
    <mergeCell ref="A6:F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187"/>
  <sheetViews>
    <sheetView topLeftCell="A124" workbookViewId="0">
      <selection activeCell="E14" sqref="E14"/>
    </sheetView>
  </sheetViews>
  <sheetFormatPr defaultRowHeight="15"/>
  <cols>
    <col min="1" max="1" width="41" customWidth="1"/>
    <col min="2" max="2" width="18.85546875" customWidth="1"/>
    <col min="3" max="3" width="20" customWidth="1"/>
    <col min="4" max="4" width="21.140625" customWidth="1"/>
    <col min="5" max="5" width="18.85546875" customWidth="1"/>
    <col min="6" max="6" width="10.42578125" customWidth="1"/>
    <col min="7" max="7" width="9.140625" customWidth="1"/>
  </cols>
  <sheetData>
    <row r="2" spans="1:6">
      <c r="A2" s="60" t="s">
        <v>94</v>
      </c>
      <c r="B2" s="60"/>
      <c r="C2" s="60"/>
      <c r="D2" s="60"/>
      <c r="E2" s="60"/>
      <c r="F2" s="60"/>
    </row>
    <row r="4" spans="1:6">
      <c r="A4" s="61" t="s">
        <v>1</v>
      </c>
      <c r="B4" s="61"/>
      <c r="E4" s="62" t="s">
        <v>2</v>
      </c>
      <c r="F4" s="62"/>
    </row>
    <row r="6" spans="1:6">
      <c r="A6" s="60" t="s">
        <v>95</v>
      </c>
      <c r="B6" s="60"/>
      <c r="C6" s="60"/>
      <c r="D6" s="60"/>
      <c r="E6" s="60"/>
      <c r="F6" s="60"/>
    </row>
    <row r="8" spans="1:6">
      <c r="A8" s="2"/>
      <c r="B8" s="2"/>
      <c r="C8" s="2"/>
      <c r="D8" s="2"/>
      <c r="E8" s="2"/>
      <c r="F8" s="2"/>
    </row>
    <row r="9" spans="1:6">
      <c r="A9" s="3" t="s">
        <v>76</v>
      </c>
      <c r="B9" s="3" t="s">
        <v>5</v>
      </c>
      <c r="C9" s="3" t="s">
        <v>98</v>
      </c>
      <c r="D9" s="3" t="s">
        <v>99</v>
      </c>
      <c r="E9" s="3" t="s">
        <v>10</v>
      </c>
      <c r="F9" s="3" t="s">
        <v>11</v>
      </c>
    </row>
    <row r="10" spans="1:6">
      <c r="A10" s="4"/>
      <c r="B10" s="8" t="s">
        <v>6</v>
      </c>
      <c r="C10" s="8" t="s">
        <v>7</v>
      </c>
      <c r="D10" s="8" t="s">
        <v>100</v>
      </c>
      <c r="E10" s="8" t="s">
        <v>12</v>
      </c>
      <c r="F10" s="4"/>
    </row>
    <row r="11" spans="1:6">
      <c r="A11" s="4"/>
      <c r="B11" s="8" t="s">
        <v>7</v>
      </c>
      <c r="C11" s="4"/>
      <c r="D11" s="8" t="s">
        <v>101</v>
      </c>
      <c r="E11" s="4"/>
      <c r="F11" s="4"/>
    </row>
    <row r="12" spans="1:6">
      <c r="A12" s="5"/>
      <c r="B12" s="5"/>
      <c r="C12" s="5"/>
      <c r="D12" s="5"/>
      <c r="E12" s="5"/>
      <c r="F12" s="5"/>
    </row>
    <row r="13" spans="1:6">
      <c r="A13" s="6" t="s">
        <v>96</v>
      </c>
      <c r="B13" s="4"/>
      <c r="C13" s="4"/>
      <c r="D13" s="4"/>
      <c r="E13" s="4"/>
      <c r="F13" s="4"/>
    </row>
    <row r="14" spans="1:6">
      <c r="A14" s="30" t="s">
        <v>116</v>
      </c>
      <c r="B14" s="4"/>
      <c r="C14" s="4"/>
      <c r="D14" s="4"/>
      <c r="E14" s="4">
        <f>+B14+C14-D14</f>
        <v>0</v>
      </c>
      <c r="F14" s="4"/>
    </row>
    <row r="15" spans="1:6">
      <c r="A15" s="4" t="s">
        <v>97</v>
      </c>
      <c r="B15" s="4"/>
      <c r="C15" s="4"/>
      <c r="D15" s="4"/>
      <c r="E15" s="4">
        <f>+B15+C15-D15</f>
        <v>0</v>
      </c>
      <c r="F15" s="4"/>
    </row>
    <row r="16" spans="1:6">
      <c r="A16" s="4" t="s">
        <v>102</v>
      </c>
      <c r="B16" s="4"/>
      <c r="C16" s="4"/>
      <c r="D16" s="4"/>
      <c r="E16" s="4"/>
      <c r="F16" s="4"/>
    </row>
    <row r="17" spans="1:6">
      <c r="A17" s="4" t="s">
        <v>103</v>
      </c>
      <c r="B17" s="4"/>
      <c r="C17" s="4"/>
      <c r="D17" s="4"/>
      <c r="E17" s="4"/>
      <c r="F17" s="4"/>
    </row>
    <row r="18" spans="1:6">
      <c r="A18" s="4" t="s">
        <v>104</v>
      </c>
      <c r="B18" s="4"/>
      <c r="C18" s="4"/>
      <c r="D18" s="4"/>
      <c r="E18" s="4">
        <f>+B18+C18-D18</f>
        <v>0</v>
      </c>
      <c r="F18" s="4"/>
    </row>
    <row r="19" spans="1:6">
      <c r="A19" s="4" t="s">
        <v>45</v>
      </c>
      <c r="B19" s="4"/>
      <c r="C19" s="4"/>
      <c r="D19" s="4"/>
      <c r="E19" s="4"/>
      <c r="F19" s="4"/>
    </row>
    <row r="20" spans="1:6" ht="15.75" thickBot="1">
      <c r="A20" s="32" t="s">
        <v>105</v>
      </c>
      <c r="B20" s="13">
        <f>SUM(B14:B18)</f>
        <v>0</v>
      </c>
      <c r="C20" s="13">
        <f>SUM(C14:C18)</f>
        <v>0</v>
      </c>
      <c r="D20" s="13">
        <f>SUM(D14:D18)</f>
        <v>0</v>
      </c>
      <c r="E20" s="13">
        <f>SUM(E14:E18)</f>
        <v>0</v>
      </c>
      <c r="F20" s="5"/>
    </row>
    <row r="21" spans="1:6">
      <c r="A21" s="31"/>
      <c r="B21" s="21"/>
      <c r="C21" s="21"/>
      <c r="D21" s="21"/>
      <c r="E21" s="21"/>
      <c r="F21" s="21"/>
    </row>
    <row r="22" spans="1:6">
      <c r="A22" s="31"/>
      <c r="B22" s="21"/>
      <c r="C22" s="21"/>
      <c r="D22" s="21"/>
      <c r="E22" s="21"/>
      <c r="F22" s="21"/>
    </row>
    <row r="23" spans="1:6">
      <c r="A23" s="31"/>
      <c r="B23" s="21"/>
      <c r="C23" s="21"/>
      <c r="D23" s="21"/>
      <c r="E23" s="21"/>
      <c r="F23" s="21"/>
    </row>
    <row r="24" spans="1:6">
      <c r="A24" s="31"/>
      <c r="B24" s="21"/>
      <c r="C24" s="21"/>
      <c r="D24" s="21"/>
      <c r="E24" s="21"/>
      <c r="F24" s="21"/>
    </row>
    <row r="25" spans="1:6">
      <c r="A25" s="31"/>
      <c r="B25" s="21"/>
      <c r="C25" s="21"/>
      <c r="D25" s="21"/>
      <c r="E25" s="21"/>
      <c r="F25" s="21"/>
    </row>
    <row r="26" spans="1:6">
      <c r="A26" s="31"/>
      <c r="B26" s="21"/>
      <c r="C26" s="21"/>
      <c r="D26" s="21"/>
      <c r="E26" s="21"/>
      <c r="F26" s="21"/>
    </row>
    <row r="27" spans="1:6">
      <c r="A27" s="31"/>
      <c r="B27" s="21"/>
      <c r="C27" s="21"/>
      <c r="D27" s="21"/>
      <c r="E27" s="21"/>
      <c r="F27" s="21"/>
    </row>
    <row r="28" spans="1:6">
      <c r="A28" s="31"/>
      <c r="B28" s="21"/>
      <c r="C28" s="21"/>
      <c r="D28" s="21"/>
      <c r="E28" s="21"/>
      <c r="F28" s="21"/>
    </row>
    <row r="29" spans="1:6">
      <c r="A29" s="31"/>
      <c r="B29" s="21"/>
      <c r="C29" s="21"/>
      <c r="D29" s="21"/>
      <c r="E29" s="21"/>
      <c r="F29" s="21"/>
    </row>
    <row r="30" spans="1:6">
      <c r="A30" s="31"/>
      <c r="B30" s="21"/>
      <c r="C30" s="21"/>
      <c r="D30" s="21"/>
      <c r="E30" s="21"/>
      <c r="F30" s="21"/>
    </row>
    <row r="31" spans="1:6">
      <c r="A31" s="31"/>
      <c r="B31" s="21"/>
      <c r="C31" s="21"/>
      <c r="D31" s="21"/>
      <c r="E31" s="21"/>
      <c r="F31" s="21"/>
    </row>
    <row r="32" spans="1:6">
      <c r="A32" s="31"/>
      <c r="B32" s="21"/>
      <c r="C32" s="21"/>
      <c r="D32" s="21"/>
      <c r="E32" s="21"/>
      <c r="F32" s="21"/>
    </row>
    <row r="33" spans="1:6">
      <c r="A33" s="31"/>
      <c r="B33" s="21"/>
      <c r="C33" s="21"/>
      <c r="D33" s="21"/>
      <c r="E33" s="21"/>
      <c r="F33" s="21"/>
    </row>
    <row r="34" spans="1:6">
      <c r="A34" s="31"/>
      <c r="B34" s="21"/>
      <c r="C34" s="21"/>
      <c r="D34" s="21"/>
      <c r="E34" s="21"/>
      <c r="F34" s="21"/>
    </row>
    <row r="35" spans="1:6">
      <c r="A35" s="31"/>
      <c r="B35" s="21"/>
      <c r="C35" s="21"/>
      <c r="D35" s="21"/>
      <c r="E35" s="21"/>
      <c r="F35" s="21"/>
    </row>
    <row r="36" spans="1:6">
      <c r="A36" s="6" t="s">
        <v>106</v>
      </c>
      <c r="B36" s="4"/>
      <c r="C36" s="4"/>
      <c r="D36" s="4"/>
      <c r="E36" s="4"/>
      <c r="F36" s="4"/>
    </row>
    <row r="37" spans="1:6">
      <c r="A37" s="4" t="s">
        <v>107</v>
      </c>
      <c r="B37" s="4"/>
      <c r="C37" s="4"/>
      <c r="D37" s="4"/>
      <c r="E37" s="15">
        <f>B37+C37-D37</f>
        <v>0</v>
      </c>
      <c r="F37" s="4"/>
    </row>
    <row r="38" spans="1:6">
      <c r="A38" s="4" t="s">
        <v>119</v>
      </c>
      <c r="B38" s="4"/>
      <c r="C38" s="4"/>
      <c r="D38" s="4"/>
      <c r="E38" s="4"/>
      <c r="F38" s="4"/>
    </row>
    <row r="39" spans="1:6">
      <c r="A39" s="4" t="s">
        <v>120</v>
      </c>
      <c r="B39" s="4"/>
      <c r="C39" s="4"/>
      <c r="D39" s="4"/>
      <c r="E39" s="15">
        <f>B39+C39-D39</f>
        <v>0</v>
      </c>
      <c r="F39" s="4"/>
    </row>
    <row r="40" spans="1:6">
      <c r="A40" s="4" t="s">
        <v>121</v>
      </c>
      <c r="B40" s="4"/>
      <c r="C40" s="4"/>
      <c r="D40" s="4"/>
      <c r="E40" s="4"/>
      <c r="F40" s="4"/>
    </row>
    <row r="41" spans="1:6">
      <c r="A41" s="4" t="s">
        <v>122</v>
      </c>
      <c r="B41" s="4"/>
      <c r="C41" s="4"/>
      <c r="D41" s="4"/>
      <c r="E41" s="15">
        <f>B41+C41-D41</f>
        <v>0</v>
      </c>
      <c r="F41" s="4"/>
    </row>
    <row r="42" spans="1:6">
      <c r="A42" s="11" t="s">
        <v>108</v>
      </c>
      <c r="B42" s="4"/>
      <c r="C42" s="4"/>
      <c r="D42" s="4"/>
      <c r="E42" s="4"/>
      <c r="F42" s="4"/>
    </row>
    <row r="43" spans="1:6">
      <c r="A43" s="4" t="s">
        <v>115</v>
      </c>
      <c r="B43" s="4"/>
      <c r="C43" s="4"/>
      <c r="D43" s="4"/>
      <c r="E43" s="15">
        <f>B43+C43-D43</f>
        <v>0</v>
      </c>
      <c r="F43" s="4"/>
    </row>
    <row r="44" spans="1:6">
      <c r="A44" s="11" t="s">
        <v>109</v>
      </c>
      <c r="B44" s="4"/>
      <c r="C44" s="4"/>
      <c r="D44" s="4"/>
      <c r="E44" s="4"/>
      <c r="F44" s="4"/>
    </row>
    <row r="45" spans="1:6">
      <c r="A45" s="4" t="s">
        <v>117</v>
      </c>
      <c r="B45" s="4"/>
      <c r="C45" s="4"/>
      <c r="D45" s="4"/>
      <c r="E45" s="4"/>
      <c r="F45" s="4"/>
    </row>
    <row r="46" spans="1:6">
      <c r="A46" s="4" t="s">
        <v>118</v>
      </c>
      <c r="B46" s="4"/>
      <c r="C46" s="4"/>
      <c r="D46" s="4"/>
      <c r="E46" s="15">
        <f>B46+C46-D46</f>
        <v>0</v>
      </c>
      <c r="F46" s="4"/>
    </row>
    <row r="47" spans="1:6">
      <c r="A47" s="4" t="s">
        <v>110</v>
      </c>
      <c r="B47" s="4"/>
      <c r="C47" s="4"/>
      <c r="D47" s="4"/>
      <c r="E47" s="15"/>
      <c r="F47" s="4"/>
    </row>
    <row r="48" spans="1:6">
      <c r="A48" s="4" t="s">
        <v>111</v>
      </c>
      <c r="B48" s="4"/>
      <c r="C48" s="4"/>
      <c r="D48" s="4"/>
      <c r="E48" s="15">
        <f>B48+C48-D48</f>
        <v>0</v>
      </c>
      <c r="F48" s="15"/>
    </row>
    <row r="49" spans="1:6">
      <c r="A49" s="4" t="s">
        <v>112</v>
      </c>
      <c r="B49" s="4"/>
      <c r="C49" s="4"/>
      <c r="D49" s="4"/>
      <c r="E49" s="15"/>
      <c r="F49" s="15"/>
    </row>
    <row r="50" spans="1:6">
      <c r="A50" s="4" t="s">
        <v>113</v>
      </c>
      <c r="B50" s="4"/>
      <c r="C50" s="4"/>
      <c r="D50" s="4"/>
      <c r="E50" s="15">
        <f>B50+C50-D50</f>
        <v>0</v>
      </c>
      <c r="F50" s="15"/>
    </row>
    <row r="51" spans="1:6">
      <c r="A51" s="4" t="s">
        <v>114</v>
      </c>
      <c r="B51" s="4"/>
      <c r="C51" s="4"/>
      <c r="D51" s="4"/>
      <c r="E51" s="15">
        <f>B51+C51-D51</f>
        <v>0</v>
      </c>
      <c r="F51" s="15"/>
    </row>
    <row r="52" spans="1:6">
      <c r="A52" s="4"/>
      <c r="B52" s="5"/>
      <c r="C52" s="5"/>
      <c r="D52" s="5"/>
      <c r="E52" s="19"/>
      <c r="F52" s="15"/>
    </row>
    <row r="53" spans="1:6" ht="15.75" thickBot="1">
      <c r="A53" s="12" t="s">
        <v>133</v>
      </c>
      <c r="B53" s="33">
        <f>SUM(B48:B51)</f>
        <v>0</v>
      </c>
      <c r="C53" s="13">
        <f>SUM(C48:C51)</f>
        <v>0</v>
      </c>
      <c r="D53" s="13">
        <f>SUM(D48:D51)</f>
        <v>0</v>
      </c>
      <c r="E53" s="16">
        <f>SUM(E48:E51)</f>
        <v>0</v>
      </c>
      <c r="F53" s="19"/>
    </row>
    <row r="59" spans="1:6">
      <c r="A59" s="6" t="s">
        <v>123</v>
      </c>
      <c r="B59" s="4"/>
      <c r="C59" s="4"/>
      <c r="D59" s="4"/>
      <c r="E59" s="4"/>
      <c r="F59" s="4"/>
    </row>
    <row r="60" spans="1:6">
      <c r="A60" s="4" t="s">
        <v>107</v>
      </c>
      <c r="B60" s="4"/>
      <c r="C60" s="4"/>
      <c r="D60" s="4"/>
      <c r="E60" s="15">
        <f>B60+C60-D60</f>
        <v>0</v>
      </c>
      <c r="F60" s="4"/>
    </row>
    <row r="61" spans="1:6">
      <c r="A61" s="4" t="s">
        <v>119</v>
      </c>
      <c r="B61" s="4"/>
      <c r="C61" s="4"/>
      <c r="D61" s="4"/>
      <c r="E61" s="4"/>
      <c r="F61" s="4"/>
    </row>
    <row r="62" spans="1:6">
      <c r="A62" s="4" t="s">
        <v>120</v>
      </c>
      <c r="B62" s="4"/>
      <c r="C62" s="4"/>
      <c r="D62" s="4"/>
      <c r="E62" s="15">
        <f>B62+C62-D62</f>
        <v>0</v>
      </c>
      <c r="F62" s="4"/>
    </row>
    <row r="63" spans="1:6">
      <c r="A63" s="4" t="s">
        <v>124</v>
      </c>
      <c r="B63" s="4"/>
      <c r="C63" s="4"/>
      <c r="D63" s="4"/>
      <c r="E63" s="4"/>
      <c r="F63" s="4"/>
    </row>
    <row r="64" spans="1:6">
      <c r="A64" s="4" t="s">
        <v>125</v>
      </c>
      <c r="B64" s="4"/>
      <c r="C64" s="4"/>
      <c r="D64" s="4"/>
      <c r="E64" s="15">
        <f>B64+C64-D64</f>
        <v>0</v>
      </c>
      <c r="F64" s="4"/>
    </row>
    <row r="65" spans="1:6">
      <c r="A65" s="4" t="s">
        <v>126</v>
      </c>
      <c r="B65" s="4"/>
      <c r="C65" s="4"/>
      <c r="D65" s="4"/>
      <c r="E65" s="4"/>
      <c r="F65" s="4"/>
    </row>
    <row r="66" spans="1:6">
      <c r="A66" s="4" t="s">
        <v>127</v>
      </c>
      <c r="B66" s="4"/>
      <c r="C66" s="4"/>
      <c r="D66" s="4"/>
      <c r="E66" s="15">
        <f>B66+C66-D66</f>
        <v>0</v>
      </c>
      <c r="F66" s="4"/>
    </row>
    <row r="67" spans="1:6">
      <c r="A67" s="4" t="s">
        <v>128</v>
      </c>
      <c r="B67" s="4"/>
      <c r="C67" s="4"/>
      <c r="D67" s="4"/>
      <c r="E67" s="4"/>
      <c r="F67" s="4"/>
    </row>
    <row r="68" spans="1:6">
      <c r="A68" s="4" t="s">
        <v>129</v>
      </c>
      <c r="B68" s="4"/>
      <c r="C68" s="4"/>
      <c r="D68" s="4"/>
      <c r="E68" s="15">
        <f>B68+C68-D68</f>
        <v>0</v>
      </c>
      <c r="F68" s="4"/>
    </row>
    <row r="69" spans="1:6">
      <c r="A69" s="4" t="s">
        <v>130</v>
      </c>
      <c r="B69" s="4"/>
      <c r="C69" s="4"/>
      <c r="D69" s="4"/>
      <c r="E69" s="15">
        <f>B69+C69-D69</f>
        <v>0</v>
      </c>
      <c r="F69" s="4"/>
    </row>
    <row r="70" spans="1:6">
      <c r="A70" s="4" t="s">
        <v>131</v>
      </c>
      <c r="B70" s="4"/>
      <c r="C70" s="4"/>
      <c r="D70" s="4"/>
      <c r="E70" s="15">
        <f>B70+C70-D70</f>
        <v>0</v>
      </c>
      <c r="F70" s="4"/>
    </row>
    <row r="71" spans="1:6">
      <c r="A71" s="4" t="s">
        <v>132</v>
      </c>
      <c r="B71" s="4"/>
      <c r="C71" s="4"/>
      <c r="D71" s="4"/>
      <c r="E71" s="15">
        <f>B71+C71-D71</f>
        <v>0</v>
      </c>
      <c r="F71" s="4"/>
    </row>
    <row r="72" spans="1:6">
      <c r="A72" s="4"/>
      <c r="B72" s="5"/>
      <c r="C72" s="5"/>
      <c r="D72" s="5"/>
      <c r="E72" s="19"/>
      <c r="F72" s="4"/>
    </row>
    <row r="73" spans="1:6" ht="15.75" thickBot="1">
      <c r="A73" s="12" t="s">
        <v>134</v>
      </c>
      <c r="B73" s="33">
        <f>SUM(B71:B71)</f>
        <v>0</v>
      </c>
      <c r="C73" s="13">
        <f>SUM(C71:C71)</f>
        <v>0</v>
      </c>
      <c r="D73" s="13">
        <f>SUM(D71:D71)</f>
        <v>0</v>
      </c>
      <c r="E73" s="16">
        <f>SUM(E71:E71)</f>
        <v>0</v>
      </c>
      <c r="F73" s="5"/>
    </row>
    <row r="82" spans="1:6">
      <c r="A82" s="6" t="s">
        <v>135</v>
      </c>
      <c r="B82" s="4"/>
      <c r="C82" s="4"/>
      <c r="D82" s="4"/>
      <c r="E82" s="4"/>
      <c r="F82" s="4"/>
    </row>
    <row r="83" spans="1:6">
      <c r="A83" s="4" t="s">
        <v>107</v>
      </c>
      <c r="B83" s="4"/>
      <c r="C83" s="4"/>
      <c r="D83" s="4"/>
      <c r="E83" s="15">
        <f>B83+C83-D83</f>
        <v>0</v>
      </c>
      <c r="F83" s="4"/>
    </row>
    <row r="84" spans="1:6">
      <c r="A84" s="4" t="s">
        <v>119</v>
      </c>
      <c r="B84" s="4"/>
      <c r="C84" s="4"/>
      <c r="D84" s="4"/>
      <c r="E84" s="4"/>
      <c r="F84" s="4"/>
    </row>
    <row r="85" spans="1:6">
      <c r="A85" s="4" t="s">
        <v>120</v>
      </c>
      <c r="B85" s="4"/>
      <c r="C85" s="4"/>
      <c r="D85" s="4"/>
      <c r="E85" s="15">
        <f>B85+C85-D85</f>
        <v>0</v>
      </c>
      <c r="F85" s="4"/>
    </row>
    <row r="86" spans="1:6">
      <c r="A86" s="4" t="s">
        <v>136</v>
      </c>
      <c r="B86" s="4"/>
      <c r="C86" s="4"/>
      <c r="D86" s="4"/>
      <c r="E86" s="4"/>
      <c r="F86" s="4"/>
    </row>
    <row r="87" spans="1:6">
      <c r="A87" s="4" t="s">
        <v>137</v>
      </c>
      <c r="B87" s="4"/>
      <c r="C87" s="4"/>
      <c r="D87" s="4"/>
      <c r="E87" s="15">
        <f>B87+C87-D87</f>
        <v>0</v>
      </c>
      <c r="F87" s="4"/>
    </row>
    <row r="88" spans="1:6">
      <c r="A88" s="4" t="s">
        <v>138</v>
      </c>
      <c r="B88" s="4"/>
      <c r="C88" s="4"/>
      <c r="D88" s="4"/>
      <c r="E88" s="4"/>
      <c r="F88" s="4"/>
    </row>
    <row r="89" spans="1:6">
      <c r="A89" s="4" t="s">
        <v>139</v>
      </c>
      <c r="B89" s="4"/>
      <c r="C89" s="4"/>
      <c r="D89" s="4"/>
      <c r="E89" s="15">
        <f>B89+C89-D89</f>
        <v>0</v>
      </c>
      <c r="F89" s="4"/>
    </row>
    <row r="90" spans="1:6">
      <c r="A90" s="4" t="s">
        <v>140</v>
      </c>
      <c r="B90" s="4"/>
      <c r="C90" s="4"/>
      <c r="D90" s="4"/>
      <c r="E90" s="15"/>
      <c r="F90" s="4"/>
    </row>
    <row r="91" spans="1:6">
      <c r="A91" s="4" t="s">
        <v>113</v>
      </c>
      <c r="B91" s="4"/>
      <c r="C91" s="4"/>
      <c r="D91" s="4"/>
      <c r="E91" s="15">
        <f>B91+C91-D91</f>
        <v>0</v>
      </c>
      <c r="F91" s="4"/>
    </row>
    <row r="92" spans="1:6">
      <c r="A92" s="4" t="s">
        <v>114</v>
      </c>
      <c r="B92" s="4"/>
      <c r="C92" s="4"/>
      <c r="D92" s="4"/>
      <c r="E92" s="15">
        <f>B92+C92-D92</f>
        <v>0</v>
      </c>
      <c r="F92" s="4"/>
    </row>
    <row r="93" spans="1:6">
      <c r="A93" s="4"/>
      <c r="B93" s="5"/>
      <c r="C93" s="5"/>
      <c r="D93" s="5"/>
      <c r="E93" s="19"/>
      <c r="F93" s="4"/>
    </row>
    <row r="94" spans="1:6" ht="15.75" thickBot="1">
      <c r="A94" s="12" t="s">
        <v>141</v>
      </c>
      <c r="B94" s="33">
        <f>SUM(B90:B92)</f>
        <v>0</v>
      </c>
      <c r="C94" s="13">
        <f>SUM(C90:C92)</f>
        <v>0</v>
      </c>
      <c r="D94" s="13">
        <f>SUM(D90:D92)</f>
        <v>0</v>
      </c>
      <c r="E94" s="16">
        <f>SUM(E90:E92)</f>
        <v>0</v>
      </c>
      <c r="F94" s="5"/>
    </row>
    <row r="105" spans="1:6">
      <c r="A105" s="6" t="s">
        <v>142</v>
      </c>
      <c r="B105" s="4"/>
      <c r="C105" s="4"/>
      <c r="D105" s="4"/>
      <c r="E105" s="4"/>
      <c r="F105" s="4"/>
    </row>
    <row r="106" spans="1:6">
      <c r="A106" s="4" t="s">
        <v>107</v>
      </c>
      <c r="B106" s="4"/>
      <c r="C106" s="4"/>
      <c r="D106" s="4"/>
      <c r="E106" s="15">
        <f>B106+C106-D106</f>
        <v>0</v>
      </c>
      <c r="F106" s="4"/>
    </row>
    <row r="107" spans="1:6">
      <c r="A107" s="4" t="s">
        <v>144</v>
      </c>
      <c r="B107" s="4"/>
      <c r="C107" s="4"/>
      <c r="D107" s="4"/>
      <c r="E107" s="4"/>
      <c r="F107" s="4"/>
    </row>
    <row r="108" spans="1:6">
      <c r="A108" s="4" t="s">
        <v>145</v>
      </c>
      <c r="B108" s="4"/>
      <c r="C108" s="4"/>
      <c r="D108" s="4"/>
      <c r="E108" s="15">
        <f>B108+C108-D108</f>
        <v>0</v>
      </c>
      <c r="F108" s="4"/>
    </row>
    <row r="109" spans="1:6">
      <c r="A109" s="4" t="s">
        <v>143</v>
      </c>
      <c r="B109" s="4"/>
      <c r="C109" s="4"/>
      <c r="D109" s="4"/>
      <c r="E109" s="4"/>
      <c r="F109" s="4"/>
    </row>
    <row r="110" spans="1:6">
      <c r="A110" s="4" t="s">
        <v>146</v>
      </c>
      <c r="B110" s="4"/>
      <c r="C110" s="4"/>
      <c r="D110" s="4"/>
      <c r="E110" s="4"/>
      <c r="F110" s="4"/>
    </row>
    <row r="111" spans="1:6">
      <c r="A111" s="4" t="s">
        <v>147</v>
      </c>
      <c r="B111" s="4"/>
      <c r="C111" s="4"/>
      <c r="D111" s="4"/>
      <c r="E111" s="15">
        <f>B111+C111-D111</f>
        <v>0</v>
      </c>
      <c r="F111" s="4"/>
    </row>
    <row r="112" spans="1:6">
      <c r="A112" s="4" t="s">
        <v>148</v>
      </c>
      <c r="B112" s="4"/>
      <c r="C112" s="4"/>
      <c r="D112" s="4"/>
      <c r="E112" s="4"/>
      <c r="F112" s="4"/>
    </row>
    <row r="113" spans="1:6">
      <c r="A113" s="4" t="s">
        <v>149</v>
      </c>
      <c r="B113" s="4"/>
      <c r="C113" s="4"/>
      <c r="D113" s="4"/>
      <c r="E113" s="4"/>
      <c r="F113" s="4"/>
    </row>
    <row r="114" spans="1:6">
      <c r="A114" s="4" t="s">
        <v>150</v>
      </c>
      <c r="B114" s="4"/>
      <c r="C114" s="4"/>
      <c r="D114" s="4"/>
      <c r="E114" s="15">
        <f>B114+C114-D114</f>
        <v>0</v>
      </c>
      <c r="F114" s="4"/>
    </row>
    <row r="115" spans="1:6">
      <c r="A115" s="4" t="s">
        <v>151</v>
      </c>
      <c r="B115" s="4"/>
      <c r="C115" s="4"/>
      <c r="D115" s="4"/>
      <c r="E115" s="4"/>
      <c r="F115" s="4"/>
    </row>
    <row r="116" spans="1:6">
      <c r="A116" s="4" t="s">
        <v>152</v>
      </c>
      <c r="B116" s="4"/>
      <c r="C116" s="4"/>
      <c r="D116" s="4"/>
      <c r="E116" s="15">
        <f>B116+C116-D116</f>
        <v>0</v>
      </c>
      <c r="F116" s="4"/>
    </row>
    <row r="117" spans="1:6">
      <c r="A117" s="4" t="s">
        <v>153</v>
      </c>
      <c r="B117" s="4"/>
      <c r="C117" s="4"/>
      <c r="D117" s="4"/>
      <c r="E117" s="4"/>
      <c r="F117" s="4"/>
    </row>
    <row r="118" spans="1:6">
      <c r="A118" s="4" t="s">
        <v>154</v>
      </c>
      <c r="B118" s="4"/>
      <c r="C118" s="4"/>
      <c r="D118" s="4"/>
      <c r="E118" s="4"/>
      <c r="F118" s="4"/>
    </row>
    <row r="119" spans="1:6">
      <c r="A119" s="4" t="s">
        <v>161</v>
      </c>
      <c r="B119" s="4"/>
      <c r="C119" s="4"/>
      <c r="D119" s="4"/>
      <c r="E119" s="4"/>
      <c r="F119" s="4"/>
    </row>
    <row r="120" spans="1:6">
      <c r="A120" s="4" t="s">
        <v>155</v>
      </c>
      <c r="B120" s="4"/>
      <c r="C120" s="4"/>
      <c r="D120" s="4"/>
      <c r="E120" s="4"/>
      <c r="F120" s="4"/>
    </row>
    <row r="121" spans="1:6">
      <c r="A121" s="4" t="s">
        <v>156</v>
      </c>
      <c r="B121" s="4"/>
      <c r="C121" s="4"/>
      <c r="D121" s="4"/>
      <c r="E121" s="15">
        <f>B121+C121-D121</f>
        <v>0</v>
      </c>
      <c r="F121" s="4"/>
    </row>
    <row r="122" spans="1:6">
      <c r="A122" s="4" t="s">
        <v>157</v>
      </c>
      <c r="B122" s="4"/>
      <c r="C122" s="4"/>
      <c r="D122" s="4"/>
      <c r="E122" s="4"/>
      <c r="F122" s="4"/>
    </row>
    <row r="123" spans="1:6">
      <c r="A123" s="4" t="s">
        <v>158</v>
      </c>
      <c r="B123" s="4"/>
      <c r="C123" s="4"/>
      <c r="D123" s="4"/>
      <c r="E123" s="15">
        <f>B123+C123-D123</f>
        <v>0</v>
      </c>
      <c r="F123" s="4"/>
    </row>
    <row r="124" spans="1:6" ht="30">
      <c r="A124" s="34" t="s">
        <v>159</v>
      </c>
      <c r="B124" s="4"/>
      <c r="C124" s="4"/>
      <c r="D124" s="4"/>
      <c r="E124" s="15">
        <f>B124+C124-D124</f>
        <v>0</v>
      </c>
      <c r="F124" s="4"/>
    </row>
    <row r="125" spans="1:6">
      <c r="A125" s="4" t="s">
        <v>164</v>
      </c>
      <c r="B125" s="4"/>
      <c r="C125" s="4"/>
      <c r="D125" s="4"/>
      <c r="E125" s="15">
        <f>B125+C125-D125</f>
        <v>0</v>
      </c>
      <c r="F125" s="4"/>
    </row>
    <row r="126" spans="1:6" ht="15.75" thickBot="1">
      <c r="A126" s="12" t="s">
        <v>160</v>
      </c>
      <c r="B126" s="33">
        <f>SUM(B106:B125)</f>
        <v>0</v>
      </c>
      <c r="C126" s="33">
        <f t="shared" ref="C126:E126" si="0">SUM(C106:C125)</f>
        <v>0</v>
      </c>
      <c r="D126" s="33">
        <f t="shared" si="0"/>
        <v>0</v>
      </c>
      <c r="E126" s="33">
        <f t="shared" si="0"/>
        <v>0</v>
      </c>
      <c r="F126" s="5"/>
    </row>
    <row r="127" spans="1:6">
      <c r="A127" s="6" t="s">
        <v>162</v>
      </c>
      <c r="B127" s="4"/>
      <c r="C127" s="4"/>
      <c r="D127" s="4"/>
      <c r="E127" s="4"/>
      <c r="F127" s="9"/>
    </row>
    <row r="128" spans="1:6">
      <c r="A128" s="4" t="s">
        <v>107</v>
      </c>
      <c r="B128" s="4"/>
      <c r="C128" s="4"/>
      <c r="D128" s="4"/>
      <c r="E128" s="15">
        <f>B128+C128-D128</f>
        <v>0</v>
      </c>
      <c r="F128" s="4"/>
    </row>
    <row r="129" spans="1:6">
      <c r="A129" s="4" t="s">
        <v>144</v>
      </c>
      <c r="B129" s="4"/>
      <c r="C129" s="4"/>
      <c r="D129" s="4"/>
      <c r="E129" s="4"/>
      <c r="F129" s="4"/>
    </row>
    <row r="130" spans="1:6">
      <c r="A130" s="4" t="s">
        <v>163</v>
      </c>
      <c r="B130" s="4"/>
      <c r="C130" s="4"/>
      <c r="D130" s="4"/>
      <c r="E130" s="15">
        <f>B130+C130-D130</f>
        <v>0</v>
      </c>
      <c r="F130" s="4"/>
    </row>
    <row r="131" spans="1:6">
      <c r="A131" s="4" t="s">
        <v>143</v>
      </c>
      <c r="B131" s="4"/>
      <c r="C131" s="4"/>
      <c r="D131" s="4"/>
      <c r="E131" s="4"/>
      <c r="F131" s="4"/>
    </row>
    <row r="132" spans="1:6">
      <c r="A132" s="4" t="s">
        <v>146</v>
      </c>
      <c r="B132" s="4"/>
      <c r="C132" s="4"/>
      <c r="D132" s="4"/>
      <c r="E132" s="4"/>
      <c r="F132" s="4"/>
    </row>
    <row r="133" spans="1:6">
      <c r="A133" s="4" t="s">
        <v>147</v>
      </c>
      <c r="B133" s="4"/>
      <c r="C133" s="4"/>
      <c r="D133" s="4"/>
      <c r="E133" s="15">
        <f>B133+C133-D133</f>
        <v>0</v>
      </c>
      <c r="F133" s="4"/>
    </row>
    <row r="134" spans="1:6">
      <c r="A134" s="4" t="s">
        <v>148</v>
      </c>
      <c r="B134" s="4"/>
      <c r="C134" s="4"/>
      <c r="D134" s="4"/>
      <c r="E134" s="4"/>
      <c r="F134" s="4"/>
    </row>
    <row r="135" spans="1:6">
      <c r="A135" s="4" t="s">
        <v>149</v>
      </c>
      <c r="B135" s="4"/>
      <c r="C135" s="4"/>
      <c r="D135" s="4"/>
      <c r="E135" s="4"/>
      <c r="F135" s="4"/>
    </row>
    <row r="136" spans="1:6">
      <c r="A136" s="4" t="s">
        <v>150</v>
      </c>
      <c r="B136" s="4"/>
      <c r="C136" s="4"/>
      <c r="D136" s="4"/>
      <c r="E136" s="15">
        <f>B136+C136-D136</f>
        <v>0</v>
      </c>
      <c r="F136" s="4"/>
    </row>
    <row r="137" spans="1:6">
      <c r="A137" s="4" t="s">
        <v>151</v>
      </c>
      <c r="B137" s="4"/>
      <c r="C137" s="4"/>
      <c r="D137" s="4"/>
      <c r="E137" s="4"/>
      <c r="F137" s="4"/>
    </row>
    <row r="138" spans="1:6">
      <c r="A138" s="4" t="s">
        <v>152</v>
      </c>
      <c r="B138" s="4"/>
      <c r="C138" s="4"/>
      <c r="D138" s="4"/>
      <c r="E138" s="15">
        <f>B138+C138-D138</f>
        <v>0</v>
      </c>
      <c r="F138" s="4"/>
    </row>
    <row r="139" spans="1:6">
      <c r="A139" s="4" t="s">
        <v>153</v>
      </c>
      <c r="B139" s="4"/>
      <c r="C139" s="4"/>
      <c r="D139" s="4"/>
      <c r="E139" s="4"/>
      <c r="F139" s="4"/>
    </row>
    <row r="140" spans="1:6">
      <c r="A140" s="4" t="s">
        <v>154</v>
      </c>
      <c r="B140" s="4"/>
      <c r="C140" s="4"/>
      <c r="D140" s="4"/>
      <c r="E140" s="4"/>
      <c r="F140" s="4"/>
    </row>
    <row r="141" spans="1:6">
      <c r="A141" s="4" t="s">
        <v>161</v>
      </c>
      <c r="B141" s="4"/>
      <c r="C141" s="4"/>
      <c r="D141" s="4"/>
      <c r="E141" s="4"/>
      <c r="F141" s="4"/>
    </row>
    <row r="142" spans="1:6">
      <c r="A142" s="4" t="s">
        <v>155</v>
      </c>
      <c r="B142" s="4"/>
      <c r="C142" s="4"/>
      <c r="D142" s="4"/>
      <c r="E142" s="4"/>
      <c r="F142" s="4"/>
    </row>
    <row r="143" spans="1:6">
      <c r="A143" s="4" t="s">
        <v>156</v>
      </c>
      <c r="B143" s="4"/>
      <c r="C143" s="4"/>
      <c r="D143" s="4"/>
      <c r="E143" s="15">
        <f>B143+C143-D143</f>
        <v>0</v>
      </c>
      <c r="F143" s="4"/>
    </row>
    <row r="144" spans="1:6">
      <c r="A144" s="4" t="s">
        <v>157</v>
      </c>
      <c r="B144" s="4"/>
      <c r="C144" s="4"/>
      <c r="D144" s="4"/>
      <c r="E144" s="4"/>
      <c r="F144" s="4"/>
    </row>
    <row r="145" spans="1:6">
      <c r="A145" s="4" t="s">
        <v>158</v>
      </c>
      <c r="B145" s="4"/>
      <c r="C145" s="4"/>
      <c r="D145" s="4"/>
      <c r="E145" s="15">
        <f>B145+C145-D145</f>
        <v>0</v>
      </c>
      <c r="F145" s="4"/>
    </row>
    <row r="146" spans="1:6" ht="30">
      <c r="A146" s="34" t="s">
        <v>159</v>
      </c>
      <c r="B146" s="4"/>
      <c r="C146" s="4"/>
      <c r="D146" s="4"/>
      <c r="E146" s="15">
        <f>B146+C146-D146</f>
        <v>0</v>
      </c>
      <c r="F146" s="4"/>
    </row>
    <row r="147" spans="1:6">
      <c r="A147" s="4" t="s">
        <v>164</v>
      </c>
      <c r="B147" s="4"/>
      <c r="C147" s="4"/>
      <c r="D147" s="4"/>
      <c r="E147" s="15">
        <f>B147+C147-D147</f>
        <v>0</v>
      </c>
      <c r="F147" s="4"/>
    </row>
    <row r="148" spans="1:6" ht="15.75" thickBot="1">
      <c r="A148" s="12" t="s">
        <v>165</v>
      </c>
      <c r="B148" s="33">
        <f>SUM(B128:B147)</f>
        <v>0</v>
      </c>
      <c r="C148" s="33">
        <f t="shared" ref="C148" si="1">SUM(C128:C147)</f>
        <v>0</v>
      </c>
      <c r="D148" s="33">
        <f t="shared" ref="D148" si="2">SUM(D128:D147)</f>
        <v>0</v>
      </c>
      <c r="E148" s="33">
        <f t="shared" ref="E148" si="3">SUM(E128:E147)</f>
        <v>0</v>
      </c>
      <c r="F148" s="5"/>
    </row>
    <row r="149" spans="1:6">
      <c r="A149" s="6" t="s">
        <v>166</v>
      </c>
      <c r="B149" s="4"/>
      <c r="C149" s="4"/>
      <c r="D149" s="4"/>
      <c r="E149" s="4"/>
      <c r="F149" s="9"/>
    </row>
    <row r="150" spans="1:6">
      <c r="A150" s="4" t="s">
        <v>107</v>
      </c>
      <c r="B150" s="4"/>
      <c r="C150" s="4"/>
      <c r="D150" s="4"/>
      <c r="E150" s="15">
        <f>B150+C150-D150</f>
        <v>0</v>
      </c>
      <c r="F150" s="4"/>
    </row>
    <row r="151" spans="1:6">
      <c r="A151" s="4" t="s">
        <v>144</v>
      </c>
      <c r="B151" s="4"/>
      <c r="C151" s="4"/>
      <c r="D151" s="4"/>
      <c r="E151" s="4"/>
      <c r="F151" s="4"/>
    </row>
    <row r="152" spans="1:6">
      <c r="A152" s="4" t="s">
        <v>163</v>
      </c>
      <c r="B152" s="4"/>
      <c r="C152" s="4"/>
      <c r="D152" s="4"/>
      <c r="E152" s="15">
        <f>B152+C152-D152</f>
        <v>0</v>
      </c>
      <c r="F152" s="4"/>
    </row>
    <row r="153" spans="1:6">
      <c r="A153" s="4" t="s">
        <v>143</v>
      </c>
      <c r="B153" s="4"/>
      <c r="C153" s="4"/>
      <c r="D153" s="4"/>
      <c r="E153" s="4"/>
      <c r="F153" s="4"/>
    </row>
    <row r="154" spans="1:6">
      <c r="A154" s="4" t="s">
        <v>146</v>
      </c>
      <c r="B154" s="4"/>
      <c r="C154" s="4"/>
      <c r="D154" s="4"/>
      <c r="E154" s="4"/>
      <c r="F154" s="4"/>
    </row>
    <row r="155" spans="1:6">
      <c r="A155" s="4" t="s">
        <v>147</v>
      </c>
      <c r="B155" s="4"/>
      <c r="C155" s="4"/>
      <c r="D155" s="4"/>
      <c r="E155" s="15">
        <f>B155+C155-D155</f>
        <v>0</v>
      </c>
      <c r="F155" s="4"/>
    </row>
    <row r="156" spans="1:6">
      <c r="A156" s="4" t="s">
        <v>148</v>
      </c>
      <c r="B156" s="4"/>
      <c r="C156" s="4"/>
      <c r="D156" s="4"/>
      <c r="E156" s="4"/>
      <c r="F156" s="4"/>
    </row>
    <row r="157" spans="1:6">
      <c r="A157" s="4" t="s">
        <v>149</v>
      </c>
      <c r="B157" s="4"/>
      <c r="C157" s="4"/>
      <c r="D157" s="4"/>
      <c r="E157" s="4"/>
      <c r="F157" s="4"/>
    </row>
    <row r="158" spans="1:6">
      <c r="A158" s="4" t="s">
        <v>150</v>
      </c>
      <c r="B158" s="4"/>
      <c r="C158" s="4"/>
      <c r="D158" s="4"/>
      <c r="E158" s="15">
        <f>B158+C158-D158</f>
        <v>0</v>
      </c>
      <c r="F158" s="4"/>
    </row>
    <row r="159" spans="1:6">
      <c r="A159" s="4" t="s">
        <v>151</v>
      </c>
      <c r="B159" s="4"/>
      <c r="C159" s="4"/>
      <c r="D159" s="4"/>
      <c r="E159" s="4"/>
      <c r="F159" s="4"/>
    </row>
    <row r="160" spans="1:6">
      <c r="A160" s="4" t="s">
        <v>152</v>
      </c>
      <c r="B160" s="4"/>
      <c r="C160" s="4"/>
      <c r="D160" s="4"/>
      <c r="E160" s="15">
        <f>B160+C160-D160</f>
        <v>0</v>
      </c>
      <c r="F160" s="4"/>
    </row>
    <row r="161" spans="1:6">
      <c r="A161" s="4" t="s">
        <v>153</v>
      </c>
      <c r="B161" s="4"/>
      <c r="C161" s="4"/>
      <c r="D161" s="4"/>
      <c r="E161" s="4"/>
      <c r="F161" s="4"/>
    </row>
    <row r="162" spans="1:6">
      <c r="A162" s="4" t="s">
        <v>154</v>
      </c>
      <c r="B162" s="4"/>
      <c r="C162" s="4"/>
      <c r="D162" s="4"/>
      <c r="E162" s="4"/>
      <c r="F162" s="4"/>
    </row>
    <row r="163" spans="1:6">
      <c r="A163" s="4" t="s">
        <v>161</v>
      </c>
      <c r="B163" s="4"/>
      <c r="C163" s="4"/>
      <c r="D163" s="4"/>
      <c r="E163" s="4"/>
      <c r="F163" s="4"/>
    </row>
    <row r="164" spans="1:6">
      <c r="A164" s="4" t="s">
        <v>155</v>
      </c>
      <c r="B164" s="4"/>
      <c r="C164" s="4"/>
      <c r="D164" s="4"/>
      <c r="E164" s="4"/>
      <c r="F164" s="4"/>
    </row>
    <row r="165" spans="1:6">
      <c r="A165" s="4" t="s">
        <v>156</v>
      </c>
      <c r="B165" s="4"/>
      <c r="C165" s="4"/>
      <c r="D165" s="4"/>
      <c r="E165" s="15">
        <f>B165+C165-D165</f>
        <v>0</v>
      </c>
      <c r="F165" s="4"/>
    </row>
    <row r="166" spans="1:6">
      <c r="A166" s="4" t="s">
        <v>157</v>
      </c>
      <c r="B166" s="4"/>
      <c r="C166" s="4"/>
      <c r="D166" s="4"/>
      <c r="E166" s="4"/>
      <c r="F166" s="4"/>
    </row>
    <row r="167" spans="1:6">
      <c r="A167" s="4" t="s">
        <v>158</v>
      </c>
      <c r="B167" s="4"/>
      <c r="C167" s="4"/>
      <c r="D167" s="4"/>
      <c r="E167" s="15">
        <f>B167+C167-D167</f>
        <v>0</v>
      </c>
      <c r="F167" s="4"/>
    </row>
    <row r="168" spans="1:6" ht="30">
      <c r="A168" s="34" t="s">
        <v>159</v>
      </c>
      <c r="B168" s="4"/>
      <c r="C168" s="4"/>
      <c r="D168" s="4"/>
      <c r="E168" s="15">
        <f>B168+C168-D168</f>
        <v>0</v>
      </c>
      <c r="F168" s="4"/>
    </row>
    <row r="169" spans="1:6">
      <c r="A169" s="4" t="s">
        <v>164</v>
      </c>
      <c r="B169" s="4"/>
      <c r="C169" s="4"/>
      <c r="D169" s="4"/>
      <c r="E169" s="15">
        <f>B169+C169-D169</f>
        <v>0</v>
      </c>
      <c r="F169" s="4"/>
    </row>
    <row r="170" spans="1:6" ht="15.75" thickBot="1">
      <c r="A170" s="12" t="s">
        <v>167</v>
      </c>
      <c r="B170" s="33">
        <f>SUM(B150:B169)</f>
        <v>0</v>
      </c>
      <c r="C170" s="33">
        <f t="shared" ref="C170" si="4">SUM(C150:C169)</f>
        <v>0</v>
      </c>
      <c r="D170" s="33">
        <f t="shared" ref="D170" si="5">SUM(D150:D169)</f>
        <v>0</v>
      </c>
      <c r="E170" s="33">
        <f t="shared" ref="E170" si="6">SUM(E150:E169)</f>
        <v>0</v>
      </c>
      <c r="F170" s="5"/>
    </row>
    <row r="171" spans="1:6">
      <c r="A171" s="6" t="s">
        <v>168</v>
      </c>
      <c r="B171" s="4"/>
      <c r="C171" s="4"/>
      <c r="D171" s="4"/>
      <c r="E171" s="4"/>
      <c r="F171" s="4"/>
    </row>
    <row r="172" spans="1:6">
      <c r="A172" s="30" t="s">
        <v>169</v>
      </c>
      <c r="B172" s="4"/>
      <c r="C172" s="4"/>
      <c r="D172" s="4"/>
      <c r="E172" s="4">
        <f>+B172+C172-D172</f>
        <v>0</v>
      </c>
      <c r="F172" s="4"/>
    </row>
    <row r="173" spans="1:6">
      <c r="A173" s="4" t="s">
        <v>170</v>
      </c>
      <c r="B173" s="4"/>
      <c r="C173" s="4"/>
      <c r="D173" s="4"/>
      <c r="E173" s="4">
        <f>+B173+C173-D173</f>
        <v>0</v>
      </c>
      <c r="F173" s="4"/>
    </row>
    <row r="174" spans="1:6">
      <c r="A174" s="4" t="s">
        <v>171</v>
      </c>
      <c r="B174" s="4"/>
      <c r="C174" s="4"/>
      <c r="D174" s="4"/>
      <c r="E174" s="4"/>
      <c r="F174" s="4"/>
    </row>
    <row r="175" spans="1:6">
      <c r="A175" s="4" t="s">
        <v>172</v>
      </c>
      <c r="B175" s="4"/>
      <c r="C175" s="4"/>
      <c r="D175" s="4"/>
      <c r="E175" s="4">
        <f>+B175+C175-D175</f>
        <v>0</v>
      </c>
      <c r="F175" s="4"/>
    </row>
    <row r="176" spans="1:6">
      <c r="A176" s="4" t="s">
        <v>173</v>
      </c>
      <c r="B176" s="4"/>
      <c r="C176" s="4"/>
      <c r="D176" s="4"/>
      <c r="E176" s="4">
        <f>+B176+C176-D176</f>
        <v>0</v>
      </c>
      <c r="F176" s="4"/>
    </row>
    <row r="177" spans="1:6">
      <c r="A177" s="4" t="s">
        <v>174</v>
      </c>
      <c r="B177" s="4"/>
      <c r="C177" s="4"/>
      <c r="D177" s="4"/>
      <c r="E177" s="4">
        <f>+B177+C177-D177</f>
        <v>0</v>
      </c>
      <c r="F177" s="4"/>
    </row>
    <row r="178" spans="1:6">
      <c r="A178" s="4" t="s">
        <v>175</v>
      </c>
      <c r="B178" s="4"/>
      <c r="C178" s="4"/>
      <c r="D178" s="4"/>
      <c r="E178" s="4">
        <f>+B178+C178-D178</f>
        <v>0</v>
      </c>
      <c r="F178" s="4"/>
    </row>
    <row r="179" spans="1:6">
      <c r="A179" s="4" t="s">
        <v>176</v>
      </c>
      <c r="B179" s="4"/>
      <c r="C179" s="4"/>
      <c r="D179" s="4"/>
      <c r="E179" s="4">
        <f>+B179+C179-D179</f>
        <v>0</v>
      </c>
      <c r="F179" s="4"/>
    </row>
    <row r="180" spans="1:6">
      <c r="A180" s="4" t="s">
        <v>177</v>
      </c>
      <c r="B180" s="4"/>
      <c r="C180" s="4"/>
      <c r="D180" s="4"/>
      <c r="E180" s="4">
        <f>+B180+C180-D180</f>
        <v>0</v>
      </c>
      <c r="F180" s="4"/>
    </row>
    <row r="181" spans="1:6">
      <c r="A181" s="4" t="s">
        <v>178</v>
      </c>
      <c r="B181" s="4"/>
      <c r="C181" s="4"/>
      <c r="D181" s="4"/>
      <c r="E181" s="4">
        <f>+B181+C181-D181</f>
        <v>0</v>
      </c>
      <c r="F181" s="4"/>
    </row>
    <row r="182" spans="1:6">
      <c r="A182" s="4" t="s">
        <v>179</v>
      </c>
      <c r="B182" s="4"/>
      <c r="C182" s="4"/>
      <c r="D182" s="4"/>
      <c r="E182" s="4">
        <f>+B182+C182-D182</f>
        <v>0</v>
      </c>
      <c r="F182" s="4"/>
    </row>
    <row r="183" spans="1:6">
      <c r="A183" s="4" t="s">
        <v>180</v>
      </c>
      <c r="B183" s="4"/>
      <c r="C183" s="4"/>
      <c r="D183" s="4"/>
      <c r="E183" s="4">
        <f>+B183+C183-D183</f>
        <v>0</v>
      </c>
      <c r="F183" s="4"/>
    </row>
    <row r="184" spans="1:6">
      <c r="A184" s="4" t="s">
        <v>45</v>
      </c>
      <c r="B184" s="4"/>
      <c r="C184" s="4"/>
      <c r="D184" s="4"/>
      <c r="E184" s="4">
        <f>+B184+C184-D184</f>
        <v>0</v>
      </c>
      <c r="F184" s="4"/>
    </row>
    <row r="185" spans="1:6" ht="15.75" thickBot="1">
      <c r="A185" s="32" t="s">
        <v>181</v>
      </c>
      <c r="B185" s="13">
        <f>SUM(B172:B183)</f>
        <v>0</v>
      </c>
      <c r="C185" s="13">
        <f>SUM(C172:C183)</f>
        <v>0</v>
      </c>
      <c r="D185" s="13">
        <f>SUM(D172:D183)</f>
        <v>0</v>
      </c>
      <c r="E185" s="13">
        <f>SUM(E172:E183)</f>
        <v>0</v>
      </c>
      <c r="F185" s="5"/>
    </row>
    <row r="187" spans="1:6">
      <c r="A187" s="35" t="s">
        <v>182</v>
      </c>
      <c r="B187">
        <f>+B20+B53+B73+B94+B126+B148+B170+B185</f>
        <v>0</v>
      </c>
      <c r="C187">
        <f>+C20+C53+C73+C94+C126+C148+C170+C185</f>
        <v>0</v>
      </c>
      <c r="D187">
        <f>+D20+D53+D73+D94+D126+D148+D170+D185</f>
        <v>0</v>
      </c>
      <c r="E187">
        <f>+E20+E53+E73+E94+E126+E148+E170+E185</f>
        <v>0</v>
      </c>
    </row>
  </sheetData>
  <mergeCells count="4">
    <mergeCell ref="A2:F2"/>
    <mergeCell ref="A4:B4"/>
    <mergeCell ref="E4:F4"/>
    <mergeCell ref="A6:F6"/>
  </mergeCells>
  <pageMargins left="0.70866141732283472" right="0.70866141732283472" top="0.74803149606299213" bottom="0.35433070866141736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24"/>
  <sheetViews>
    <sheetView workbookViewId="0">
      <selection activeCell="A15" sqref="A15"/>
    </sheetView>
  </sheetViews>
  <sheetFormatPr defaultRowHeight="15"/>
  <cols>
    <col min="1" max="1" width="17.28515625" customWidth="1"/>
    <col min="2" max="2" width="16.7109375" customWidth="1"/>
    <col min="3" max="3" width="16.140625" customWidth="1"/>
    <col min="4" max="4" width="16.42578125" customWidth="1"/>
    <col min="5" max="5" width="12.7109375" customWidth="1"/>
    <col min="6" max="6" width="14.28515625" customWidth="1"/>
    <col min="7" max="7" width="13.5703125" customWidth="1"/>
    <col min="8" max="8" width="16" customWidth="1"/>
  </cols>
  <sheetData>
    <row r="2" spans="1:8">
      <c r="A2" s="67" t="s">
        <v>183</v>
      </c>
      <c r="B2" s="67"/>
      <c r="C2" s="67"/>
      <c r="D2" s="67"/>
      <c r="E2" s="67"/>
      <c r="F2" s="67"/>
      <c r="G2" s="67"/>
      <c r="H2" s="67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68" t="s">
        <v>184</v>
      </c>
      <c r="B4" s="68" t="s">
        <v>185</v>
      </c>
      <c r="C4" s="68" t="s">
        <v>186</v>
      </c>
      <c r="D4" s="68" t="s">
        <v>187</v>
      </c>
      <c r="E4" s="68" t="s">
        <v>188</v>
      </c>
      <c r="F4" s="68" t="s">
        <v>189</v>
      </c>
      <c r="G4" s="68" t="s">
        <v>190</v>
      </c>
      <c r="H4" s="68" t="s">
        <v>191</v>
      </c>
    </row>
    <row r="5" spans="1:8">
      <c r="A5" s="69"/>
      <c r="B5" s="69"/>
      <c r="C5" s="69"/>
      <c r="D5" s="69"/>
      <c r="E5" s="69"/>
      <c r="F5" s="69"/>
      <c r="G5" s="69"/>
      <c r="H5" s="69"/>
    </row>
    <row r="6" spans="1:8">
      <c r="A6" s="69"/>
      <c r="B6" s="69"/>
      <c r="C6" s="69"/>
      <c r="D6" s="69"/>
      <c r="E6" s="69"/>
      <c r="F6" s="69"/>
      <c r="G6" s="69"/>
      <c r="H6" s="69"/>
    </row>
    <row r="7" spans="1:8">
      <c r="A7" s="69"/>
      <c r="B7" s="69"/>
      <c r="C7" s="69"/>
      <c r="D7" s="69"/>
      <c r="E7" s="69"/>
      <c r="F7" s="69"/>
      <c r="G7" s="69"/>
      <c r="H7" s="69"/>
    </row>
    <row r="8" spans="1:8">
      <c r="A8" s="69"/>
      <c r="B8" s="69"/>
      <c r="C8" s="69"/>
      <c r="D8" s="69"/>
      <c r="E8" s="69"/>
      <c r="F8" s="69"/>
      <c r="G8" s="69"/>
      <c r="H8" s="69"/>
    </row>
    <row r="9" spans="1:8">
      <c r="A9" s="69"/>
      <c r="B9" s="69"/>
      <c r="C9" s="69"/>
      <c r="D9" s="69"/>
      <c r="E9" s="69"/>
      <c r="F9" s="69"/>
      <c r="G9" s="69"/>
      <c r="H9" s="69"/>
    </row>
    <row r="10" spans="1:8">
      <c r="A10" s="69"/>
      <c r="B10" s="69"/>
      <c r="C10" s="69"/>
      <c r="D10" s="69"/>
      <c r="E10" s="69"/>
      <c r="F10" s="69"/>
      <c r="G10" s="69"/>
      <c r="H10" s="69"/>
    </row>
    <row r="11" spans="1:8">
      <c r="A11" s="69"/>
      <c r="B11" s="69"/>
      <c r="C11" s="69"/>
      <c r="D11" s="69"/>
      <c r="E11" s="69"/>
      <c r="F11" s="69"/>
      <c r="G11" s="69"/>
      <c r="H11" s="69"/>
    </row>
    <row r="12" spans="1:8">
      <c r="A12" s="69"/>
      <c r="B12" s="69"/>
      <c r="C12" s="69"/>
      <c r="D12" s="69"/>
      <c r="E12" s="69"/>
      <c r="F12" s="69"/>
      <c r="G12" s="69"/>
      <c r="H12" s="69"/>
    </row>
    <row r="13" spans="1:8">
      <c r="A13" s="70"/>
      <c r="B13" s="70"/>
      <c r="C13" s="70"/>
      <c r="D13" s="70"/>
      <c r="E13" s="70"/>
      <c r="F13" s="70"/>
      <c r="G13" s="70"/>
      <c r="H13" s="70"/>
    </row>
    <row r="14" spans="1:8">
      <c r="A14" s="37">
        <v>1</v>
      </c>
      <c r="B14" s="37">
        <v>2</v>
      </c>
      <c r="C14" s="37">
        <v>3</v>
      </c>
      <c r="D14" s="37">
        <v>4</v>
      </c>
      <c r="E14" s="37">
        <v>5</v>
      </c>
      <c r="F14" s="37">
        <v>6</v>
      </c>
      <c r="G14" s="37">
        <v>7</v>
      </c>
      <c r="H14" s="37">
        <v>8</v>
      </c>
    </row>
    <row r="15" spans="1:8">
      <c r="A15" s="9"/>
      <c r="B15" s="9"/>
      <c r="C15" s="9" t="s">
        <v>45</v>
      </c>
      <c r="D15" s="9"/>
      <c r="E15" s="9"/>
      <c r="F15" s="9"/>
      <c r="G15" s="9">
        <f>+'Annexure V NO.VI'!G16</f>
        <v>0</v>
      </c>
      <c r="H15" s="9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4"/>
      <c r="D21" s="4"/>
      <c r="E21" s="4"/>
      <c r="F21" s="4"/>
      <c r="G21" s="4"/>
      <c r="H21" s="4"/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5"/>
      <c r="B24" s="5"/>
      <c r="C24" s="5"/>
      <c r="D24" s="5"/>
      <c r="E24" s="5"/>
      <c r="F24" s="5"/>
      <c r="G24" s="5"/>
      <c r="H24" s="5"/>
    </row>
  </sheetData>
  <mergeCells count="9">
    <mergeCell ref="A2:H2"/>
    <mergeCell ref="A4:A13"/>
    <mergeCell ref="B4:B13"/>
    <mergeCell ref="C4:C13"/>
    <mergeCell ref="D4:D13"/>
    <mergeCell ref="E4:E13"/>
    <mergeCell ref="F4:F13"/>
    <mergeCell ref="G4:G13"/>
    <mergeCell ref="H4:H1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E45"/>
  <sheetViews>
    <sheetView topLeftCell="A16" workbookViewId="0">
      <selection activeCell="B45" sqref="B45"/>
    </sheetView>
  </sheetViews>
  <sheetFormatPr defaultRowHeight="15"/>
  <cols>
    <col min="1" max="1" width="6.140625" customWidth="1"/>
    <col min="2" max="2" width="43.7109375" customWidth="1"/>
    <col min="3" max="3" width="16.85546875" customWidth="1"/>
    <col min="4" max="4" width="20.140625" customWidth="1"/>
  </cols>
  <sheetData>
    <row r="2" spans="1:5">
      <c r="A2" s="67" t="s">
        <v>192</v>
      </c>
      <c r="B2" s="67"/>
      <c r="C2" s="67"/>
      <c r="D2" s="67"/>
    </row>
    <row r="4" spans="1:5">
      <c r="A4" s="2"/>
      <c r="B4" s="2"/>
      <c r="C4" s="2"/>
      <c r="D4" s="2"/>
      <c r="E4" t="s">
        <v>45</v>
      </c>
    </row>
    <row r="5" spans="1:5">
      <c r="A5" s="27" t="s">
        <v>202</v>
      </c>
      <c r="B5" s="3" t="s">
        <v>193</v>
      </c>
      <c r="C5" s="27" t="s">
        <v>194</v>
      </c>
      <c r="D5" s="27" t="s">
        <v>195</v>
      </c>
    </row>
    <row r="6" spans="1:5">
      <c r="A6" s="38" t="s">
        <v>203</v>
      </c>
      <c r="B6" s="5"/>
      <c r="C6" s="5"/>
      <c r="D6" s="5"/>
    </row>
    <row r="7" spans="1:5">
      <c r="A7" s="4"/>
      <c r="B7" s="6" t="s">
        <v>196</v>
      </c>
      <c r="C7" s="4"/>
      <c r="D7" s="4"/>
    </row>
    <row r="8" spans="1:5">
      <c r="A8" s="24"/>
      <c r="B8" s="6" t="s">
        <v>197</v>
      </c>
      <c r="C8" s="4"/>
      <c r="D8" s="4"/>
    </row>
    <row r="9" spans="1:5">
      <c r="A9" s="24">
        <v>1</v>
      </c>
      <c r="B9" s="4" t="s">
        <v>204</v>
      </c>
      <c r="C9" s="4"/>
      <c r="D9" s="4"/>
    </row>
    <row r="10" spans="1:5">
      <c r="A10" s="24"/>
      <c r="B10" s="4" t="s">
        <v>198</v>
      </c>
      <c r="C10" s="4"/>
      <c r="D10" s="4"/>
    </row>
    <row r="11" spans="1:5">
      <c r="A11" s="24"/>
      <c r="B11" s="4" t="s">
        <v>199</v>
      </c>
      <c r="C11" s="4"/>
      <c r="D11" s="4"/>
    </row>
    <row r="12" spans="1:5">
      <c r="A12" s="24">
        <v>2</v>
      </c>
      <c r="B12" s="4" t="s">
        <v>205</v>
      </c>
      <c r="C12" s="4"/>
      <c r="D12" s="4"/>
    </row>
    <row r="13" spans="1:5">
      <c r="A13" s="24"/>
      <c r="B13" s="4" t="s">
        <v>198</v>
      </c>
      <c r="C13" s="4"/>
      <c r="D13" s="4"/>
    </row>
    <row r="14" spans="1:5">
      <c r="A14" s="24"/>
      <c r="B14" s="4" t="s">
        <v>199</v>
      </c>
      <c r="C14" s="4"/>
      <c r="D14" s="4"/>
    </row>
    <row r="15" spans="1:5">
      <c r="A15" s="24">
        <v>3</v>
      </c>
      <c r="B15" s="4" t="s">
        <v>206</v>
      </c>
      <c r="C15" s="4"/>
      <c r="D15" s="4"/>
    </row>
    <row r="16" spans="1:5">
      <c r="A16" s="24"/>
      <c r="B16" s="4" t="s">
        <v>200</v>
      </c>
      <c r="C16" s="4"/>
      <c r="D16" s="4"/>
    </row>
    <row r="17" spans="1:4">
      <c r="A17" s="24"/>
      <c r="B17" s="4" t="s">
        <v>201</v>
      </c>
      <c r="C17" s="4"/>
      <c r="D17" s="4"/>
    </row>
    <row r="18" spans="1:4">
      <c r="A18" s="24">
        <v>4</v>
      </c>
      <c r="B18" s="4" t="s">
        <v>207</v>
      </c>
      <c r="C18" s="4"/>
      <c r="D18" s="4"/>
    </row>
    <row r="19" spans="1:4">
      <c r="A19" s="24">
        <v>5</v>
      </c>
      <c r="B19" s="4" t="s">
        <v>208</v>
      </c>
      <c r="C19" s="4"/>
      <c r="D19" s="4"/>
    </row>
    <row r="20" spans="1:4">
      <c r="A20" s="24">
        <v>6</v>
      </c>
      <c r="B20" s="4" t="s">
        <v>209</v>
      </c>
      <c r="C20" s="4"/>
      <c r="D20" s="4"/>
    </row>
    <row r="21" spans="1:4">
      <c r="A21" s="24">
        <v>7</v>
      </c>
      <c r="B21" s="4" t="s">
        <v>210</v>
      </c>
      <c r="C21" s="4"/>
      <c r="D21" s="4"/>
    </row>
    <row r="22" spans="1:4">
      <c r="A22" s="38">
        <v>8</v>
      </c>
      <c r="B22" s="5" t="s">
        <v>211</v>
      </c>
      <c r="C22" s="5"/>
      <c r="D22" s="5"/>
    </row>
    <row r="23" spans="1:4">
      <c r="A23" s="10"/>
      <c r="B23" s="40" t="s">
        <v>212</v>
      </c>
      <c r="C23" s="10">
        <f>SUM(C7:C22)</f>
        <v>0</v>
      </c>
      <c r="D23" s="10">
        <f>SUM(D7:D22)</f>
        <v>0</v>
      </c>
    </row>
    <row r="24" spans="1:4">
      <c r="A24" s="36"/>
      <c r="B24" s="36"/>
      <c r="C24" s="36"/>
      <c r="D24" s="36"/>
    </row>
    <row r="25" spans="1:4">
      <c r="A25" s="9"/>
      <c r="B25" s="41" t="s">
        <v>230</v>
      </c>
      <c r="C25" s="9"/>
      <c r="D25" s="9"/>
    </row>
    <row r="26" spans="1:4">
      <c r="A26" s="24">
        <v>1</v>
      </c>
      <c r="B26" s="4" t="s">
        <v>213</v>
      </c>
      <c r="C26" s="4"/>
      <c r="D26" s="4"/>
    </row>
    <row r="27" spans="1:4">
      <c r="A27" s="4"/>
      <c r="B27" s="4" t="s">
        <v>214</v>
      </c>
      <c r="C27" s="4"/>
      <c r="D27" s="4"/>
    </row>
    <row r="28" spans="1:4">
      <c r="A28" s="4"/>
      <c r="B28" s="4" t="s">
        <v>215</v>
      </c>
      <c r="C28" s="4"/>
      <c r="D28" s="4"/>
    </row>
    <row r="29" spans="1:4">
      <c r="A29" s="4"/>
      <c r="B29" s="4" t="s">
        <v>216</v>
      </c>
      <c r="C29" s="4"/>
      <c r="D29" s="4"/>
    </row>
    <row r="30" spans="1:4">
      <c r="A30" s="24">
        <v>2</v>
      </c>
      <c r="B30" s="4" t="s">
        <v>217</v>
      </c>
      <c r="C30" s="4"/>
      <c r="D30" s="4"/>
    </row>
    <row r="31" spans="1:4">
      <c r="A31" s="24">
        <v>3</v>
      </c>
      <c r="B31" s="4" t="s">
        <v>218</v>
      </c>
      <c r="C31" s="4"/>
      <c r="D31" s="4"/>
    </row>
    <row r="32" spans="1:4">
      <c r="A32" s="10"/>
      <c r="B32" s="39" t="s">
        <v>219</v>
      </c>
      <c r="C32" s="10">
        <f>SUM(C26:C31)</f>
        <v>0</v>
      </c>
      <c r="D32" s="10">
        <f>SUM(D26:D31)</f>
        <v>0</v>
      </c>
    </row>
    <row r="34" spans="1:4">
      <c r="A34" s="9"/>
      <c r="B34" s="41" t="s">
        <v>220</v>
      </c>
      <c r="C34" s="9"/>
      <c r="D34" s="9"/>
    </row>
    <row r="35" spans="1:4">
      <c r="A35" s="24">
        <v>1</v>
      </c>
      <c r="B35" s="4" t="s">
        <v>221</v>
      </c>
      <c r="C35" s="4"/>
      <c r="D35" s="4"/>
    </row>
    <row r="36" spans="1:4">
      <c r="A36" s="24">
        <v>2</v>
      </c>
      <c r="B36" s="4" t="s">
        <v>222</v>
      </c>
      <c r="C36" s="4"/>
      <c r="D36" s="4"/>
    </row>
    <row r="37" spans="1:4">
      <c r="A37" s="24">
        <v>3</v>
      </c>
      <c r="B37" s="4" t="s">
        <v>223</v>
      </c>
      <c r="C37" s="4"/>
      <c r="D37" s="4"/>
    </row>
    <row r="38" spans="1:4">
      <c r="A38" s="24">
        <v>4</v>
      </c>
      <c r="B38" s="4" t="s">
        <v>224</v>
      </c>
      <c r="C38" s="4"/>
      <c r="D38" s="4"/>
    </row>
    <row r="39" spans="1:4">
      <c r="A39" s="10"/>
      <c r="B39" s="39" t="s">
        <v>219</v>
      </c>
      <c r="C39" s="10">
        <f>SUM(C35:C38)</f>
        <v>0</v>
      </c>
      <c r="D39" s="10">
        <f>SUM(D35:D38)</f>
        <v>0</v>
      </c>
    </row>
    <row r="41" spans="1:4">
      <c r="B41" s="35" t="s">
        <v>225</v>
      </c>
      <c r="C41">
        <f>C23+C32+C39</f>
        <v>0</v>
      </c>
      <c r="D41">
        <f>D23+D32+D39</f>
        <v>0</v>
      </c>
    </row>
    <row r="42" spans="1:4">
      <c r="B42" s="35" t="s">
        <v>226</v>
      </c>
    </row>
    <row r="43" spans="1:4">
      <c r="B43" s="42" t="s">
        <v>227</v>
      </c>
    </row>
    <row r="44" spans="1:4">
      <c r="B44" s="42" t="s">
        <v>228</v>
      </c>
    </row>
    <row r="45" spans="1:4">
      <c r="B45" s="42" t="s">
        <v>229</v>
      </c>
      <c r="C45">
        <f>C41-C44</f>
        <v>0</v>
      </c>
      <c r="D45">
        <f>D41-D44</f>
        <v>0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E389"/>
  <sheetViews>
    <sheetView workbookViewId="0">
      <selection activeCell="B389" sqref="B389"/>
    </sheetView>
  </sheetViews>
  <sheetFormatPr defaultRowHeight="15"/>
  <cols>
    <col min="1" max="1" width="7.5703125" customWidth="1"/>
    <col min="2" max="2" width="32.140625" customWidth="1"/>
    <col min="3" max="3" width="17.28515625" customWidth="1"/>
    <col min="4" max="4" width="14.42578125" customWidth="1"/>
    <col min="5" max="5" width="14.5703125" customWidth="1"/>
  </cols>
  <sheetData>
    <row r="2" spans="1:5">
      <c r="A2" s="60" t="s">
        <v>231</v>
      </c>
      <c r="B2" s="60"/>
      <c r="C2" s="60"/>
      <c r="D2" s="60"/>
      <c r="E2" s="60"/>
    </row>
    <row r="4" spans="1:5">
      <c r="A4" s="10" t="s">
        <v>232</v>
      </c>
      <c r="B4" s="37" t="s">
        <v>233</v>
      </c>
      <c r="C4" s="37" t="s">
        <v>194</v>
      </c>
      <c r="D4" s="37" t="s">
        <v>195</v>
      </c>
      <c r="E4" s="37" t="s">
        <v>11</v>
      </c>
    </row>
    <row r="5" spans="1:5">
      <c r="A5" s="9"/>
      <c r="B5" s="41" t="s">
        <v>234</v>
      </c>
      <c r="C5" s="9"/>
      <c r="D5" s="9"/>
      <c r="E5" s="9"/>
    </row>
    <row r="6" spans="1:5">
      <c r="A6" s="4"/>
      <c r="B6" s="4" t="s">
        <v>235</v>
      </c>
      <c r="C6" s="4"/>
      <c r="D6" s="4"/>
      <c r="E6" s="4"/>
    </row>
    <row r="7" spans="1:5">
      <c r="A7" s="24">
        <v>1</v>
      </c>
      <c r="B7" s="4" t="s">
        <v>236</v>
      </c>
      <c r="C7" s="4"/>
      <c r="D7" s="4"/>
      <c r="E7" s="4"/>
    </row>
    <row r="8" spans="1:5">
      <c r="A8" s="24">
        <v>2</v>
      </c>
      <c r="B8" s="4" t="s">
        <v>237</v>
      </c>
      <c r="C8" s="4"/>
      <c r="D8" s="4"/>
      <c r="E8" s="4"/>
    </row>
    <row r="9" spans="1:5">
      <c r="A9" s="24"/>
      <c r="B9" s="4" t="s">
        <v>238</v>
      </c>
      <c r="C9" s="4"/>
      <c r="D9" s="4"/>
      <c r="E9" s="4"/>
    </row>
    <row r="10" spans="1:5">
      <c r="A10" s="24">
        <v>3</v>
      </c>
      <c r="B10" s="4" t="s">
        <v>239</v>
      </c>
      <c r="C10" s="4"/>
      <c r="D10" s="4"/>
      <c r="E10" s="4"/>
    </row>
    <row r="11" spans="1:5">
      <c r="A11" s="24"/>
      <c r="B11" s="4" t="s">
        <v>240</v>
      </c>
      <c r="C11" s="4"/>
      <c r="D11" s="4"/>
      <c r="E11" s="4"/>
    </row>
    <row r="12" spans="1:5">
      <c r="A12" s="24">
        <v>4</v>
      </c>
      <c r="B12" s="4" t="s">
        <v>241</v>
      </c>
      <c r="C12" s="4"/>
      <c r="D12" s="4"/>
      <c r="E12" s="4"/>
    </row>
    <row r="13" spans="1:5">
      <c r="A13" s="24"/>
      <c r="B13" s="4" t="s">
        <v>242</v>
      </c>
      <c r="C13" s="4"/>
      <c r="D13" s="4"/>
      <c r="E13" s="4"/>
    </row>
    <row r="14" spans="1:5">
      <c r="A14" s="24"/>
      <c r="B14" s="4" t="s">
        <v>243</v>
      </c>
      <c r="C14" s="4"/>
      <c r="D14" s="4"/>
      <c r="E14" s="4"/>
    </row>
    <row r="15" spans="1:5">
      <c r="A15" s="24"/>
      <c r="B15" s="4" t="s">
        <v>244</v>
      </c>
      <c r="C15" s="4"/>
      <c r="D15" s="4"/>
      <c r="E15" s="4"/>
    </row>
    <row r="16" spans="1:5">
      <c r="A16" s="24">
        <v>5</v>
      </c>
      <c r="B16" s="4" t="s">
        <v>245</v>
      </c>
      <c r="C16" s="4"/>
      <c r="D16" s="4"/>
      <c r="E16" s="4"/>
    </row>
    <row r="17" spans="1:5">
      <c r="A17" s="24">
        <v>6</v>
      </c>
      <c r="B17" s="4" t="s">
        <v>246</v>
      </c>
      <c r="C17" s="4"/>
      <c r="D17" s="4"/>
      <c r="E17" s="4"/>
    </row>
    <row r="18" spans="1:5">
      <c r="A18" s="4"/>
      <c r="B18" s="4" t="s">
        <v>247</v>
      </c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10"/>
      <c r="B20" s="39" t="s">
        <v>248</v>
      </c>
      <c r="C20" s="10">
        <f>SUM(C5:C19)</f>
        <v>0</v>
      </c>
      <c r="D20" s="10">
        <f>SUM(D5:D19)</f>
        <v>0</v>
      </c>
      <c r="E20" s="10" t="s">
        <v>45</v>
      </c>
    </row>
    <row r="21" spans="1:5">
      <c r="A21" s="36"/>
      <c r="B21" s="36"/>
      <c r="C21" s="36"/>
      <c r="D21" s="36"/>
      <c r="E21" s="36"/>
    </row>
    <row r="22" spans="1:5">
      <c r="A22" s="9"/>
      <c r="B22" s="41" t="s">
        <v>249</v>
      </c>
      <c r="C22" s="9"/>
      <c r="D22" s="9"/>
      <c r="E22" s="9"/>
    </row>
    <row r="23" spans="1:5">
      <c r="A23" s="24">
        <v>1</v>
      </c>
      <c r="B23" s="4" t="s">
        <v>250</v>
      </c>
      <c r="C23" s="4"/>
      <c r="D23" s="4"/>
      <c r="E23" s="4"/>
    </row>
    <row r="24" spans="1:5">
      <c r="A24" s="24">
        <v>2</v>
      </c>
      <c r="B24" s="4" t="s">
        <v>251</v>
      </c>
      <c r="C24" s="4"/>
      <c r="D24" s="4"/>
      <c r="E24" s="4"/>
    </row>
    <row r="25" spans="1:5">
      <c r="A25" s="24"/>
      <c r="B25" s="4" t="s">
        <v>252</v>
      </c>
      <c r="C25" s="4"/>
      <c r="D25" s="4"/>
      <c r="E25" s="4"/>
    </row>
    <row r="26" spans="1:5">
      <c r="A26" s="24"/>
      <c r="B26" s="4" t="s">
        <v>253</v>
      </c>
      <c r="C26" s="4"/>
      <c r="D26" s="4"/>
      <c r="E26" s="4"/>
    </row>
    <row r="27" spans="1:5">
      <c r="A27" s="24">
        <v>3</v>
      </c>
      <c r="B27" s="4" t="s">
        <v>254</v>
      </c>
      <c r="C27" s="4"/>
      <c r="D27" s="4"/>
      <c r="E27" s="4"/>
    </row>
    <row r="28" spans="1:5">
      <c r="A28" s="24"/>
      <c r="B28" s="4" t="s">
        <v>255</v>
      </c>
      <c r="C28" s="4"/>
      <c r="D28" s="4"/>
      <c r="E28" s="4"/>
    </row>
    <row r="29" spans="1:5">
      <c r="A29" s="24"/>
      <c r="B29" s="4" t="s">
        <v>256</v>
      </c>
      <c r="C29" s="4"/>
      <c r="D29" s="4"/>
      <c r="E29" s="4"/>
    </row>
    <row r="30" spans="1:5">
      <c r="A30" s="24"/>
      <c r="B30" s="4" t="s">
        <v>257</v>
      </c>
      <c r="C30" s="4"/>
      <c r="D30" s="4"/>
      <c r="E30" s="4"/>
    </row>
    <row r="31" spans="1:5">
      <c r="A31" s="24"/>
      <c r="B31" s="4" t="s">
        <v>258</v>
      </c>
      <c r="C31" s="4"/>
      <c r="D31" s="4"/>
      <c r="E31" s="4"/>
    </row>
    <row r="32" spans="1:5">
      <c r="A32" s="24"/>
      <c r="B32" s="4" t="s">
        <v>259</v>
      </c>
      <c r="C32" s="4"/>
      <c r="D32" s="4"/>
      <c r="E32" s="4"/>
    </row>
    <row r="33" spans="1:5">
      <c r="A33" s="24"/>
      <c r="B33" s="4" t="s">
        <v>260</v>
      </c>
      <c r="C33" s="4"/>
      <c r="D33" s="4"/>
      <c r="E33" s="4"/>
    </row>
    <row r="34" spans="1:5">
      <c r="A34" s="24"/>
      <c r="B34" s="4" t="s">
        <v>261</v>
      </c>
      <c r="C34" s="4"/>
      <c r="D34" s="4"/>
      <c r="E34" s="4"/>
    </row>
    <row r="35" spans="1:5">
      <c r="A35" s="24">
        <v>4</v>
      </c>
      <c r="B35" s="4" t="s">
        <v>262</v>
      </c>
      <c r="C35" s="4"/>
      <c r="D35" s="4"/>
      <c r="E35" s="4"/>
    </row>
    <row r="36" spans="1:5">
      <c r="A36" s="24"/>
      <c r="B36" s="4" t="s">
        <v>263</v>
      </c>
      <c r="C36" s="4"/>
      <c r="D36" s="4"/>
      <c r="E36" s="4"/>
    </row>
    <row r="37" spans="1:5">
      <c r="A37" s="24"/>
      <c r="B37" s="4" t="s">
        <v>264</v>
      </c>
      <c r="C37" s="4"/>
      <c r="D37" s="4"/>
      <c r="E37" s="4"/>
    </row>
    <row r="38" spans="1:5">
      <c r="A38" s="24">
        <v>5</v>
      </c>
      <c r="B38" s="4" t="s">
        <v>265</v>
      </c>
      <c r="C38" s="4"/>
      <c r="D38" s="4"/>
      <c r="E38" s="4"/>
    </row>
    <row r="39" spans="1:5">
      <c r="A39" s="24"/>
      <c r="B39" s="4" t="s">
        <v>266</v>
      </c>
      <c r="C39" s="4"/>
      <c r="D39" s="4"/>
      <c r="E39" s="4"/>
    </row>
    <row r="40" spans="1:5">
      <c r="A40" s="24">
        <v>6</v>
      </c>
      <c r="B40" s="4" t="s">
        <v>267</v>
      </c>
      <c r="C40" s="4"/>
      <c r="D40" s="4"/>
      <c r="E40" s="4"/>
    </row>
    <row r="41" spans="1:5">
      <c r="A41" s="24"/>
      <c r="B41" s="4" t="s">
        <v>268</v>
      </c>
      <c r="C41" s="4"/>
      <c r="D41" s="4"/>
      <c r="E41" s="4"/>
    </row>
    <row r="42" spans="1:5">
      <c r="A42" s="24">
        <v>7</v>
      </c>
      <c r="B42" s="4" t="s">
        <v>269</v>
      </c>
      <c r="C42" s="4"/>
      <c r="D42" s="4"/>
      <c r="E42" s="4"/>
    </row>
    <row r="43" spans="1:5">
      <c r="A43" s="24">
        <v>8</v>
      </c>
      <c r="B43" s="4" t="s">
        <v>246</v>
      </c>
      <c r="C43" s="4"/>
      <c r="D43" s="4"/>
      <c r="E43" s="4"/>
    </row>
    <row r="44" spans="1:5">
      <c r="A44" s="5"/>
      <c r="B44" s="5" t="s">
        <v>270</v>
      </c>
      <c r="C44" s="5"/>
      <c r="D44" s="5"/>
      <c r="E44" s="5"/>
    </row>
    <row r="45" spans="1:5">
      <c r="B45" s="43" t="s">
        <v>271</v>
      </c>
      <c r="C45" s="10">
        <f>SUM(C22:C44)</f>
        <v>0</v>
      </c>
      <c r="D45" s="10">
        <f>SUM(D22:D44)</f>
        <v>0</v>
      </c>
      <c r="E45" s="10" t="s">
        <v>45</v>
      </c>
    </row>
    <row r="46" spans="1:5">
      <c r="B46" t="s">
        <v>272</v>
      </c>
    </row>
    <row r="47" spans="1:5">
      <c r="B47" t="s">
        <v>273</v>
      </c>
    </row>
    <row r="48" spans="1:5">
      <c r="B48" t="s">
        <v>274</v>
      </c>
    </row>
    <row r="49" spans="1:5" ht="30">
      <c r="B49" s="44" t="s">
        <v>275</v>
      </c>
      <c r="C49">
        <f>C48+C45+C20</f>
        <v>0</v>
      </c>
      <c r="D49">
        <f t="shared" ref="D49" si="0">D48+D45+D20</f>
        <v>0</v>
      </c>
      <c r="E49" t="s">
        <v>45</v>
      </c>
    </row>
    <row r="50" spans="1:5">
      <c r="A50" s="4"/>
      <c r="B50" s="6" t="s">
        <v>276</v>
      </c>
      <c r="C50" s="4"/>
      <c r="D50" s="4"/>
      <c r="E50" s="4"/>
    </row>
    <row r="51" spans="1:5">
      <c r="A51" s="4"/>
      <c r="B51" s="4" t="s">
        <v>277</v>
      </c>
      <c r="C51" s="4"/>
      <c r="D51" s="4"/>
      <c r="E51" s="4"/>
    </row>
    <row r="52" spans="1:5">
      <c r="A52" s="24">
        <v>1</v>
      </c>
      <c r="B52" s="4" t="s">
        <v>278</v>
      </c>
      <c r="C52" s="4"/>
      <c r="D52" s="4"/>
      <c r="E52" s="4"/>
    </row>
    <row r="53" spans="1:5">
      <c r="A53" s="4"/>
      <c r="B53" s="4" t="s">
        <v>279</v>
      </c>
      <c r="C53" s="4"/>
      <c r="D53" s="4"/>
      <c r="E53" s="4"/>
    </row>
    <row r="54" spans="1:5">
      <c r="A54" s="24">
        <v>2</v>
      </c>
      <c r="B54" s="4" t="s">
        <v>237</v>
      </c>
      <c r="C54" s="4"/>
      <c r="D54" s="4"/>
      <c r="E54" s="4"/>
    </row>
    <row r="55" spans="1:5">
      <c r="A55" s="24"/>
      <c r="B55" s="4" t="s">
        <v>238</v>
      </c>
      <c r="C55" s="4"/>
      <c r="D55" s="4"/>
      <c r="E55" s="4"/>
    </row>
    <row r="56" spans="1:5">
      <c r="A56" s="24">
        <v>3</v>
      </c>
      <c r="B56" s="4" t="s">
        <v>239</v>
      </c>
      <c r="C56" s="4"/>
      <c r="D56" s="4"/>
      <c r="E56" s="4"/>
    </row>
    <row r="57" spans="1:5">
      <c r="A57" s="24"/>
      <c r="B57" s="4" t="s">
        <v>240</v>
      </c>
      <c r="C57" s="4"/>
      <c r="D57" s="4"/>
      <c r="E57" s="4"/>
    </row>
    <row r="58" spans="1:5">
      <c r="A58" s="24">
        <v>4</v>
      </c>
      <c r="B58" s="4" t="s">
        <v>241</v>
      </c>
      <c r="C58" s="4"/>
      <c r="D58" s="4"/>
      <c r="E58" s="4"/>
    </row>
    <row r="59" spans="1:5">
      <c r="A59" s="24"/>
      <c r="B59" s="4" t="s">
        <v>242</v>
      </c>
      <c r="C59" s="4"/>
      <c r="D59" s="4"/>
      <c r="E59" s="4"/>
    </row>
    <row r="60" spans="1:5">
      <c r="A60" s="24"/>
      <c r="B60" s="4" t="s">
        <v>243</v>
      </c>
      <c r="C60" s="4"/>
      <c r="D60" s="4"/>
      <c r="E60" s="4"/>
    </row>
    <row r="61" spans="1:5">
      <c r="A61" s="24"/>
      <c r="B61" s="4" t="s">
        <v>244</v>
      </c>
      <c r="C61" s="4"/>
      <c r="D61" s="4"/>
      <c r="E61" s="4"/>
    </row>
    <row r="62" spans="1:5">
      <c r="A62" s="24">
        <v>5</v>
      </c>
      <c r="B62" s="4" t="s">
        <v>245</v>
      </c>
      <c r="C62" s="4"/>
      <c r="D62" s="4"/>
      <c r="E62" s="4"/>
    </row>
    <row r="63" spans="1:5">
      <c r="A63" s="24">
        <v>6</v>
      </c>
      <c r="B63" s="4" t="s">
        <v>246</v>
      </c>
      <c r="C63" s="4"/>
      <c r="D63" s="4"/>
      <c r="E63" s="4"/>
    </row>
    <row r="64" spans="1:5">
      <c r="A64" s="4"/>
      <c r="B64" s="4" t="s">
        <v>247</v>
      </c>
      <c r="C64" s="4"/>
      <c r="D64" s="4"/>
      <c r="E64" s="4"/>
    </row>
    <row r="65" spans="1:5">
      <c r="A65" s="4"/>
      <c r="B65" s="4"/>
      <c r="C65" s="4"/>
      <c r="D65" s="4"/>
      <c r="E65" s="4"/>
    </row>
    <row r="66" spans="1:5">
      <c r="A66" s="10"/>
      <c r="B66" s="39" t="s">
        <v>280</v>
      </c>
      <c r="C66" s="10">
        <f>SUM(C51:C65)</f>
        <v>0</v>
      </c>
      <c r="D66" s="10">
        <f>SUM(D51:D65)</f>
        <v>0</v>
      </c>
      <c r="E66" s="10" t="s">
        <v>45</v>
      </c>
    </row>
    <row r="67" spans="1:5">
      <c r="A67" s="36"/>
      <c r="B67" s="36"/>
      <c r="C67" s="36"/>
      <c r="D67" s="36"/>
      <c r="E67" s="36"/>
    </row>
    <row r="68" spans="1:5">
      <c r="A68" s="9"/>
      <c r="B68" s="41" t="s">
        <v>249</v>
      </c>
      <c r="C68" s="9"/>
      <c r="D68" s="9"/>
      <c r="E68" s="9"/>
    </row>
    <row r="69" spans="1:5">
      <c r="A69" s="24">
        <v>1</v>
      </c>
      <c r="B69" s="4" t="s">
        <v>250</v>
      </c>
      <c r="C69" s="4"/>
      <c r="D69" s="4"/>
      <c r="E69" s="4"/>
    </row>
    <row r="70" spans="1:5">
      <c r="A70" s="24">
        <v>2</v>
      </c>
      <c r="B70" s="4" t="s">
        <v>251</v>
      </c>
      <c r="C70" s="4"/>
      <c r="D70" s="4"/>
      <c r="E70" s="4"/>
    </row>
    <row r="71" spans="1:5">
      <c r="A71" s="24"/>
      <c r="B71" s="4" t="s">
        <v>252</v>
      </c>
      <c r="C71" s="4"/>
      <c r="D71" s="4"/>
      <c r="E71" s="4"/>
    </row>
    <row r="72" spans="1:5">
      <c r="A72" s="24"/>
      <c r="B72" s="4" t="s">
        <v>253</v>
      </c>
      <c r="C72" s="4"/>
      <c r="D72" s="4"/>
      <c r="E72" s="4"/>
    </row>
    <row r="73" spans="1:5">
      <c r="A73" s="24">
        <v>3</v>
      </c>
      <c r="B73" s="4" t="s">
        <v>281</v>
      </c>
      <c r="C73" s="4"/>
      <c r="D73" s="4"/>
      <c r="E73" s="4"/>
    </row>
    <row r="74" spans="1:5">
      <c r="A74" s="24"/>
      <c r="B74" s="4" t="s">
        <v>282</v>
      </c>
      <c r="C74" s="4"/>
      <c r="D74" s="4"/>
      <c r="E74" s="4"/>
    </row>
    <row r="75" spans="1:5">
      <c r="A75" s="24">
        <v>4</v>
      </c>
      <c r="B75" s="4" t="s">
        <v>283</v>
      </c>
      <c r="C75" s="4"/>
      <c r="D75" s="4"/>
      <c r="E75" s="4"/>
    </row>
    <row r="76" spans="1:5">
      <c r="A76" s="24"/>
      <c r="B76" s="4" t="s">
        <v>284</v>
      </c>
      <c r="C76" s="4"/>
      <c r="D76" s="4"/>
      <c r="E76" s="4"/>
    </row>
    <row r="77" spans="1:5">
      <c r="A77" s="24"/>
      <c r="B77" s="4" t="s">
        <v>264</v>
      </c>
      <c r="C77" s="4"/>
      <c r="D77" s="4"/>
      <c r="E77" s="4"/>
    </row>
    <row r="78" spans="1:5">
      <c r="A78" s="24">
        <v>5</v>
      </c>
      <c r="B78" s="4" t="s">
        <v>285</v>
      </c>
      <c r="C78" s="4"/>
      <c r="D78" s="4"/>
      <c r="E78" s="4"/>
    </row>
    <row r="79" spans="1:5">
      <c r="A79" s="24"/>
      <c r="B79" s="4" t="s">
        <v>286</v>
      </c>
      <c r="C79" s="4"/>
      <c r="D79" s="4"/>
      <c r="E79" s="4"/>
    </row>
    <row r="80" spans="1:5">
      <c r="A80" s="24"/>
      <c r="B80" s="4" t="s">
        <v>287</v>
      </c>
      <c r="C80" s="4"/>
      <c r="D80" s="4"/>
      <c r="E80" s="4"/>
    </row>
    <row r="81" spans="1:5">
      <c r="A81" s="24">
        <v>6</v>
      </c>
      <c r="B81" s="4" t="s">
        <v>265</v>
      </c>
      <c r="C81" s="4"/>
      <c r="D81" s="4"/>
      <c r="E81" s="4"/>
    </row>
    <row r="82" spans="1:5">
      <c r="A82" s="24"/>
      <c r="B82" s="4" t="s">
        <v>266</v>
      </c>
      <c r="C82" s="4"/>
      <c r="D82" s="4"/>
      <c r="E82" s="4"/>
    </row>
    <row r="83" spans="1:5">
      <c r="A83" s="24">
        <v>7</v>
      </c>
      <c r="B83" s="4" t="s">
        <v>267</v>
      </c>
      <c r="C83" s="4"/>
      <c r="D83" s="4"/>
      <c r="E83" s="4"/>
    </row>
    <row r="84" spans="1:5">
      <c r="A84" s="24"/>
      <c r="B84" s="4" t="s">
        <v>268</v>
      </c>
      <c r="C84" s="4"/>
      <c r="D84" s="4"/>
      <c r="E84" s="4"/>
    </row>
    <row r="85" spans="1:5">
      <c r="A85" s="24">
        <v>8</v>
      </c>
      <c r="B85" s="4" t="s">
        <v>269</v>
      </c>
      <c r="C85" s="4"/>
      <c r="D85" s="4"/>
      <c r="E85" s="4"/>
    </row>
    <row r="86" spans="1:5">
      <c r="A86" s="24">
        <v>9</v>
      </c>
      <c r="B86" s="4" t="s">
        <v>246</v>
      </c>
      <c r="C86" s="4"/>
      <c r="D86" s="4"/>
      <c r="E86" s="4"/>
    </row>
    <row r="87" spans="1:5">
      <c r="A87" s="5"/>
      <c r="B87" s="5" t="s">
        <v>270</v>
      </c>
      <c r="C87" s="5"/>
      <c r="D87" s="5"/>
      <c r="E87" s="5"/>
    </row>
    <row r="88" spans="1:5">
      <c r="B88" s="43" t="s">
        <v>271</v>
      </c>
      <c r="C88" s="10">
        <f>SUM(C68:C87)</f>
        <v>0</v>
      </c>
      <c r="D88" s="10">
        <f>SUM(D68:D87)</f>
        <v>0</v>
      </c>
      <c r="E88" s="10">
        <f>SUM(E68:E87)</f>
        <v>0</v>
      </c>
    </row>
    <row r="89" spans="1:5">
      <c r="B89" t="s">
        <v>288</v>
      </c>
    </row>
    <row r="90" spans="1:5">
      <c r="B90" t="s">
        <v>273</v>
      </c>
    </row>
    <row r="91" spans="1:5">
      <c r="B91" t="s">
        <v>274</v>
      </c>
    </row>
    <row r="92" spans="1:5" ht="30">
      <c r="B92" s="44" t="s">
        <v>289</v>
      </c>
      <c r="C92">
        <f>C91+C88+C66</f>
        <v>0</v>
      </c>
      <c r="D92">
        <f>D91+D88+D66</f>
        <v>0</v>
      </c>
      <c r="E92" t="s">
        <v>45</v>
      </c>
    </row>
    <row r="95" spans="1:5" ht="30">
      <c r="A95" s="4"/>
      <c r="B95" s="45" t="s">
        <v>290</v>
      </c>
      <c r="C95" s="4"/>
      <c r="D95" s="4"/>
      <c r="E95" s="4"/>
    </row>
    <row r="96" spans="1:5">
      <c r="A96" s="4"/>
      <c r="B96" s="6" t="s">
        <v>277</v>
      </c>
      <c r="C96" s="4"/>
      <c r="D96" s="4"/>
      <c r="E96" s="4"/>
    </row>
    <row r="97" spans="1:5">
      <c r="A97" s="24">
        <v>1</v>
      </c>
      <c r="B97" s="4" t="s">
        <v>291</v>
      </c>
      <c r="C97" s="4"/>
      <c r="D97" s="4"/>
      <c r="E97" s="4"/>
    </row>
    <row r="98" spans="1:5">
      <c r="A98" s="24">
        <v>2</v>
      </c>
      <c r="B98" s="4" t="s">
        <v>237</v>
      </c>
      <c r="C98" s="4"/>
      <c r="D98" s="4"/>
      <c r="E98" s="4"/>
    </row>
    <row r="99" spans="1:5">
      <c r="A99" s="24"/>
      <c r="B99" s="4" t="s">
        <v>238</v>
      </c>
      <c r="C99" s="4"/>
      <c r="D99" s="4"/>
      <c r="E99" s="4"/>
    </row>
    <row r="100" spans="1:5">
      <c r="A100" s="24">
        <v>3</v>
      </c>
      <c r="B100" s="4" t="s">
        <v>292</v>
      </c>
      <c r="C100" s="4"/>
      <c r="D100" s="4"/>
      <c r="E100" s="4"/>
    </row>
    <row r="101" spans="1:5">
      <c r="A101" s="24">
        <v>4</v>
      </c>
      <c r="B101" s="4" t="s">
        <v>239</v>
      </c>
      <c r="C101" s="4"/>
      <c r="D101" s="4"/>
      <c r="E101" s="4"/>
    </row>
    <row r="102" spans="1:5">
      <c r="A102" s="24"/>
      <c r="B102" s="4" t="s">
        <v>240</v>
      </c>
      <c r="C102" s="4"/>
      <c r="D102" s="4"/>
      <c r="E102" s="4"/>
    </row>
    <row r="103" spans="1:5">
      <c r="A103" s="24">
        <v>5</v>
      </c>
      <c r="B103" s="4" t="s">
        <v>241</v>
      </c>
      <c r="C103" s="4"/>
      <c r="D103" s="4"/>
      <c r="E103" s="4"/>
    </row>
    <row r="104" spans="1:5">
      <c r="A104" s="24"/>
      <c r="B104" s="4" t="s">
        <v>242</v>
      </c>
      <c r="C104" s="4"/>
      <c r="D104" s="4"/>
      <c r="E104" s="4"/>
    </row>
    <row r="105" spans="1:5">
      <c r="A105" s="24"/>
      <c r="B105" s="4" t="s">
        <v>243</v>
      </c>
      <c r="C105" s="4"/>
      <c r="D105" s="4"/>
      <c r="E105" s="4"/>
    </row>
    <row r="106" spans="1:5">
      <c r="A106" s="24"/>
      <c r="B106" s="4" t="s">
        <v>244</v>
      </c>
      <c r="C106" s="4"/>
      <c r="D106" s="4"/>
      <c r="E106" s="4"/>
    </row>
    <row r="107" spans="1:5">
      <c r="A107" s="24">
        <v>6</v>
      </c>
      <c r="B107" s="4" t="s">
        <v>245</v>
      </c>
      <c r="C107" s="4"/>
      <c r="D107" s="4"/>
      <c r="E107" s="4"/>
    </row>
    <row r="108" spans="1:5">
      <c r="A108" s="24">
        <v>7</v>
      </c>
      <c r="B108" s="4" t="s">
        <v>246</v>
      </c>
      <c r="C108" s="4"/>
      <c r="D108" s="4"/>
      <c r="E108" s="4"/>
    </row>
    <row r="109" spans="1:5">
      <c r="A109" s="4"/>
      <c r="B109" s="4" t="s">
        <v>247</v>
      </c>
      <c r="C109" s="4"/>
      <c r="D109" s="4"/>
      <c r="E109" s="4"/>
    </row>
    <row r="110" spans="1:5">
      <c r="A110" s="4"/>
      <c r="B110" s="4"/>
      <c r="C110" s="4"/>
      <c r="D110" s="4"/>
      <c r="E110" s="4"/>
    </row>
    <row r="111" spans="1:5">
      <c r="A111" s="10"/>
      <c r="B111" s="39" t="s">
        <v>280</v>
      </c>
      <c r="C111" s="10">
        <f>SUM(C96:C110)</f>
        <v>0</v>
      </c>
      <c r="D111" s="10">
        <f>SUM(D96:D110)</f>
        <v>0</v>
      </c>
      <c r="E111" s="10" t="s">
        <v>45</v>
      </c>
    </row>
    <row r="112" spans="1:5">
      <c r="A112" s="36"/>
      <c r="B112" s="36"/>
      <c r="C112" s="36"/>
      <c r="D112" s="36"/>
      <c r="E112" s="36"/>
    </row>
    <row r="113" spans="1:5">
      <c r="A113" s="9"/>
      <c r="B113" s="41" t="s">
        <v>249</v>
      </c>
      <c r="C113" s="9"/>
      <c r="D113" s="9"/>
      <c r="E113" s="9"/>
    </row>
    <row r="114" spans="1:5">
      <c r="A114" s="24">
        <v>1</v>
      </c>
      <c r="B114" s="4" t="s">
        <v>250</v>
      </c>
      <c r="C114" s="4"/>
      <c r="D114" s="4"/>
      <c r="E114" s="4"/>
    </row>
    <row r="115" spans="1:5">
      <c r="A115" s="24">
        <v>2</v>
      </c>
      <c r="B115" s="4" t="s">
        <v>251</v>
      </c>
      <c r="C115" s="4"/>
      <c r="D115" s="4"/>
      <c r="E115" s="4"/>
    </row>
    <row r="116" spans="1:5">
      <c r="A116" s="24"/>
      <c r="B116" s="4" t="s">
        <v>252</v>
      </c>
      <c r="C116" s="4"/>
      <c r="D116" s="4"/>
      <c r="E116" s="4"/>
    </row>
    <row r="117" spans="1:5">
      <c r="A117" s="24"/>
      <c r="B117" s="4" t="s">
        <v>253</v>
      </c>
      <c r="C117" s="4"/>
      <c r="D117" s="4"/>
      <c r="E117" s="4"/>
    </row>
    <row r="118" spans="1:5">
      <c r="A118" s="24">
        <v>3</v>
      </c>
      <c r="B118" s="4" t="s">
        <v>293</v>
      </c>
      <c r="C118" s="4"/>
      <c r="D118" s="4"/>
      <c r="E118" s="4"/>
    </row>
    <row r="119" spans="1:5">
      <c r="A119" s="24"/>
      <c r="B119" s="4" t="s">
        <v>294</v>
      </c>
      <c r="C119" s="4"/>
      <c r="D119" s="4"/>
      <c r="E119" s="4"/>
    </row>
    <row r="120" spans="1:5">
      <c r="A120" s="24"/>
      <c r="B120" s="4" t="s">
        <v>295</v>
      </c>
      <c r="C120" s="4"/>
      <c r="D120" s="4"/>
      <c r="E120" s="4"/>
    </row>
    <row r="121" spans="1:5">
      <c r="A121" s="24">
        <v>4</v>
      </c>
      <c r="B121" s="4" t="s">
        <v>285</v>
      </c>
      <c r="C121" s="4"/>
      <c r="D121" s="4"/>
      <c r="E121" s="4"/>
    </row>
    <row r="122" spans="1:5">
      <c r="A122" s="24"/>
      <c r="B122" s="4" t="s">
        <v>286</v>
      </c>
      <c r="C122" s="4"/>
      <c r="D122" s="4"/>
      <c r="E122" s="4"/>
    </row>
    <row r="123" spans="1:5">
      <c r="A123" s="24"/>
      <c r="B123" s="4" t="s">
        <v>287</v>
      </c>
      <c r="C123" s="4"/>
      <c r="D123" s="4"/>
      <c r="E123" s="4"/>
    </row>
    <row r="124" spans="1:5">
      <c r="A124" s="24">
        <v>5</v>
      </c>
      <c r="B124" s="4" t="s">
        <v>265</v>
      </c>
      <c r="C124" s="4"/>
      <c r="D124" s="4"/>
      <c r="E124" s="4"/>
    </row>
    <row r="125" spans="1:5">
      <c r="A125" s="24"/>
      <c r="B125" s="4" t="s">
        <v>266</v>
      </c>
      <c r="C125" s="4"/>
      <c r="D125" s="4"/>
      <c r="E125" s="4"/>
    </row>
    <row r="126" spans="1:5">
      <c r="A126" s="24">
        <v>6</v>
      </c>
      <c r="B126" s="4" t="s">
        <v>267</v>
      </c>
      <c r="C126" s="4"/>
      <c r="D126" s="4"/>
      <c r="E126" s="4"/>
    </row>
    <row r="127" spans="1:5">
      <c r="A127" s="24"/>
      <c r="B127" s="4" t="s">
        <v>268</v>
      </c>
      <c r="C127" s="4"/>
      <c r="D127" s="4"/>
      <c r="E127" s="4"/>
    </row>
    <row r="128" spans="1:5">
      <c r="A128" s="24">
        <v>7</v>
      </c>
      <c r="B128" s="4" t="s">
        <v>269</v>
      </c>
      <c r="C128" s="4"/>
      <c r="D128" s="4"/>
      <c r="E128" s="4"/>
    </row>
    <row r="129" spans="1:5">
      <c r="A129" s="24">
        <v>8</v>
      </c>
      <c r="B129" s="4" t="s">
        <v>246</v>
      </c>
      <c r="C129" s="4"/>
      <c r="D129" s="4"/>
      <c r="E129" s="4"/>
    </row>
    <row r="130" spans="1:5">
      <c r="A130" s="5"/>
      <c r="B130" s="5" t="s">
        <v>270</v>
      </c>
      <c r="C130" s="5"/>
      <c r="D130" s="5"/>
      <c r="E130" s="5"/>
    </row>
    <row r="131" spans="1:5">
      <c r="B131" s="43" t="s">
        <v>271</v>
      </c>
      <c r="C131" s="10">
        <f>SUM(C113:C130)</f>
        <v>0</v>
      </c>
      <c r="D131" s="10">
        <f>SUM(D113:D130)</f>
        <v>0</v>
      </c>
      <c r="E131" s="10" t="s">
        <v>45</v>
      </c>
    </row>
    <row r="132" spans="1:5">
      <c r="B132" t="s">
        <v>296</v>
      </c>
    </row>
    <row r="133" spans="1:5">
      <c r="B133" t="s">
        <v>297</v>
      </c>
    </row>
    <row r="134" spans="1:5">
      <c r="B134" t="s">
        <v>298</v>
      </c>
    </row>
    <row r="135" spans="1:5" ht="30">
      <c r="B135" s="44" t="s">
        <v>299</v>
      </c>
      <c r="C135">
        <f>+C111+C131+C134</f>
        <v>0</v>
      </c>
      <c r="D135">
        <f>+D111+D131+D134</f>
        <v>0</v>
      </c>
      <c r="E135" t="s">
        <v>45</v>
      </c>
    </row>
    <row r="136" spans="1:5">
      <c r="B136" s="35" t="s">
        <v>300</v>
      </c>
    </row>
    <row r="137" spans="1:5" ht="21">
      <c r="B137" s="47" t="s">
        <v>301</v>
      </c>
      <c r="C137" s="46">
        <f>C49+C92+C135+C136</f>
        <v>0</v>
      </c>
      <c r="D137" s="46">
        <f t="shared" ref="D137" si="1">D49+D92+D135+D136</f>
        <v>0</v>
      </c>
      <c r="E137" s="46" t="s">
        <v>45</v>
      </c>
    </row>
    <row r="139" spans="1:5">
      <c r="A139" s="4"/>
      <c r="B139" s="6" t="s">
        <v>302</v>
      </c>
      <c r="C139" s="4"/>
      <c r="D139" s="4"/>
      <c r="E139" s="4"/>
    </row>
    <row r="140" spans="1:5">
      <c r="A140" s="4"/>
      <c r="B140" s="6" t="s">
        <v>303</v>
      </c>
      <c r="C140" s="4"/>
      <c r="D140" s="4"/>
      <c r="E140" s="4"/>
    </row>
    <row r="141" spans="1:5">
      <c r="A141" s="4"/>
      <c r="B141" s="6" t="s">
        <v>304</v>
      </c>
      <c r="C141" s="4"/>
      <c r="D141" s="4"/>
      <c r="E141" s="4"/>
    </row>
    <row r="142" spans="1:5">
      <c r="A142" s="24">
        <v>1</v>
      </c>
      <c r="B142" s="11" t="s">
        <v>305</v>
      </c>
      <c r="C142" s="4"/>
      <c r="D142" s="4"/>
      <c r="E142" s="4"/>
    </row>
    <row r="143" spans="1:5">
      <c r="A143" s="4"/>
      <c r="B143" s="11" t="s">
        <v>306</v>
      </c>
      <c r="C143" s="4"/>
      <c r="D143" s="4"/>
      <c r="E143" s="4"/>
    </row>
    <row r="144" spans="1:5">
      <c r="A144" s="4"/>
      <c r="B144" s="4" t="s">
        <v>307</v>
      </c>
      <c r="C144" s="4"/>
      <c r="D144" s="4"/>
      <c r="E144" s="4"/>
    </row>
    <row r="145" spans="1:5">
      <c r="A145" s="4"/>
      <c r="B145" s="4" t="s">
        <v>308</v>
      </c>
      <c r="C145" s="4"/>
      <c r="D145" s="4"/>
      <c r="E145" s="4"/>
    </row>
    <row r="146" spans="1:5">
      <c r="A146" s="24">
        <v>2</v>
      </c>
      <c r="B146" s="4" t="s">
        <v>309</v>
      </c>
      <c r="C146" s="4"/>
      <c r="D146" s="4"/>
      <c r="E146" s="4"/>
    </row>
    <row r="147" spans="1:5">
      <c r="A147" s="4"/>
      <c r="B147" s="4" t="s">
        <v>310</v>
      </c>
      <c r="C147" s="4"/>
      <c r="D147" s="4"/>
      <c r="E147" s="4"/>
    </row>
    <row r="148" spans="1:5">
      <c r="A148" s="24">
        <v>3</v>
      </c>
      <c r="B148" s="4" t="s">
        <v>311</v>
      </c>
      <c r="C148" s="4"/>
      <c r="D148" s="4"/>
      <c r="E148" s="4"/>
    </row>
    <row r="149" spans="1:5">
      <c r="A149" s="4"/>
      <c r="B149" s="4" t="s">
        <v>312</v>
      </c>
      <c r="C149" s="4"/>
      <c r="D149" s="4"/>
      <c r="E149" s="4"/>
    </row>
    <row r="150" spans="1:5">
      <c r="A150" s="24">
        <v>4</v>
      </c>
      <c r="B150" s="4" t="s">
        <v>313</v>
      </c>
      <c r="C150" s="4"/>
      <c r="D150" s="4"/>
      <c r="E150" s="4"/>
    </row>
    <row r="151" spans="1:5">
      <c r="A151" s="4"/>
      <c r="B151" s="4" t="s">
        <v>314</v>
      </c>
      <c r="C151" s="4"/>
      <c r="D151" s="4"/>
      <c r="E151" s="4"/>
    </row>
    <row r="152" spans="1:5">
      <c r="A152" s="4"/>
      <c r="B152" s="4" t="s">
        <v>315</v>
      </c>
      <c r="C152" s="4"/>
      <c r="D152" s="4"/>
      <c r="E152" s="4"/>
    </row>
    <row r="153" spans="1:5">
      <c r="A153" s="24">
        <v>5</v>
      </c>
      <c r="B153" s="4" t="s">
        <v>316</v>
      </c>
      <c r="C153" s="4"/>
      <c r="D153" s="4"/>
      <c r="E153" s="4"/>
    </row>
    <row r="154" spans="1:5">
      <c r="A154" s="4"/>
      <c r="B154" s="4" t="s">
        <v>317</v>
      </c>
      <c r="C154" s="4"/>
      <c r="D154" s="4"/>
      <c r="E154" s="4"/>
    </row>
    <row r="155" spans="1:5">
      <c r="A155" s="4"/>
      <c r="B155" s="4" t="s">
        <v>318</v>
      </c>
      <c r="C155" s="4"/>
      <c r="D155" s="4"/>
      <c r="E155" s="4"/>
    </row>
    <row r="156" spans="1:5">
      <c r="A156" s="4"/>
      <c r="B156" s="4" t="s">
        <v>319</v>
      </c>
      <c r="C156" s="4"/>
      <c r="D156" s="4"/>
      <c r="E156" s="4"/>
    </row>
    <row r="157" spans="1:5">
      <c r="A157" s="4"/>
      <c r="B157" s="4" t="s">
        <v>320</v>
      </c>
      <c r="C157" s="4"/>
      <c r="D157" s="4"/>
      <c r="E157" s="4"/>
    </row>
    <row r="158" spans="1:5">
      <c r="A158" s="4"/>
      <c r="B158" s="4" t="s">
        <v>321</v>
      </c>
      <c r="C158" s="4"/>
      <c r="D158" s="4"/>
      <c r="E158" s="4"/>
    </row>
    <row r="159" spans="1:5">
      <c r="A159" s="4"/>
      <c r="B159" s="4" t="s">
        <v>322</v>
      </c>
      <c r="C159" s="4"/>
      <c r="D159" s="4"/>
      <c r="E159" s="4"/>
    </row>
    <row r="160" spans="1:5">
      <c r="A160" s="4"/>
      <c r="B160" s="4" t="s">
        <v>323</v>
      </c>
      <c r="C160" s="4"/>
      <c r="D160" s="4"/>
      <c r="E160" s="4"/>
    </row>
    <row r="161" spans="1:5">
      <c r="A161" s="4"/>
      <c r="B161" s="4" t="s">
        <v>324</v>
      </c>
      <c r="C161" s="4"/>
      <c r="D161" s="4"/>
      <c r="E161" s="4"/>
    </row>
    <row r="162" spans="1:5">
      <c r="A162" s="24">
        <v>6</v>
      </c>
      <c r="B162" s="4" t="s">
        <v>325</v>
      </c>
      <c r="C162" s="4"/>
      <c r="D162" s="4"/>
      <c r="E162" s="4"/>
    </row>
    <row r="163" spans="1:5">
      <c r="A163" s="4"/>
      <c r="B163" s="4" t="s">
        <v>266</v>
      </c>
      <c r="C163" s="4"/>
      <c r="D163" s="4"/>
      <c r="E163" s="4"/>
    </row>
    <row r="164" spans="1:5">
      <c r="A164" s="24">
        <v>7</v>
      </c>
      <c r="B164" s="4" t="s">
        <v>326</v>
      </c>
      <c r="C164" s="4"/>
      <c r="D164" s="4"/>
      <c r="E164" s="4"/>
    </row>
    <row r="165" spans="1:5">
      <c r="A165" s="4"/>
      <c r="B165" s="4" t="s">
        <v>327</v>
      </c>
      <c r="C165" s="4"/>
      <c r="D165" s="4"/>
      <c r="E165" s="4"/>
    </row>
    <row r="166" spans="1:5">
      <c r="A166" s="4"/>
      <c r="B166" s="4" t="s">
        <v>328</v>
      </c>
      <c r="C166" s="4"/>
      <c r="D166" s="4"/>
      <c r="E166" s="4"/>
    </row>
    <row r="167" spans="1:5">
      <c r="A167" s="4"/>
      <c r="B167" s="4" t="s">
        <v>329</v>
      </c>
      <c r="C167" s="4"/>
      <c r="D167" s="4"/>
      <c r="E167" s="4"/>
    </row>
    <row r="168" spans="1:5">
      <c r="A168" s="4"/>
      <c r="B168" s="4" t="s">
        <v>330</v>
      </c>
      <c r="C168" s="4"/>
      <c r="D168" s="4"/>
      <c r="E168" s="4"/>
    </row>
    <row r="169" spans="1:5">
      <c r="A169" s="4"/>
      <c r="B169" s="4" t="s">
        <v>331</v>
      </c>
      <c r="C169" s="4"/>
      <c r="D169" s="4"/>
      <c r="E169" s="4"/>
    </row>
    <row r="170" spans="1:5">
      <c r="A170" s="4"/>
      <c r="B170" s="4" t="s">
        <v>332</v>
      </c>
      <c r="C170" s="4"/>
      <c r="D170" s="4"/>
      <c r="E170" s="4"/>
    </row>
    <row r="171" spans="1:5">
      <c r="A171" s="4"/>
      <c r="B171" s="4" t="s">
        <v>333</v>
      </c>
      <c r="C171" s="4"/>
      <c r="D171" s="4"/>
      <c r="E171" s="4"/>
    </row>
    <row r="172" spans="1:5">
      <c r="A172" s="4"/>
      <c r="B172" s="4" t="s">
        <v>334</v>
      </c>
      <c r="C172" s="4"/>
      <c r="D172" s="4"/>
      <c r="E172" s="4"/>
    </row>
    <row r="173" spans="1:5">
      <c r="A173" s="24">
        <v>8</v>
      </c>
      <c r="B173" s="4" t="s">
        <v>335</v>
      </c>
      <c r="C173" s="4"/>
      <c r="D173" s="4"/>
      <c r="E173" s="4"/>
    </row>
    <row r="174" spans="1:5">
      <c r="A174" s="4"/>
      <c r="B174" s="4" t="s">
        <v>336</v>
      </c>
      <c r="C174" s="4"/>
      <c r="D174" s="4"/>
      <c r="E174" s="4"/>
    </row>
    <row r="175" spans="1:5">
      <c r="A175" s="4"/>
      <c r="B175" s="4" t="s">
        <v>337</v>
      </c>
      <c r="C175" s="4"/>
      <c r="D175" s="4"/>
      <c r="E175" s="4"/>
    </row>
    <row r="176" spans="1:5">
      <c r="A176" s="4"/>
      <c r="B176" s="4" t="s">
        <v>338</v>
      </c>
      <c r="C176" s="4"/>
      <c r="D176" s="4"/>
      <c r="E176" s="4"/>
    </row>
    <row r="177" spans="1:5">
      <c r="A177" s="24">
        <v>9</v>
      </c>
      <c r="B177" s="4" t="s">
        <v>339</v>
      </c>
      <c r="C177" s="4"/>
      <c r="D177" s="4"/>
      <c r="E177" s="4"/>
    </row>
    <row r="178" spans="1:5">
      <c r="A178" s="4"/>
      <c r="B178" s="4" t="s">
        <v>340</v>
      </c>
      <c r="C178" s="4"/>
      <c r="D178" s="4"/>
      <c r="E178" s="4"/>
    </row>
    <row r="179" spans="1:5">
      <c r="A179" s="4"/>
      <c r="B179" s="30" t="s">
        <v>341</v>
      </c>
      <c r="C179" s="4"/>
      <c r="D179" s="4"/>
      <c r="E179" s="4"/>
    </row>
    <row r="180" spans="1:5">
      <c r="A180" s="4"/>
      <c r="B180" s="30" t="s">
        <v>342</v>
      </c>
      <c r="C180" s="4"/>
      <c r="D180" s="4"/>
      <c r="E180" s="4"/>
    </row>
    <row r="181" spans="1:5">
      <c r="A181" s="10"/>
      <c r="B181" s="39" t="s">
        <v>343</v>
      </c>
      <c r="C181" s="10">
        <f>SUM(C142:C180)</f>
        <v>0</v>
      </c>
      <c r="D181" s="10">
        <f>SUM(D142:D180)</f>
        <v>0</v>
      </c>
      <c r="E181" s="10" t="s">
        <v>45</v>
      </c>
    </row>
    <row r="185" spans="1:5">
      <c r="A185" s="4"/>
      <c r="B185" s="6" t="s">
        <v>344</v>
      </c>
      <c r="C185" s="4"/>
      <c r="D185" s="4"/>
      <c r="E185" s="4"/>
    </row>
    <row r="186" spans="1:5">
      <c r="A186" s="4"/>
      <c r="B186" s="6" t="s">
        <v>304</v>
      </c>
      <c r="C186" s="4"/>
      <c r="D186" s="4"/>
      <c r="E186" s="4"/>
    </row>
    <row r="187" spans="1:5">
      <c r="A187" s="24">
        <v>1</v>
      </c>
      <c r="B187" s="11" t="s">
        <v>305</v>
      </c>
      <c r="C187" s="4"/>
      <c r="D187" s="4"/>
      <c r="E187" s="4"/>
    </row>
    <row r="188" spans="1:5">
      <c r="A188" s="4"/>
      <c r="B188" s="11" t="s">
        <v>306</v>
      </c>
      <c r="C188" s="4"/>
      <c r="D188" s="4"/>
      <c r="E188" s="4"/>
    </row>
    <row r="189" spans="1:5">
      <c r="A189" s="4"/>
      <c r="B189" s="4" t="s">
        <v>307</v>
      </c>
      <c r="C189" s="4"/>
      <c r="D189" s="4"/>
      <c r="E189" s="4"/>
    </row>
    <row r="190" spans="1:5">
      <c r="A190" s="4"/>
      <c r="B190" s="4" t="s">
        <v>308</v>
      </c>
      <c r="C190" s="4"/>
      <c r="D190" s="4"/>
      <c r="E190" s="4"/>
    </row>
    <row r="191" spans="1:5">
      <c r="A191" s="24">
        <v>2</v>
      </c>
      <c r="B191" s="4" t="s">
        <v>309</v>
      </c>
      <c r="C191" s="4"/>
      <c r="D191" s="4"/>
      <c r="E191" s="4"/>
    </row>
    <row r="192" spans="1:5">
      <c r="A192" s="4"/>
      <c r="B192" s="4" t="s">
        <v>310</v>
      </c>
      <c r="C192" s="4"/>
      <c r="D192" s="4"/>
      <c r="E192" s="4"/>
    </row>
    <row r="193" spans="1:5">
      <c r="A193" s="24">
        <v>3</v>
      </c>
      <c r="B193" s="4" t="s">
        <v>345</v>
      </c>
      <c r="C193" s="4"/>
      <c r="D193" s="4"/>
      <c r="E193" s="4"/>
    </row>
    <row r="194" spans="1:5">
      <c r="A194" s="4"/>
      <c r="B194" s="4" t="s">
        <v>346</v>
      </c>
      <c r="C194" s="4"/>
      <c r="D194" s="4"/>
      <c r="E194" s="4"/>
    </row>
    <row r="195" spans="1:5">
      <c r="A195" s="24">
        <v>4</v>
      </c>
      <c r="B195" s="4" t="s">
        <v>313</v>
      </c>
      <c r="C195" s="4"/>
      <c r="D195" s="4"/>
      <c r="E195" s="4"/>
    </row>
    <row r="196" spans="1:5">
      <c r="A196" s="4"/>
      <c r="B196" s="4" t="s">
        <v>314</v>
      </c>
      <c r="C196" s="4"/>
      <c r="D196" s="4"/>
      <c r="E196" s="4"/>
    </row>
    <row r="197" spans="1:5">
      <c r="A197" s="4"/>
      <c r="B197" s="4" t="s">
        <v>315</v>
      </c>
      <c r="C197" s="4"/>
      <c r="D197" s="4"/>
      <c r="E197" s="4"/>
    </row>
    <row r="198" spans="1:5">
      <c r="A198" s="24">
        <v>5</v>
      </c>
      <c r="B198" s="4" t="s">
        <v>316</v>
      </c>
      <c r="C198" s="4"/>
      <c r="D198" s="4"/>
      <c r="E198" s="4"/>
    </row>
    <row r="199" spans="1:5">
      <c r="A199" s="4"/>
      <c r="B199" s="4" t="s">
        <v>317</v>
      </c>
      <c r="C199" s="4"/>
      <c r="D199" s="4"/>
      <c r="E199" s="4"/>
    </row>
    <row r="200" spans="1:5">
      <c r="A200" s="4"/>
      <c r="B200" s="4" t="s">
        <v>318</v>
      </c>
      <c r="C200" s="4"/>
      <c r="D200" s="4"/>
      <c r="E200" s="4"/>
    </row>
    <row r="201" spans="1:5">
      <c r="A201" s="4"/>
      <c r="B201" s="4" t="s">
        <v>319</v>
      </c>
      <c r="C201" s="4"/>
      <c r="D201" s="4"/>
      <c r="E201" s="4"/>
    </row>
    <row r="202" spans="1:5">
      <c r="A202" s="4"/>
      <c r="B202" s="4" t="s">
        <v>320</v>
      </c>
      <c r="C202" s="4"/>
      <c r="D202" s="4"/>
      <c r="E202" s="4"/>
    </row>
    <row r="203" spans="1:5">
      <c r="A203" s="4"/>
      <c r="B203" s="4" t="s">
        <v>321</v>
      </c>
      <c r="C203" s="4"/>
      <c r="D203" s="4"/>
      <c r="E203" s="4"/>
    </row>
    <row r="204" spans="1:5">
      <c r="A204" s="4"/>
      <c r="B204" s="4" t="s">
        <v>322</v>
      </c>
      <c r="C204" s="4"/>
      <c r="D204" s="4"/>
      <c r="E204" s="4"/>
    </row>
    <row r="205" spans="1:5">
      <c r="A205" s="4"/>
      <c r="B205" s="4" t="s">
        <v>323</v>
      </c>
      <c r="C205" s="4"/>
      <c r="D205" s="4"/>
      <c r="E205" s="4"/>
    </row>
    <row r="206" spans="1:5">
      <c r="A206" s="4"/>
      <c r="B206" s="4" t="s">
        <v>324</v>
      </c>
      <c r="C206" s="4"/>
      <c r="D206" s="4"/>
      <c r="E206" s="4"/>
    </row>
    <row r="207" spans="1:5">
      <c r="A207" s="24">
        <v>6</v>
      </c>
      <c r="B207" s="4" t="s">
        <v>325</v>
      </c>
      <c r="C207" s="4"/>
      <c r="D207" s="4"/>
      <c r="E207" s="4"/>
    </row>
    <row r="208" spans="1:5">
      <c r="A208" s="4"/>
      <c r="B208" s="4" t="s">
        <v>266</v>
      </c>
      <c r="C208" s="4"/>
      <c r="D208" s="4"/>
      <c r="E208" s="4"/>
    </row>
    <row r="209" spans="1:5">
      <c r="A209" s="24">
        <v>7</v>
      </c>
      <c r="B209" s="4" t="s">
        <v>326</v>
      </c>
      <c r="C209" s="4"/>
      <c r="D209" s="4"/>
      <c r="E209" s="4"/>
    </row>
    <row r="210" spans="1:5">
      <c r="A210" s="4"/>
      <c r="B210" s="4" t="s">
        <v>327</v>
      </c>
      <c r="C210" s="4"/>
      <c r="D210" s="4"/>
      <c r="E210" s="4"/>
    </row>
    <row r="211" spans="1:5">
      <c r="A211" s="4"/>
      <c r="B211" s="4" t="s">
        <v>328</v>
      </c>
      <c r="C211" s="4"/>
      <c r="D211" s="4"/>
      <c r="E211" s="4"/>
    </row>
    <row r="212" spans="1:5">
      <c r="A212" s="4"/>
      <c r="B212" s="4" t="s">
        <v>329</v>
      </c>
      <c r="C212" s="4"/>
      <c r="D212" s="4"/>
      <c r="E212" s="4"/>
    </row>
    <row r="213" spans="1:5">
      <c r="A213" s="4"/>
      <c r="B213" s="4" t="s">
        <v>330</v>
      </c>
      <c r="C213" s="4"/>
      <c r="D213" s="4"/>
      <c r="E213" s="4"/>
    </row>
    <row r="214" spans="1:5">
      <c r="A214" s="4"/>
      <c r="B214" s="4" t="s">
        <v>331</v>
      </c>
      <c r="C214" s="4"/>
      <c r="D214" s="4"/>
      <c r="E214" s="4"/>
    </row>
    <row r="215" spans="1:5">
      <c r="A215" s="4"/>
      <c r="B215" s="4" t="s">
        <v>332</v>
      </c>
      <c r="C215" s="4"/>
      <c r="D215" s="4"/>
      <c r="E215" s="4"/>
    </row>
    <row r="216" spans="1:5">
      <c r="A216" s="4"/>
      <c r="B216" s="4" t="s">
        <v>333</v>
      </c>
      <c r="C216" s="4"/>
      <c r="D216" s="4"/>
      <c r="E216" s="4"/>
    </row>
    <row r="217" spans="1:5">
      <c r="A217" s="4"/>
      <c r="B217" s="4" t="s">
        <v>334</v>
      </c>
      <c r="C217" s="4"/>
      <c r="D217" s="4"/>
      <c r="E217" s="4"/>
    </row>
    <row r="218" spans="1:5">
      <c r="A218" s="24">
        <v>8</v>
      </c>
      <c r="B218" s="4" t="s">
        <v>335</v>
      </c>
      <c r="C218" s="4"/>
      <c r="D218" s="4"/>
      <c r="E218" s="4"/>
    </row>
    <row r="219" spans="1:5">
      <c r="A219" s="4"/>
      <c r="B219" s="4" t="s">
        <v>336</v>
      </c>
      <c r="C219" s="4"/>
      <c r="D219" s="4"/>
      <c r="E219" s="4"/>
    </row>
    <row r="220" spans="1:5">
      <c r="A220" s="4"/>
      <c r="B220" s="4" t="s">
        <v>337</v>
      </c>
      <c r="C220" s="4"/>
      <c r="D220" s="4"/>
      <c r="E220" s="4"/>
    </row>
    <row r="221" spans="1:5">
      <c r="A221" s="4"/>
      <c r="B221" s="4" t="s">
        <v>338</v>
      </c>
      <c r="C221" s="4"/>
      <c r="D221" s="4"/>
      <c r="E221" s="4"/>
    </row>
    <row r="222" spans="1:5">
      <c r="A222" s="24">
        <v>9</v>
      </c>
      <c r="B222" s="4" t="s">
        <v>347</v>
      </c>
      <c r="C222" s="4"/>
      <c r="D222" s="4"/>
      <c r="E222" s="4"/>
    </row>
    <row r="223" spans="1:5">
      <c r="A223" s="24">
        <v>10</v>
      </c>
      <c r="B223" s="4" t="s">
        <v>348</v>
      </c>
      <c r="C223" s="4"/>
      <c r="D223" s="4"/>
      <c r="E223" s="4"/>
    </row>
    <row r="224" spans="1:5">
      <c r="A224" s="24">
        <v>11</v>
      </c>
      <c r="B224" s="4" t="s">
        <v>349</v>
      </c>
      <c r="C224" s="4"/>
      <c r="D224" s="4"/>
      <c r="E224" s="4"/>
    </row>
    <row r="225" spans="1:5">
      <c r="A225" s="4"/>
      <c r="B225" s="4" t="s">
        <v>340</v>
      </c>
      <c r="C225" s="4"/>
      <c r="D225" s="4"/>
      <c r="E225" s="4"/>
    </row>
    <row r="226" spans="1:5">
      <c r="A226" s="4"/>
      <c r="B226" s="30" t="s">
        <v>350</v>
      </c>
      <c r="C226" s="4"/>
      <c r="D226" s="4"/>
      <c r="E226" s="4"/>
    </row>
    <row r="227" spans="1:5">
      <c r="A227" s="4"/>
      <c r="B227" s="30" t="s">
        <v>342</v>
      </c>
      <c r="C227" s="4"/>
      <c r="D227" s="4"/>
      <c r="E227" s="4"/>
    </row>
    <row r="228" spans="1:5">
      <c r="A228" s="10"/>
      <c r="B228" s="39" t="s">
        <v>351</v>
      </c>
      <c r="C228" s="10">
        <f>SUM(C187:C227)</f>
        <v>0</v>
      </c>
      <c r="D228" s="10">
        <f>SUM(D187:D227)</f>
        <v>0</v>
      </c>
      <c r="E228" s="10" t="s">
        <v>45</v>
      </c>
    </row>
    <row r="231" spans="1:5">
      <c r="A231" s="4"/>
      <c r="B231" s="6" t="s">
        <v>352</v>
      </c>
      <c r="C231" s="4"/>
      <c r="D231" s="4"/>
      <c r="E231" s="4"/>
    </row>
    <row r="232" spans="1:5">
      <c r="A232" s="4"/>
      <c r="B232" s="6" t="s">
        <v>304</v>
      </c>
      <c r="C232" s="4"/>
      <c r="D232" s="4"/>
      <c r="E232" s="4"/>
    </row>
    <row r="233" spans="1:5">
      <c r="A233" s="24">
        <v>1</v>
      </c>
      <c r="B233" s="11" t="s">
        <v>305</v>
      </c>
      <c r="C233" s="4"/>
      <c r="D233" s="4"/>
      <c r="E233" s="4"/>
    </row>
    <row r="234" spans="1:5">
      <c r="A234" s="4"/>
      <c r="B234" s="11" t="s">
        <v>306</v>
      </c>
      <c r="C234" s="4"/>
      <c r="D234" s="4"/>
      <c r="E234" s="4"/>
    </row>
    <row r="235" spans="1:5">
      <c r="A235" s="4"/>
      <c r="B235" s="4" t="s">
        <v>307</v>
      </c>
      <c r="C235" s="4"/>
      <c r="D235" s="4"/>
      <c r="E235" s="4"/>
    </row>
    <row r="236" spans="1:5">
      <c r="A236" s="4"/>
      <c r="B236" s="4" t="s">
        <v>308</v>
      </c>
      <c r="C236" s="4"/>
      <c r="D236" s="4"/>
      <c r="E236" s="4"/>
    </row>
    <row r="237" spans="1:5">
      <c r="A237" s="24">
        <v>2</v>
      </c>
      <c r="B237" s="4" t="s">
        <v>309</v>
      </c>
      <c r="C237" s="4"/>
      <c r="D237" s="4"/>
      <c r="E237" s="4"/>
    </row>
    <row r="238" spans="1:5">
      <c r="A238" s="4"/>
      <c r="B238" s="4" t="s">
        <v>310</v>
      </c>
      <c r="C238" s="4"/>
      <c r="D238" s="4"/>
      <c r="E238" s="4"/>
    </row>
    <row r="239" spans="1:5">
      <c r="A239" s="24">
        <v>3</v>
      </c>
      <c r="B239" s="4" t="s">
        <v>313</v>
      </c>
      <c r="C239" s="4"/>
      <c r="D239" s="4"/>
      <c r="E239" s="4"/>
    </row>
    <row r="240" spans="1:5">
      <c r="A240" s="4"/>
      <c r="B240" s="4" t="s">
        <v>314</v>
      </c>
      <c r="C240" s="4"/>
      <c r="D240" s="4"/>
      <c r="E240" s="4"/>
    </row>
    <row r="241" spans="1:5">
      <c r="A241" s="4"/>
      <c r="B241" s="4" t="s">
        <v>315</v>
      </c>
      <c r="C241" s="4"/>
      <c r="D241" s="4"/>
      <c r="E241" s="4"/>
    </row>
    <row r="242" spans="1:5">
      <c r="A242" s="24">
        <v>4</v>
      </c>
      <c r="B242" s="4" t="s">
        <v>316</v>
      </c>
      <c r="C242" s="4"/>
      <c r="D242" s="4"/>
      <c r="E242" s="4"/>
    </row>
    <row r="243" spans="1:5">
      <c r="A243" s="4"/>
      <c r="B243" s="4" t="s">
        <v>317</v>
      </c>
      <c r="C243" s="4"/>
      <c r="D243" s="4"/>
      <c r="E243" s="4"/>
    </row>
    <row r="244" spans="1:5">
      <c r="A244" s="4"/>
      <c r="B244" s="4" t="s">
        <v>318</v>
      </c>
      <c r="C244" s="4"/>
      <c r="D244" s="4"/>
      <c r="E244" s="4"/>
    </row>
    <row r="245" spans="1:5">
      <c r="A245" s="4"/>
      <c r="B245" s="4" t="s">
        <v>319</v>
      </c>
      <c r="C245" s="4"/>
      <c r="D245" s="4"/>
      <c r="E245" s="4"/>
    </row>
    <row r="246" spans="1:5">
      <c r="A246" s="4"/>
      <c r="B246" s="4" t="s">
        <v>320</v>
      </c>
      <c r="C246" s="4"/>
      <c r="D246" s="4"/>
      <c r="E246" s="4"/>
    </row>
    <row r="247" spans="1:5">
      <c r="A247" s="4"/>
      <c r="B247" s="4" t="s">
        <v>321</v>
      </c>
      <c r="C247" s="4"/>
      <c r="D247" s="4"/>
      <c r="E247" s="4"/>
    </row>
    <row r="248" spans="1:5">
      <c r="A248" s="4"/>
      <c r="B248" s="4" t="s">
        <v>322</v>
      </c>
      <c r="C248" s="4"/>
      <c r="D248" s="4"/>
      <c r="E248" s="4"/>
    </row>
    <row r="249" spans="1:5">
      <c r="A249" s="4"/>
      <c r="B249" s="4" t="s">
        <v>323</v>
      </c>
      <c r="C249" s="4"/>
      <c r="D249" s="4"/>
      <c r="E249" s="4"/>
    </row>
    <row r="250" spans="1:5">
      <c r="A250" s="4"/>
      <c r="B250" s="4" t="s">
        <v>324</v>
      </c>
      <c r="C250" s="4"/>
      <c r="D250" s="4"/>
      <c r="E250" s="4"/>
    </row>
    <row r="251" spans="1:5">
      <c r="A251" s="24">
        <v>5</v>
      </c>
      <c r="B251" s="4" t="s">
        <v>325</v>
      </c>
      <c r="C251" s="4"/>
      <c r="D251" s="4"/>
      <c r="E251" s="4"/>
    </row>
    <row r="252" spans="1:5">
      <c r="A252" s="4"/>
      <c r="B252" s="4" t="s">
        <v>266</v>
      </c>
      <c r="C252" s="4"/>
      <c r="D252" s="4"/>
      <c r="E252" s="4"/>
    </row>
    <row r="253" spans="1:5">
      <c r="A253" s="24">
        <v>6</v>
      </c>
      <c r="B253" s="4" t="s">
        <v>326</v>
      </c>
      <c r="C253" s="4"/>
      <c r="D253" s="4"/>
      <c r="E253" s="4"/>
    </row>
    <row r="254" spans="1:5">
      <c r="A254" s="4"/>
      <c r="B254" s="4" t="s">
        <v>327</v>
      </c>
      <c r="C254" s="4"/>
      <c r="D254" s="4"/>
      <c r="E254" s="4"/>
    </row>
    <row r="255" spans="1:5">
      <c r="A255" s="4"/>
      <c r="B255" s="4" t="s">
        <v>328</v>
      </c>
      <c r="C255" s="4"/>
      <c r="D255" s="4"/>
      <c r="E255" s="4"/>
    </row>
    <row r="256" spans="1:5">
      <c r="A256" s="4"/>
      <c r="B256" s="4" t="s">
        <v>353</v>
      </c>
      <c r="C256" s="4"/>
      <c r="D256" s="4"/>
      <c r="E256" s="4"/>
    </row>
    <row r="257" spans="1:5">
      <c r="A257" s="4"/>
      <c r="B257" s="4" t="s">
        <v>354</v>
      </c>
      <c r="C257" s="4"/>
      <c r="D257" s="4"/>
      <c r="E257" s="4"/>
    </row>
    <row r="258" spans="1:5">
      <c r="A258" s="24">
        <v>7</v>
      </c>
      <c r="B258" s="4" t="s">
        <v>335</v>
      </c>
      <c r="C258" s="4"/>
      <c r="D258" s="4"/>
      <c r="E258" s="4"/>
    </row>
    <row r="259" spans="1:5">
      <c r="A259" s="4"/>
      <c r="B259" s="4" t="s">
        <v>336</v>
      </c>
      <c r="C259" s="4"/>
      <c r="D259" s="4"/>
      <c r="E259" s="4"/>
    </row>
    <row r="260" spans="1:5">
      <c r="A260" s="4"/>
      <c r="B260" s="4" t="s">
        <v>337</v>
      </c>
      <c r="C260" s="4"/>
      <c r="D260" s="4"/>
      <c r="E260" s="4"/>
    </row>
    <row r="261" spans="1:5">
      <c r="A261" s="4"/>
      <c r="B261" s="4" t="s">
        <v>338</v>
      </c>
      <c r="C261" s="4"/>
      <c r="D261" s="4"/>
      <c r="E261" s="4"/>
    </row>
    <row r="262" spans="1:5">
      <c r="A262" s="24">
        <v>8</v>
      </c>
      <c r="B262" s="4" t="s">
        <v>347</v>
      </c>
      <c r="C262" s="4"/>
      <c r="D262" s="4"/>
      <c r="E262" s="4"/>
    </row>
    <row r="263" spans="1:5">
      <c r="A263" s="24">
        <v>9</v>
      </c>
      <c r="B263" s="4" t="s">
        <v>348</v>
      </c>
      <c r="C263" s="4"/>
      <c r="D263" s="4"/>
      <c r="E263" s="4"/>
    </row>
    <row r="264" spans="1:5">
      <c r="A264" s="24">
        <v>10</v>
      </c>
      <c r="B264" s="4" t="s">
        <v>349</v>
      </c>
      <c r="C264" s="4"/>
      <c r="D264" s="4"/>
      <c r="E264" s="4"/>
    </row>
    <row r="265" spans="1:5">
      <c r="A265" s="4"/>
      <c r="B265" s="4" t="s">
        <v>340</v>
      </c>
      <c r="C265" s="4"/>
      <c r="D265" s="4"/>
      <c r="E265" s="4"/>
    </row>
    <row r="266" spans="1:5">
      <c r="A266" s="4"/>
      <c r="B266" s="30" t="s">
        <v>355</v>
      </c>
      <c r="C266" s="4"/>
      <c r="D266" s="4"/>
      <c r="E266" s="4"/>
    </row>
    <row r="267" spans="1:5">
      <c r="A267" s="4"/>
      <c r="B267" s="30" t="s">
        <v>356</v>
      </c>
      <c r="C267" s="4"/>
      <c r="D267" s="4"/>
      <c r="E267" s="4"/>
    </row>
    <row r="268" spans="1:5">
      <c r="A268" s="10"/>
      <c r="B268" s="39" t="s">
        <v>351</v>
      </c>
      <c r="C268" s="10">
        <f>SUM(C233:C267)</f>
        <v>0</v>
      </c>
      <c r="D268" s="10">
        <f>SUM(D233:D267)</f>
        <v>0</v>
      </c>
      <c r="E268" s="10" t="s">
        <v>45</v>
      </c>
    </row>
    <row r="277" spans="1:5">
      <c r="B277" s="6" t="s">
        <v>357</v>
      </c>
      <c r="C277" s="4"/>
      <c r="D277" s="4"/>
      <c r="E277" s="15"/>
    </row>
    <row r="278" spans="1:5">
      <c r="B278" s="4" t="s">
        <v>358</v>
      </c>
      <c r="C278" s="4"/>
      <c r="D278" s="4"/>
      <c r="E278" s="15"/>
    </row>
    <row r="279" spans="1:5">
      <c r="B279" s="4" t="s">
        <v>359</v>
      </c>
      <c r="C279" s="4"/>
      <c r="D279" s="4"/>
      <c r="E279" s="15"/>
    </row>
    <row r="280" spans="1:5">
      <c r="B280" s="4" t="s">
        <v>360</v>
      </c>
      <c r="C280" s="4"/>
      <c r="D280" s="4"/>
      <c r="E280" s="15"/>
    </row>
    <row r="281" spans="1:5">
      <c r="B281" s="4" t="s">
        <v>361</v>
      </c>
      <c r="C281" s="4"/>
      <c r="D281" s="4"/>
      <c r="E281" s="15"/>
    </row>
    <row r="282" spans="1:5">
      <c r="B282" s="4" t="s">
        <v>362</v>
      </c>
      <c r="C282" s="4"/>
      <c r="D282" s="4"/>
      <c r="E282" s="15"/>
    </row>
    <row r="283" spans="1:5">
      <c r="A283" s="10"/>
      <c r="B283" s="10" t="s">
        <v>363</v>
      </c>
      <c r="C283" s="10">
        <f>SUM(C278:C282)</f>
        <v>0</v>
      </c>
      <c r="D283" s="10">
        <f>SUM(D278:D282)</f>
        <v>0</v>
      </c>
      <c r="E283" s="48"/>
    </row>
    <row r="284" spans="1:5">
      <c r="A284" s="36"/>
      <c r="B284" s="36"/>
      <c r="C284" s="36"/>
      <c r="D284" s="36"/>
      <c r="E284" s="36"/>
    </row>
    <row r="285" spans="1:5">
      <c r="A285" s="27"/>
      <c r="B285" s="41" t="s">
        <v>364</v>
      </c>
      <c r="C285" s="9"/>
      <c r="D285" s="9"/>
      <c r="E285" s="9"/>
    </row>
    <row r="286" spans="1:5">
      <c r="A286" s="24"/>
      <c r="B286" s="6" t="s">
        <v>365</v>
      </c>
      <c r="C286" s="4"/>
      <c r="D286" s="4"/>
      <c r="E286" s="4"/>
    </row>
    <row r="287" spans="1:5">
      <c r="A287" s="24"/>
      <c r="B287" s="6" t="s">
        <v>366</v>
      </c>
      <c r="C287" s="4"/>
      <c r="D287" s="4"/>
      <c r="E287" s="4"/>
    </row>
    <row r="288" spans="1:5">
      <c r="A288" s="24">
        <v>1</v>
      </c>
      <c r="B288" s="49" t="s">
        <v>367</v>
      </c>
      <c r="C288" s="4"/>
      <c r="D288" s="4"/>
      <c r="E288" s="4"/>
    </row>
    <row r="289" spans="1:5">
      <c r="A289" s="24"/>
      <c r="B289" s="49" t="s">
        <v>368</v>
      </c>
      <c r="C289" s="4"/>
      <c r="D289" s="4"/>
      <c r="E289" s="4"/>
    </row>
    <row r="290" spans="1:5">
      <c r="A290" s="24"/>
      <c r="B290" s="49" t="s">
        <v>369</v>
      </c>
      <c r="C290" s="4"/>
      <c r="D290" s="4"/>
      <c r="E290" s="4"/>
    </row>
    <row r="291" spans="1:5">
      <c r="A291" s="24">
        <v>2</v>
      </c>
      <c r="B291" s="49" t="s">
        <v>370</v>
      </c>
      <c r="C291" s="4"/>
      <c r="D291" s="4"/>
      <c r="E291" s="4"/>
    </row>
    <row r="292" spans="1:5">
      <c r="A292" s="24">
        <v>3</v>
      </c>
      <c r="B292" s="49" t="s">
        <v>371</v>
      </c>
      <c r="C292" s="4"/>
      <c r="D292" s="4"/>
      <c r="E292" s="4"/>
    </row>
    <row r="293" spans="1:5">
      <c r="A293" s="24">
        <v>4</v>
      </c>
      <c r="B293" s="49" t="s">
        <v>372</v>
      </c>
      <c r="C293" s="4"/>
      <c r="D293" s="4"/>
      <c r="E293" s="4"/>
    </row>
    <row r="294" spans="1:5">
      <c r="A294" s="24"/>
      <c r="B294" s="49" t="s">
        <v>373</v>
      </c>
      <c r="C294" s="4"/>
      <c r="D294" s="4"/>
      <c r="E294" s="4"/>
    </row>
    <row r="295" spans="1:5">
      <c r="A295" s="24">
        <v>5</v>
      </c>
      <c r="B295" s="49" t="s">
        <v>374</v>
      </c>
      <c r="C295" s="4"/>
      <c r="D295" s="4"/>
      <c r="E295" s="4"/>
    </row>
    <row r="296" spans="1:5">
      <c r="A296" s="24"/>
      <c r="B296" s="49" t="s">
        <v>375</v>
      </c>
      <c r="C296" s="4"/>
      <c r="D296" s="4"/>
      <c r="E296" s="4"/>
    </row>
    <row r="297" spans="1:5">
      <c r="A297" s="24">
        <v>6</v>
      </c>
      <c r="B297" s="49" t="s">
        <v>376</v>
      </c>
      <c r="C297" s="4"/>
      <c r="D297" s="4"/>
      <c r="E297" s="4"/>
    </row>
    <row r="298" spans="1:5">
      <c r="A298" s="24">
        <v>7</v>
      </c>
      <c r="B298" s="49" t="s">
        <v>246</v>
      </c>
      <c r="C298" s="4"/>
      <c r="D298" s="4"/>
      <c r="E298" s="4"/>
    </row>
    <row r="299" spans="1:5">
      <c r="A299" s="24"/>
      <c r="B299" s="49" t="s">
        <v>377</v>
      </c>
      <c r="C299" s="4"/>
      <c r="D299" s="4"/>
      <c r="E299" s="4"/>
    </row>
    <row r="300" spans="1:5">
      <c r="A300" s="24">
        <v>8</v>
      </c>
      <c r="B300" s="49" t="s">
        <v>378</v>
      </c>
      <c r="C300" s="4"/>
      <c r="D300" s="4"/>
      <c r="E300" s="4"/>
    </row>
    <row r="301" spans="1:5">
      <c r="A301" s="24"/>
      <c r="B301" s="49" t="s">
        <v>379</v>
      </c>
      <c r="C301" s="4"/>
      <c r="D301" s="4"/>
      <c r="E301" s="4"/>
    </row>
    <row r="302" spans="1:5">
      <c r="A302" s="24"/>
      <c r="B302" s="49" t="s">
        <v>380</v>
      </c>
      <c r="C302" s="4"/>
      <c r="D302" s="4"/>
      <c r="E302" s="4"/>
    </row>
    <row r="303" spans="1:5">
      <c r="A303" s="38"/>
      <c r="B303" s="50" t="s">
        <v>381</v>
      </c>
      <c r="C303" s="5"/>
      <c r="D303" s="5"/>
      <c r="E303" s="5"/>
    </row>
    <row r="304" spans="1:5">
      <c r="A304" s="24"/>
      <c r="B304" s="51" t="s">
        <v>382</v>
      </c>
      <c r="C304" s="4"/>
      <c r="D304" s="4"/>
      <c r="E304" s="4"/>
    </row>
    <row r="305" spans="1:5">
      <c r="A305" s="38"/>
      <c r="B305" s="52" t="s">
        <v>383</v>
      </c>
      <c r="C305" s="5">
        <f>SUM(C288:C303)</f>
        <v>0</v>
      </c>
      <c r="D305" s="5">
        <f t="shared" ref="D305:E305" si="2">SUM(D288:D303)</f>
        <v>0</v>
      </c>
      <c r="E305" s="5">
        <f t="shared" si="2"/>
        <v>0</v>
      </c>
    </row>
    <row r="323" spans="1:5">
      <c r="A323" s="4"/>
      <c r="B323" s="6" t="s">
        <v>384</v>
      </c>
      <c r="C323" s="4"/>
      <c r="D323" s="4"/>
      <c r="E323" s="4"/>
    </row>
    <row r="324" spans="1:5">
      <c r="A324" s="4"/>
      <c r="B324" s="6" t="s">
        <v>385</v>
      </c>
      <c r="C324" s="4"/>
      <c r="D324" s="4"/>
      <c r="E324" s="4"/>
    </row>
    <row r="325" spans="1:5">
      <c r="A325" s="24">
        <v>1</v>
      </c>
      <c r="B325" s="4" t="s">
        <v>367</v>
      </c>
      <c r="C325" s="4"/>
      <c r="D325" s="4"/>
      <c r="E325" s="4"/>
    </row>
    <row r="326" spans="1:5">
      <c r="A326" s="24"/>
      <c r="B326" s="4" t="s">
        <v>386</v>
      </c>
      <c r="C326" s="4"/>
      <c r="D326" s="4"/>
      <c r="E326" s="4"/>
    </row>
    <row r="327" spans="1:5">
      <c r="A327" s="24"/>
      <c r="B327" s="4" t="s">
        <v>387</v>
      </c>
      <c r="C327" s="4"/>
      <c r="D327" s="4"/>
      <c r="E327" s="4"/>
    </row>
    <row r="328" spans="1:5">
      <c r="A328" s="24"/>
      <c r="B328" s="4"/>
      <c r="C328" s="4"/>
      <c r="D328" s="4"/>
      <c r="E328" s="4"/>
    </row>
    <row r="329" spans="1:5">
      <c r="A329" s="24">
        <v>2</v>
      </c>
      <c r="B329" s="4" t="s">
        <v>388</v>
      </c>
      <c r="C329" s="4"/>
      <c r="D329" s="4"/>
      <c r="E329" s="4"/>
    </row>
    <row r="330" spans="1:5">
      <c r="A330" s="24"/>
      <c r="B330" s="4" t="s">
        <v>389</v>
      </c>
      <c r="C330" s="4"/>
      <c r="D330" s="4"/>
      <c r="E330" s="4"/>
    </row>
    <row r="331" spans="1:5">
      <c r="A331" s="24"/>
      <c r="B331" s="4"/>
      <c r="C331" s="4"/>
      <c r="D331" s="4"/>
      <c r="E331" s="4"/>
    </row>
    <row r="332" spans="1:5">
      <c r="A332" s="24">
        <v>3</v>
      </c>
      <c r="B332" s="4" t="s">
        <v>390</v>
      </c>
      <c r="C332" s="4"/>
      <c r="D332" s="4"/>
      <c r="E332" s="4"/>
    </row>
    <row r="333" spans="1:5">
      <c r="A333" s="24"/>
      <c r="B333" s="4" t="s">
        <v>391</v>
      </c>
      <c r="C333" s="4"/>
      <c r="D333" s="4"/>
      <c r="E333" s="4"/>
    </row>
    <row r="334" spans="1:5">
      <c r="A334" s="24"/>
      <c r="B334" s="4"/>
      <c r="C334" s="4"/>
      <c r="D334" s="4"/>
      <c r="E334" s="4"/>
    </row>
    <row r="335" spans="1:5">
      <c r="A335" s="24">
        <v>4</v>
      </c>
      <c r="B335" s="4" t="s">
        <v>392</v>
      </c>
      <c r="C335" s="4"/>
      <c r="D335" s="4"/>
      <c r="E335" s="4"/>
    </row>
    <row r="336" spans="1:5">
      <c r="A336" s="24"/>
      <c r="B336" s="4" t="s">
        <v>393</v>
      </c>
      <c r="C336" s="4"/>
      <c r="D336" s="4"/>
      <c r="E336" s="4"/>
    </row>
    <row r="337" spans="1:5">
      <c r="A337" s="24"/>
      <c r="B337" s="4"/>
      <c r="C337" s="4"/>
      <c r="D337" s="4"/>
      <c r="E337" s="4"/>
    </row>
    <row r="338" spans="1:5">
      <c r="A338" s="24">
        <v>5</v>
      </c>
      <c r="B338" s="4" t="s">
        <v>394</v>
      </c>
      <c r="C338" s="4"/>
      <c r="D338" s="4"/>
      <c r="E338" s="4"/>
    </row>
    <row r="339" spans="1:5">
      <c r="A339" s="24"/>
      <c r="B339" s="4"/>
      <c r="C339" s="4"/>
      <c r="D339" s="4"/>
      <c r="E339" s="4"/>
    </row>
    <row r="340" spans="1:5">
      <c r="A340" s="24">
        <v>6</v>
      </c>
      <c r="B340" s="4" t="s">
        <v>395</v>
      </c>
      <c r="C340" s="4"/>
      <c r="D340" s="4"/>
      <c r="E340" s="4"/>
    </row>
    <row r="341" spans="1:5">
      <c r="A341" s="24"/>
      <c r="B341" s="4"/>
      <c r="C341" s="4"/>
      <c r="D341" s="4"/>
      <c r="E341" s="4"/>
    </row>
    <row r="342" spans="1:5">
      <c r="A342" s="24">
        <v>7</v>
      </c>
      <c r="B342" s="4" t="s">
        <v>396</v>
      </c>
      <c r="C342" s="4"/>
      <c r="D342" s="4"/>
      <c r="E342" s="4"/>
    </row>
    <row r="343" spans="1:5">
      <c r="A343" s="24"/>
      <c r="B343" s="4" t="s">
        <v>397</v>
      </c>
      <c r="C343" s="4"/>
      <c r="D343" s="4"/>
      <c r="E343" s="4"/>
    </row>
    <row r="344" spans="1:5">
      <c r="A344" s="24"/>
      <c r="B344" s="4" t="s">
        <v>398</v>
      </c>
      <c r="C344" s="4"/>
      <c r="D344" s="4"/>
      <c r="E344" s="4"/>
    </row>
    <row r="345" spans="1:5">
      <c r="A345" s="24"/>
      <c r="B345" s="4"/>
      <c r="C345" s="4"/>
      <c r="D345" s="4"/>
      <c r="E345" s="4"/>
    </row>
    <row r="346" spans="1:5">
      <c r="A346" s="24">
        <v>8</v>
      </c>
      <c r="B346" s="4" t="s">
        <v>399</v>
      </c>
      <c r="C346" s="4"/>
      <c r="D346" s="4"/>
      <c r="E346" s="4"/>
    </row>
    <row r="347" spans="1:5">
      <c r="A347" s="24"/>
      <c r="B347" s="4" t="s">
        <v>400</v>
      </c>
      <c r="C347" s="4"/>
      <c r="D347" s="4"/>
      <c r="E347" s="4"/>
    </row>
    <row r="348" spans="1:5">
      <c r="A348" s="24"/>
      <c r="B348" s="4" t="s">
        <v>401</v>
      </c>
      <c r="C348" s="4"/>
      <c r="D348" s="4"/>
      <c r="E348" s="4"/>
    </row>
    <row r="349" spans="1:5">
      <c r="A349" s="24"/>
      <c r="B349" s="4"/>
      <c r="C349" s="4"/>
      <c r="D349" s="4"/>
      <c r="E349" s="4"/>
    </row>
    <row r="350" spans="1:5">
      <c r="A350" s="24">
        <v>9</v>
      </c>
      <c r="B350" s="4" t="s">
        <v>402</v>
      </c>
      <c r="C350" s="4"/>
      <c r="D350" s="4"/>
      <c r="E350" s="4"/>
    </row>
    <row r="351" spans="1:5">
      <c r="A351" s="24"/>
      <c r="B351" s="4" t="s">
        <v>403</v>
      </c>
      <c r="C351" s="4"/>
      <c r="D351" s="4"/>
      <c r="E351" s="4"/>
    </row>
    <row r="352" spans="1:5">
      <c r="A352" s="24"/>
      <c r="B352" s="4" t="s">
        <v>404</v>
      </c>
      <c r="C352" s="4"/>
      <c r="D352" s="4"/>
      <c r="E352" s="4"/>
    </row>
    <row r="353" spans="1:5">
      <c r="A353" s="24"/>
      <c r="B353" s="4"/>
      <c r="C353" s="4"/>
      <c r="D353" s="4"/>
      <c r="E353" s="4"/>
    </row>
    <row r="354" spans="1:5">
      <c r="A354" s="24">
        <v>10</v>
      </c>
      <c r="B354" s="4" t="s">
        <v>405</v>
      </c>
      <c r="C354" s="4"/>
      <c r="D354" s="4"/>
      <c r="E354" s="4"/>
    </row>
    <row r="355" spans="1:5">
      <c r="A355" s="24"/>
      <c r="B355" s="4" t="s">
        <v>406</v>
      </c>
      <c r="C355" s="4"/>
      <c r="D355" s="4"/>
      <c r="E355" s="4"/>
    </row>
    <row r="356" spans="1:5">
      <c r="A356" s="24"/>
      <c r="B356" s="4" t="s">
        <v>407</v>
      </c>
      <c r="C356" s="4"/>
      <c r="D356" s="4"/>
      <c r="E356" s="4"/>
    </row>
    <row r="357" spans="1:5">
      <c r="A357" s="24"/>
      <c r="B357" s="4" t="s">
        <v>408</v>
      </c>
      <c r="C357" s="4"/>
      <c r="D357" s="4"/>
      <c r="E357" s="4"/>
    </row>
    <row r="358" spans="1:5">
      <c r="A358" s="24"/>
      <c r="B358" s="4"/>
      <c r="C358" s="4"/>
      <c r="D358" s="4"/>
      <c r="E358" s="4"/>
    </row>
    <row r="359" spans="1:5">
      <c r="A359" s="24">
        <v>11</v>
      </c>
      <c r="B359" s="4" t="s">
        <v>413</v>
      </c>
      <c r="C359" s="4"/>
      <c r="D359" s="4"/>
      <c r="E359" s="4"/>
    </row>
    <row r="360" spans="1:5">
      <c r="A360" s="24"/>
      <c r="B360" s="4"/>
      <c r="C360" s="4"/>
      <c r="D360" s="4"/>
      <c r="E360" s="4"/>
    </row>
    <row r="361" spans="1:5">
      <c r="A361" s="24">
        <v>12</v>
      </c>
      <c r="B361" s="4" t="s">
        <v>409</v>
      </c>
      <c r="C361" s="4"/>
      <c r="D361" s="4"/>
      <c r="E361" s="4"/>
    </row>
    <row r="362" spans="1:5">
      <c r="A362" s="24"/>
      <c r="B362" s="4"/>
      <c r="C362" s="4"/>
      <c r="D362" s="4"/>
      <c r="E362" s="4"/>
    </row>
    <row r="363" spans="1:5">
      <c r="A363" s="24">
        <v>13</v>
      </c>
      <c r="B363" s="4" t="s">
        <v>410</v>
      </c>
      <c r="C363" s="4"/>
      <c r="D363" s="4"/>
      <c r="E363" s="4"/>
    </row>
    <row r="364" spans="1:5">
      <c r="A364" s="4"/>
      <c r="B364" s="4" t="s">
        <v>340</v>
      </c>
      <c r="C364" s="4"/>
      <c r="D364" s="4"/>
      <c r="E364" s="4"/>
    </row>
    <row r="365" spans="1:5">
      <c r="A365" s="5"/>
      <c r="B365" s="5"/>
      <c r="C365" s="5"/>
      <c r="D365" s="5"/>
      <c r="E365" s="5"/>
    </row>
    <row r="366" spans="1:5">
      <c r="A366" s="4"/>
      <c r="B366" s="6" t="s">
        <v>411</v>
      </c>
      <c r="C366" s="4">
        <f>SUM(C325:C365)</f>
        <v>0</v>
      </c>
      <c r="D366" s="4">
        <f>SUM(D325:D365)</f>
        <v>0</v>
      </c>
      <c r="E366" s="4"/>
    </row>
    <row r="367" spans="1:5">
      <c r="A367" s="5"/>
      <c r="B367" s="53" t="s">
        <v>412</v>
      </c>
      <c r="C367" s="5"/>
      <c r="D367" s="5"/>
      <c r="E367" s="5"/>
    </row>
    <row r="369" spans="1:5">
      <c r="A369" s="4"/>
      <c r="B369" s="6" t="s">
        <v>414</v>
      </c>
      <c r="C369" s="4"/>
      <c r="D369" s="4"/>
      <c r="E369" s="4"/>
    </row>
    <row r="370" spans="1:5">
      <c r="A370" s="4">
        <v>1</v>
      </c>
      <c r="B370" s="49" t="s">
        <v>415</v>
      </c>
      <c r="C370" s="4"/>
      <c r="D370" s="4"/>
      <c r="E370" s="4"/>
    </row>
    <row r="371" spans="1:5">
      <c r="A371" s="4"/>
      <c r="B371" s="49" t="s">
        <v>416</v>
      </c>
      <c r="C371" s="4"/>
      <c r="D371" s="4"/>
      <c r="E371" s="4"/>
    </row>
    <row r="372" spans="1:5">
      <c r="A372" s="4"/>
      <c r="B372" s="49" t="s">
        <v>417</v>
      </c>
      <c r="C372" s="4"/>
      <c r="D372" s="4"/>
      <c r="E372" s="4"/>
    </row>
    <row r="373" spans="1:5">
      <c r="A373" s="4"/>
      <c r="B373" s="49" t="s">
        <v>418</v>
      </c>
      <c r="C373" s="4"/>
      <c r="D373" s="4"/>
      <c r="E373" s="4"/>
    </row>
    <row r="374" spans="1:5">
      <c r="A374" s="4"/>
      <c r="B374" s="49" t="s">
        <v>419</v>
      </c>
      <c r="C374" s="4"/>
      <c r="D374" s="4"/>
      <c r="E374" s="4"/>
    </row>
    <row r="375" spans="1:5">
      <c r="A375" s="4">
        <v>2</v>
      </c>
      <c r="B375" s="49" t="s">
        <v>420</v>
      </c>
      <c r="C375" s="4"/>
      <c r="D375" s="4"/>
      <c r="E375" s="4"/>
    </row>
    <row r="376" spans="1:5">
      <c r="A376" s="5">
        <v>3</v>
      </c>
      <c r="B376" s="50" t="s">
        <v>26</v>
      </c>
      <c r="C376" s="5"/>
      <c r="D376" s="5"/>
      <c r="E376" s="5"/>
    </row>
    <row r="377" spans="1:5">
      <c r="A377" s="10"/>
      <c r="B377" s="43" t="s">
        <v>421</v>
      </c>
      <c r="C377" s="10">
        <f>SUM(C370:C376)</f>
        <v>0</v>
      </c>
      <c r="D377" s="10">
        <f>SUM(D370:D376)</f>
        <v>0</v>
      </c>
      <c r="E377" s="10"/>
    </row>
    <row r="379" spans="1:5">
      <c r="A379" s="2"/>
      <c r="B379" s="2"/>
      <c r="C379" s="2"/>
      <c r="D379" s="2"/>
      <c r="E379" s="2"/>
    </row>
    <row r="380" spans="1:5">
      <c r="A380" s="9"/>
      <c r="B380" s="55" t="s">
        <v>422</v>
      </c>
      <c r="C380" s="9"/>
      <c r="D380" s="9"/>
      <c r="E380" s="9"/>
    </row>
    <row r="381" spans="1:5">
      <c r="A381" s="24">
        <v>1</v>
      </c>
      <c r="B381" s="56" t="s">
        <v>423</v>
      </c>
      <c r="C381" s="4"/>
      <c r="D381" s="4"/>
      <c r="E381" s="4"/>
    </row>
    <row r="382" spans="1:5">
      <c r="A382" s="24" t="s">
        <v>45</v>
      </c>
      <c r="B382" s="56" t="s">
        <v>424</v>
      </c>
      <c r="C382" s="4"/>
      <c r="D382" s="4"/>
      <c r="E382" s="4"/>
    </row>
    <row r="383" spans="1:5">
      <c r="A383" s="24">
        <v>2</v>
      </c>
      <c r="B383" s="56" t="s">
        <v>425</v>
      </c>
      <c r="C383" s="4"/>
      <c r="D383" s="4"/>
      <c r="E383" s="4"/>
    </row>
    <row r="384" spans="1:5">
      <c r="A384" s="4"/>
      <c r="B384" s="56" t="s">
        <v>426</v>
      </c>
      <c r="C384" s="4"/>
      <c r="D384" s="4"/>
      <c r="E384" s="4"/>
    </row>
    <row r="385" spans="1:5">
      <c r="A385" s="24">
        <v>3</v>
      </c>
      <c r="B385" s="57" t="s">
        <v>427</v>
      </c>
      <c r="C385" s="5"/>
      <c r="D385" s="5"/>
      <c r="E385" s="5"/>
    </row>
    <row r="386" spans="1:5">
      <c r="A386" s="10"/>
      <c r="B386" s="54" t="s">
        <v>428</v>
      </c>
      <c r="C386" s="10">
        <f>SUM(C381:C385)</f>
        <v>0</v>
      </c>
      <c r="D386" s="10">
        <f>SUM(D381:D385)</f>
        <v>0</v>
      </c>
      <c r="E386" s="10"/>
    </row>
    <row r="388" spans="1:5">
      <c r="B388" s="35" t="s">
        <v>429</v>
      </c>
      <c r="C388">
        <f>+C137+C181+C228+C268+C283+C305+C366+C377+C386</f>
        <v>0</v>
      </c>
      <c r="D388">
        <f>+D137+D181+D228+D268+D283+D305+D366+D377+D386</f>
        <v>0</v>
      </c>
    </row>
    <row r="389" spans="1:5">
      <c r="B389" s="35" t="s">
        <v>430</v>
      </c>
    </row>
  </sheetData>
  <dataConsolidate/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L32"/>
  <sheetViews>
    <sheetView tabSelected="1" topLeftCell="A2" workbookViewId="0">
      <selection activeCell="H18" sqref="H18"/>
    </sheetView>
  </sheetViews>
  <sheetFormatPr defaultRowHeight="15"/>
  <cols>
    <col min="1" max="1" width="5.28515625" customWidth="1"/>
    <col min="2" max="2" width="32.42578125" customWidth="1"/>
    <col min="5" max="5" width="10.5703125" customWidth="1"/>
  </cols>
  <sheetData>
    <row r="2" spans="1:12">
      <c r="A2" s="60" t="s">
        <v>431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>
      <c r="A3" s="60" t="s">
        <v>449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>
      <c r="A5" s="68" t="s">
        <v>45</v>
      </c>
      <c r="B5" s="68" t="s">
        <v>432</v>
      </c>
      <c r="C5" s="68" t="s">
        <v>433</v>
      </c>
      <c r="D5" s="68" t="s">
        <v>434</v>
      </c>
      <c r="E5" s="68" t="s">
        <v>435</v>
      </c>
      <c r="F5" s="68" t="s">
        <v>436</v>
      </c>
      <c r="G5" s="68" t="s">
        <v>437</v>
      </c>
      <c r="H5" s="68" t="s">
        <v>64</v>
      </c>
      <c r="I5" s="68" t="s">
        <v>438</v>
      </c>
      <c r="J5" s="68" t="s">
        <v>439</v>
      </c>
      <c r="K5" s="68" t="s">
        <v>440</v>
      </c>
      <c r="L5" s="71" t="s">
        <v>11</v>
      </c>
    </row>
    <row r="6" spans="1:1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72"/>
    </row>
    <row r="7" spans="1:1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72"/>
    </row>
    <row r="8" spans="1:1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72"/>
    </row>
    <row r="9" spans="1:1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72"/>
    </row>
    <row r="10" spans="1:12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72"/>
    </row>
    <row r="11" spans="1:12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72"/>
    </row>
    <row r="12" spans="1:1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72"/>
    </row>
    <row r="13" spans="1:12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72"/>
    </row>
    <row r="14" spans="1:12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72"/>
    </row>
    <row r="15" spans="1:12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3"/>
    </row>
    <row r="16" spans="1:12">
      <c r="A16" s="37" t="s">
        <v>45</v>
      </c>
      <c r="B16" s="37">
        <v>1</v>
      </c>
      <c r="C16" s="37">
        <v>2</v>
      </c>
      <c r="D16" s="37">
        <v>3</v>
      </c>
      <c r="E16" s="37">
        <v>4</v>
      </c>
      <c r="F16" s="37">
        <v>5</v>
      </c>
      <c r="G16" s="37">
        <v>6</v>
      </c>
      <c r="H16" s="37">
        <v>7</v>
      </c>
      <c r="I16" s="37">
        <v>8</v>
      </c>
      <c r="J16" s="37">
        <v>9</v>
      </c>
      <c r="K16" s="37">
        <v>10</v>
      </c>
      <c r="L16" s="37">
        <v>11</v>
      </c>
    </row>
    <row r="17" spans="1:12">
      <c r="A17" s="27" t="s">
        <v>441</v>
      </c>
      <c r="B17" s="9" t="s">
        <v>450</v>
      </c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2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24" t="s">
        <v>442</v>
      </c>
      <c r="B19" s="4" t="s">
        <v>451</v>
      </c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2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24" t="s">
        <v>443</v>
      </c>
      <c r="B21" s="4" t="s">
        <v>452</v>
      </c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2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24" t="s">
        <v>444</v>
      </c>
      <c r="B23" s="4" t="s">
        <v>453</v>
      </c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24" t="s">
        <v>445</v>
      </c>
      <c r="B25" s="4" t="s">
        <v>454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2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24" t="s">
        <v>446</v>
      </c>
      <c r="B27" s="4" t="s">
        <v>455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24" t="s">
        <v>447</v>
      </c>
      <c r="B29" s="4" t="s">
        <v>456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2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>
      <c r="A31" s="38" t="s">
        <v>448</v>
      </c>
      <c r="B31" s="5" t="s">
        <v>457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>
      <c r="A32" s="10"/>
      <c r="B32" s="37" t="s">
        <v>64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 count="14">
    <mergeCell ref="J5:J15"/>
    <mergeCell ref="K5:K15"/>
    <mergeCell ref="L5:L15"/>
    <mergeCell ref="A3:L3"/>
    <mergeCell ref="A2:K2"/>
    <mergeCell ref="A5:A15"/>
    <mergeCell ref="B5:B15"/>
    <mergeCell ref="C5:C15"/>
    <mergeCell ref="D5:D15"/>
    <mergeCell ref="E5:E15"/>
    <mergeCell ref="F5:F15"/>
    <mergeCell ref="G5:G15"/>
    <mergeCell ref="H5:H15"/>
    <mergeCell ref="I5:I15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K31"/>
  <sheetViews>
    <sheetView workbookViewId="0">
      <selection activeCell="C18" sqref="C18"/>
    </sheetView>
  </sheetViews>
  <sheetFormatPr defaultRowHeight="15"/>
  <cols>
    <col min="1" max="1" width="5.28515625" customWidth="1"/>
    <col min="2" max="2" width="30.7109375" customWidth="1"/>
    <col min="5" max="5" width="10.5703125" customWidth="1"/>
    <col min="7" max="7" width="14.7109375" customWidth="1"/>
    <col min="8" max="8" width="11.85546875" customWidth="1"/>
  </cols>
  <sheetData>
    <row r="2" spans="1:11">
      <c r="A2" s="60" t="s">
        <v>460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A3" s="2"/>
      <c r="B3" s="2"/>
      <c r="C3" s="74" t="s">
        <v>465</v>
      </c>
      <c r="D3" s="75"/>
      <c r="E3" s="75"/>
      <c r="F3" s="76"/>
      <c r="G3" s="74" t="s">
        <v>466</v>
      </c>
      <c r="H3" s="75"/>
      <c r="I3" s="76"/>
      <c r="J3" s="2"/>
      <c r="K3" s="2"/>
    </row>
    <row r="4" spans="1:11" ht="15" customHeight="1">
      <c r="A4" s="68" t="s">
        <v>45</v>
      </c>
      <c r="B4" s="68" t="s">
        <v>76</v>
      </c>
      <c r="C4" s="68" t="s">
        <v>458</v>
      </c>
      <c r="D4" s="68" t="s">
        <v>459</v>
      </c>
      <c r="E4" s="68" t="s">
        <v>461</v>
      </c>
      <c r="F4" s="68" t="s">
        <v>64</v>
      </c>
      <c r="G4" s="68" t="s">
        <v>462</v>
      </c>
      <c r="H4" s="68" t="s">
        <v>463</v>
      </c>
      <c r="I4" s="68" t="s">
        <v>64</v>
      </c>
      <c r="J4" s="68" t="s">
        <v>464</v>
      </c>
      <c r="K4" s="68" t="s">
        <v>11</v>
      </c>
    </row>
    <row r="5" spans="1:1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</row>
    <row r="14" spans="1:11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</row>
    <row r="15" spans="1:11">
      <c r="A15" s="37" t="s">
        <v>45</v>
      </c>
      <c r="B15" s="37">
        <v>1</v>
      </c>
      <c r="C15" s="37">
        <v>2</v>
      </c>
      <c r="D15" s="37">
        <v>3</v>
      </c>
      <c r="E15" s="37">
        <v>4</v>
      </c>
      <c r="F15" s="37">
        <v>5</v>
      </c>
      <c r="G15" s="37">
        <v>6</v>
      </c>
      <c r="H15" s="37">
        <v>7</v>
      </c>
      <c r="I15" s="37">
        <v>8</v>
      </c>
      <c r="J15" s="37">
        <v>9</v>
      </c>
      <c r="K15" s="37">
        <v>10</v>
      </c>
    </row>
    <row r="16" spans="1:11">
      <c r="A16" s="27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2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2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2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2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2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2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2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2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2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2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s="38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10"/>
      <c r="B31" s="37" t="s">
        <v>64</v>
      </c>
      <c r="C31" s="10"/>
      <c r="D31" s="10"/>
      <c r="E31" s="10"/>
      <c r="F31" s="10"/>
      <c r="G31" s="10"/>
      <c r="H31" s="10"/>
      <c r="I31" s="10"/>
      <c r="J31" s="10"/>
      <c r="K31" s="10"/>
    </row>
  </sheetData>
  <mergeCells count="14">
    <mergeCell ref="A2:K2"/>
    <mergeCell ref="A4:A14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C3:F3"/>
    <mergeCell ref="G3:I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10</vt:i4>
      </vt:variant>
    </vt:vector>
  </HeadingPairs>
  <TitlesOfParts>
    <vt:vector size="25" baseType="lpstr">
      <vt:lpstr>Annexure V No.1</vt:lpstr>
      <vt:lpstr>Annexure V NO.1A(1)</vt:lpstr>
      <vt:lpstr>Annexure V No.1A (2)</vt:lpstr>
      <vt:lpstr>Annexure V No.II </vt:lpstr>
      <vt:lpstr>Annexure V nO.2(A)</vt:lpstr>
      <vt:lpstr>Annexure V NO.III</vt:lpstr>
      <vt:lpstr>Annexure V NO.IV</vt:lpstr>
      <vt:lpstr>Annexure V NO.V</vt:lpstr>
      <vt:lpstr>Annexure V NO.VI</vt:lpstr>
      <vt:lpstr>Annexure V No.VII</vt:lpstr>
      <vt:lpstr>Annexure V No.VIII</vt:lpstr>
      <vt:lpstr>Annexure V No.IX</vt:lpstr>
      <vt:lpstr>Annexure V No.X</vt:lpstr>
      <vt:lpstr>Annexure V No.XI</vt:lpstr>
      <vt:lpstr>Annexure V No.XI (2)</vt:lpstr>
      <vt:lpstr>'Annexure V No.1'!Print_Titles</vt:lpstr>
      <vt:lpstr>'Annexure V No.1A (2)'!Print_Titles</vt:lpstr>
      <vt:lpstr>'Annexure V No.II '!Print_Titles</vt:lpstr>
      <vt:lpstr>'Annexure V NO.IV'!Print_Titles</vt:lpstr>
      <vt:lpstr>'Annexure V No.IX'!Print_Titles</vt:lpstr>
      <vt:lpstr>'Annexure V No.VII'!Print_Titles</vt:lpstr>
      <vt:lpstr>'Annexure V No.VIII'!Print_Titles</vt:lpstr>
      <vt:lpstr>'Annexure V No.X'!Print_Titles</vt:lpstr>
      <vt:lpstr>'Annexure V No.XI'!Print_Titles</vt:lpstr>
      <vt:lpstr>'Annexure V No.XI (2)'!Print_Titles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Engineer</cp:lastModifiedBy>
  <cp:lastPrinted>2012-06-05T10:04:51Z</cp:lastPrinted>
  <dcterms:created xsi:type="dcterms:W3CDTF">2012-01-21T13:26:11Z</dcterms:created>
  <dcterms:modified xsi:type="dcterms:W3CDTF">2012-06-05T10:08:04Z</dcterms:modified>
</cp:coreProperties>
</file>