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showInkAnnotation="0" defaultThemeVersion="124226"/>
  <bookViews>
    <workbookView xWindow="240" yWindow="165" windowWidth="14805" windowHeight="7950" tabRatio="899" firstSheet="19" activeTab="27"/>
  </bookViews>
  <sheets>
    <sheet name="Gen. Info" sheetId="33" r:id="rId1"/>
    <sheet name="P&amp;L Comparision" sheetId="32" r:id="rId2"/>
    <sheet name="BS" sheetId="1" r:id="rId3"/>
    <sheet name="P &amp; L" sheetId="2" r:id="rId4"/>
    <sheet name="Share Capital" sheetId="3" r:id="rId5"/>
    <sheet name="Reserve &amp; Surp." sheetId="4" r:id="rId6"/>
    <sheet name="LT Borrowing" sheetId="6" r:id="rId7"/>
    <sheet name="Other LT Laibilities" sheetId="7" r:id="rId8"/>
    <sheet name="LT Prov." sheetId="8" r:id="rId9"/>
    <sheet name="ST Borrow." sheetId="9" r:id="rId10"/>
    <sheet name="Other Current Laib." sheetId="11" r:id="rId11"/>
    <sheet name="Short Term Prov" sheetId="12" r:id="rId12"/>
    <sheet name="FA" sheetId="13" r:id="rId13"/>
    <sheet name="Non - Current Invest." sheetId="14" r:id="rId14"/>
    <sheet name="LT Loan &amp; Advances" sheetId="15" r:id="rId15"/>
    <sheet name="Other Non- current Assets" sheetId="16" r:id="rId16"/>
    <sheet name="Current Invest." sheetId="34" r:id="rId17"/>
    <sheet name="Inventories" sheetId="18" r:id="rId18"/>
    <sheet name="Trade Receivables" sheetId="19" r:id="rId19"/>
    <sheet name="Cash &amp; Bank" sheetId="23" r:id="rId20"/>
    <sheet name="Short Term Loan &amp; Advances" sheetId="24" r:id="rId21"/>
    <sheet name="Other Current Assets" sheetId="25" r:id="rId22"/>
    <sheet name="Revenue" sheetId="26" r:id="rId23"/>
    <sheet name="Other Income" sheetId="27" r:id="rId24"/>
    <sheet name="Cost Of Mate. &amp; Consum." sheetId="28" r:id="rId25"/>
    <sheet name="Employee Benefit Exps" sheetId="29" r:id="rId26"/>
    <sheet name="Finance Cost " sheetId="30" r:id="rId27"/>
    <sheet name="Other Exps" sheetId="31" r:id="rId28"/>
  </sheets>
  <externalReferences>
    <externalReference r:id="rId29"/>
  </externalReferences>
  <definedNames>
    <definedName name="_xlnm.Print_Area" localSheetId="2">BS!$A$1:$G$67</definedName>
    <definedName name="_xlnm.Print_Area" localSheetId="16">'Current Invest.'!$A$1:$N$120</definedName>
    <definedName name="_xlnm.Print_Area" localSheetId="14">'LT Loan &amp; Advances'!$A$1:$K$49</definedName>
    <definedName name="_xlnm.Print_Area" localSheetId="8">'LT Prov.'!$A$1:$J$16</definedName>
    <definedName name="_xlnm.Print_Area" localSheetId="7">'Other LT Laibilities'!$A$1:$J$12</definedName>
    <definedName name="_xlnm.Print_Area" localSheetId="15">'Other Non- current Assets'!$A$1:$K$45</definedName>
    <definedName name="_xlnm.Print_Area" localSheetId="3">'P &amp; L'!$A$1:$E$65</definedName>
    <definedName name="_xlnm.Print_Area" localSheetId="5">'Reserve &amp; Surp.'!$A$1:$I$65</definedName>
    <definedName name="_xlnm.Print_Area" localSheetId="22">Revenue!$A$1:$H$27</definedName>
    <definedName name="_xlnm.Print_Area" localSheetId="4">'Share Capital'!#REF!</definedName>
    <definedName name="_xlnm.Print_Area" localSheetId="11">'Short Term Prov'!$A$1:$J$20</definedName>
  </definedNames>
  <calcPr calcId="144525"/>
</workbook>
</file>

<file path=xl/calcChain.xml><?xml version="1.0" encoding="utf-8"?>
<calcChain xmlns="http://schemas.openxmlformats.org/spreadsheetml/2006/main">
  <c r="J34" i="25" l="1"/>
  <c r="I34" i="25"/>
  <c r="J32" i="25"/>
  <c r="I32" i="25"/>
  <c r="J26" i="25"/>
  <c r="I26" i="25"/>
  <c r="D119" i="34" l="1"/>
  <c r="L113" i="34"/>
  <c r="K113" i="34"/>
  <c r="L81" i="34"/>
  <c r="K81" i="34"/>
  <c r="J81" i="34"/>
  <c r="I81" i="34"/>
  <c r="F81" i="34"/>
  <c r="E81" i="34"/>
  <c r="L76" i="34"/>
  <c r="K76" i="34"/>
  <c r="L44" i="34"/>
  <c r="K44" i="34"/>
  <c r="J44" i="34"/>
  <c r="I44" i="34"/>
  <c r="F44" i="34"/>
  <c r="E44" i="34"/>
  <c r="E29" i="34"/>
  <c r="D29" i="34"/>
  <c r="E18" i="34"/>
  <c r="E31" i="34" s="1"/>
  <c r="E33" i="34" s="1"/>
  <c r="D18" i="34"/>
  <c r="D31" i="34" s="1"/>
  <c r="D33" i="34" s="1"/>
  <c r="G12" i="30" l="1"/>
  <c r="F12" i="30"/>
  <c r="G16" i="29"/>
  <c r="F16" i="29"/>
  <c r="G13" i="27"/>
  <c r="F13" i="27"/>
  <c r="J38" i="24"/>
  <c r="I38" i="24"/>
  <c r="J23" i="24"/>
  <c r="J25" i="24" s="1"/>
  <c r="I23" i="24"/>
  <c r="I25" i="24" s="1"/>
  <c r="J17" i="24"/>
  <c r="I17" i="24"/>
  <c r="J21" i="23"/>
  <c r="I21" i="23"/>
  <c r="J38" i="19"/>
  <c r="I38" i="19"/>
  <c r="J21" i="19"/>
  <c r="I21" i="19"/>
  <c r="J14" i="19"/>
  <c r="J23" i="19" s="1"/>
  <c r="I14" i="19"/>
  <c r="I23" i="19" s="1"/>
  <c r="L29" i="18"/>
  <c r="L31" i="18" s="1"/>
  <c r="J29" i="18"/>
  <c r="J31" i="18" s="1"/>
  <c r="L26" i="18"/>
  <c r="J26" i="18"/>
  <c r="L23" i="18"/>
  <c r="J23" i="18"/>
  <c r="L20" i="18"/>
  <c r="J20" i="18"/>
  <c r="L17" i="18"/>
  <c r="J17" i="18"/>
  <c r="L14" i="18"/>
  <c r="J14" i="18"/>
  <c r="L11" i="18"/>
  <c r="J11" i="18"/>
  <c r="J43" i="16" l="1"/>
  <c r="I43" i="16"/>
  <c r="J28" i="16"/>
  <c r="I28" i="16"/>
  <c r="J21" i="16"/>
  <c r="I21" i="16"/>
  <c r="J15" i="16"/>
  <c r="J30" i="16" s="1"/>
  <c r="I15" i="16"/>
  <c r="I30" i="16" s="1"/>
  <c r="J47" i="15"/>
  <c r="I47" i="15"/>
  <c r="J32" i="15"/>
  <c r="J34" i="15" s="1"/>
  <c r="I32" i="15"/>
  <c r="I34" i="15" s="1"/>
  <c r="J26" i="15"/>
  <c r="I26" i="15"/>
  <c r="J20" i="15"/>
  <c r="I20" i="15"/>
  <c r="J14" i="15"/>
  <c r="I14" i="15"/>
  <c r="E16" i="14"/>
  <c r="D16" i="14"/>
  <c r="D117" i="14"/>
  <c r="L111" i="14"/>
  <c r="K111" i="14"/>
  <c r="L79" i="14"/>
  <c r="K79" i="14"/>
  <c r="J79" i="14"/>
  <c r="I79" i="14"/>
  <c r="F79" i="14"/>
  <c r="E79" i="14"/>
  <c r="L74" i="14"/>
  <c r="K74" i="14"/>
  <c r="L42" i="14"/>
  <c r="K42" i="14"/>
  <c r="J42" i="14"/>
  <c r="I42" i="14"/>
  <c r="F42" i="14"/>
  <c r="E42" i="14"/>
  <c r="E27" i="14"/>
  <c r="D27" i="14"/>
  <c r="D29" i="14" l="1"/>
  <c r="D31" i="14" s="1"/>
  <c r="E29" i="14"/>
  <c r="E31" i="14" s="1"/>
  <c r="I19" i="12" l="1"/>
  <c r="H19" i="12"/>
  <c r="I32" i="11"/>
  <c r="H32" i="11"/>
  <c r="I51" i="9"/>
  <c r="H51" i="9"/>
  <c r="I29" i="9"/>
  <c r="I58" i="9" s="1"/>
  <c r="H29" i="9"/>
  <c r="H58" i="9" s="1"/>
  <c r="I16" i="8"/>
  <c r="H16" i="8"/>
  <c r="I12" i="7"/>
  <c r="H12" i="7"/>
  <c r="M47" i="6"/>
  <c r="L47" i="6"/>
  <c r="M83" i="6"/>
  <c r="L83" i="6"/>
  <c r="L91" i="6" s="1"/>
  <c r="M91" i="6"/>
  <c r="I62" i="4"/>
  <c r="H62" i="4"/>
  <c r="I53" i="4"/>
  <c r="H53" i="4"/>
  <c r="I47" i="4"/>
  <c r="H47" i="4"/>
  <c r="I41" i="4"/>
  <c r="H41" i="4"/>
  <c r="I35" i="4"/>
  <c r="H35" i="4"/>
  <c r="I26" i="4"/>
  <c r="H26" i="4"/>
  <c r="H29" i="4" s="1"/>
  <c r="I29" i="4"/>
  <c r="I21" i="4"/>
  <c r="H21" i="4"/>
  <c r="I15" i="4"/>
  <c r="I64" i="4" s="1"/>
  <c r="H15" i="4"/>
  <c r="H30" i="3"/>
  <c r="G30" i="3"/>
  <c r="H64" i="4" l="1"/>
</calcChain>
</file>

<file path=xl/comments1.xml><?xml version="1.0" encoding="utf-8"?>
<comments xmlns="http://schemas.openxmlformats.org/spreadsheetml/2006/main">
  <authors>
    <author>Author</author>
  </authors>
  <commentList>
    <comment ref="A35" authorId="0">
      <text>
        <r>
          <rPr>
            <b/>
            <sz val="9"/>
            <color indexed="81"/>
            <rFont val="Tahoma"/>
            <family val="2"/>
          </rPr>
          <t>Author:</t>
        </r>
        <r>
          <rPr>
            <sz val="9"/>
            <color indexed="81"/>
            <rFont val="Tahoma"/>
            <family val="2"/>
          </rPr>
          <t xml:space="preserve">
(Following disclosure should be made for each class of Shares)</t>
        </r>
      </text>
    </comment>
    <comment ref="A68" authorId="0">
      <text>
        <r>
          <rPr>
            <b/>
            <sz val="9"/>
            <color indexed="81"/>
            <rFont val="Tahoma"/>
            <family val="2"/>
          </rPr>
          <t>Author:</t>
        </r>
        <r>
          <rPr>
            <sz val="9"/>
            <color indexed="81"/>
            <rFont val="Tahoma"/>
            <family val="2"/>
          </rPr>
          <t xml:space="preserve">
(Following disclosure should be made for each class of Shares)
</t>
        </r>
      </text>
    </comment>
  </commentList>
</comments>
</file>

<file path=xl/comments2.xml><?xml version="1.0" encoding="utf-8"?>
<comments xmlns="http://schemas.openxmlformats.org/spreadsheetml/2006/main">
  <authors>
    <author>Author</author>
  </authors>
  <commentList>
    <comment ref="A49" authorId="0">
      <text>
        <r>
          <rPr>
            <b/>
            <sz val="9"/>
            <color indexed="81"/>
            <rFont val="Tahoma"/>
            <family val="2"/>
          </rPr>
          <t>Author:</t>
        </r>
        <r>
          <rPr>
            <sz val="9"/>
            <color indexed="81"/>
            <rFont val="Tahoma"/>
            <family val="2"/>
          </rPr>
          <t xml:space="preserve">
 (Specifiy the nature and purpose of each reserve)</t>
        </r>
      </text>
    </comment>
  </commentList>
</comments>
</file>

<file path=xl/comments3.xml><?xml version="1.0" encoding="utf-8"?>
<comments xmlns="http://schemas.openxmlformats.org/spreadsheetml/2006/main">
  <authors>
    <author>Author</author>
  </authors>
  <commentList>
    <comment ref="A11" authorId="0">
      <text>
        <r>
          <rPr>
            <b/>
            <sz val="9"/>
            <color indexed="81"/>
            <rFont val="Tahoma"/>
            <family val="2"/>
          </rPr>
          <t>Author:</t>
        </r>
        <r>
          <rPr>
            <sz val="9"/>
            <color indexed="81"/>
            <rFont val="Tahoma"/>
            <family val="2"/>
          </rPr>
          <t xml:space="preserve">
 *( state in descending order of maturity or conversion, starting from the farthest redemption or conversion date)
</t>
        </r>
      </text>
    </comment>
    <comment ref="A55" authorId="0">
      <text>
        <r>
          <rPr>
            <b/>
            <sz val="9"/>
            <color indexed="81"/>
            <rFont val="Tahoma"/>
            <family val="2"/>
          </rPr>
          <t>Author:</t>
        </r>
        <r>
          <rPr>
            <sz val="9"/>
            <color indexed="81"/>
            <rFont val="Tahoma"/>
            <family val="2"/>
          </rPr>
          <t xml:space="preserve">
*( state in descending order of maturity or conversion, starting from the farthest redemption or conversion date)
</t>
        </r>
      </text>
    </comment>
  </commentList>
</comments>
</file>

<file path=xl/comments4.xml><?xml version="1.0" encoding="utf-8"?>
<comments xmlns="http://schemas.openxmlformats.org/spreadsheetml/2006/main">
  <authors>
    <author>Author</author>
  </authors>
  <commentList>
    <comment ref="A25" authorId="0">
      <text>
        <r>
          <rPr>
            <b/>
            <sz val="9"/>
            <color indexed="81"/>
            <rFont val="Tahoma"/>
            <family val="2"/>
          </rPr>
          <t>Author:</t>
        </r>
        <r>
          <rPr>
            <sz val="9"/>
            <color indexed="81"/>
            <rFont val="Tahoma"/>
            <family val="2"/>
          </rPr>
          <t xml:space="preserve">
# All amounts out of Share Application money which are refundable to be shown under this head (non-refundable portion of share application money will form part of 'Share Application Money Pending Allotment' (Balance Sheet))
</t>
        </r>
      </text>
    </comment>
  </commentList>
</comments>
</file>

<file path=xl/comments5.xml><?xml version="1.0" encoding="utf-8"?>
<comments xmlns="http://schemas.openxmlformats.org/spreadsheetml/2006/main">
  <authors>
    <author>Author</author>
  </authors>
  <commentList>
    <comment ref="B51" authorId="0">
      <text>
        <r>
          <rPr>
            <b/>
            <sz val="9"/>
            <color indexed="81"/>
            <rFont val="Tahoma"/>
            <family val="2"/>
          </rPr>
          <t>Author:</t>
        </r>
        <r>
          <rPr>
            <sz val="9"/>
            <color indexed="81"/>
            <rFont val="Tahoma"/>
            <family val="2"/>
          </rPr>
          <t xml:space="preserve">
The following disclosure should be made for each class of asset as required</t>
        </r>
      </text>
    </comment>
  </commentList>
</comments>
</file>

<file path=xl/comments6.xml><?xml version="1.0" encoding="utf-8"?>
<comments xmlns="http://schemas.openxmlformats.org/spreadsheetml/2006/main">
  <authors>
    <author>Author</author>
  </authors>
  <commentList>
    <comment ref="B27" authorId="0">
      <text>
        <r>
          <rPr>
            <b/>
            <sz val="9"/>
            <color indexed="81"/>
            <rFont val="Tahoma"/>
            <family val="2"/>
          </rPr>
          <t>Author:</t>
        </r>
        <r>
          <rPr>
            <sz val="9"/>
            <color indexed="81"/>
            <rFont val="Tahoma"/>
            <family val="2"/>
          </rPr>
          <t xml:space="preserve">
 (specify nature)
</t>
        </r>
      </text>
    </comment>
  </commentList>
</comments>
</file>

<file path=xl/comments7.xml><?xml version="1.0" encoding="utf-8"?>
<comments xmlns="http://schemas.openxmlformats.org/spreadsheetml/2006/main">
  <authors>
    <author>Author</author>
  </authors>
  <commentList>
    <comment ref="B10" authorId="0">
      <text>
        <r>
          <rPr>
            <b/>
            <sz val="9"/>
            <color indexed="81"/>
            <rFont val="Tahoma"/>
            <family val="2"/>
          </rPr>
          <t>Author:</t>
        </r>
        <r>
          <rPr>
            <sz val="9"/>
            <color indexed="81"/>
            <rFont val="Tahoma"/>
            <family val="2"/>
          </rPr>
          <t xml:space="preserve">
(including trade receivables on deferred credit terms)</t>
        </r>
      </text>
    </comment>
    <comment ref="B16" authorId="0">
      <text>
        <r>
          <rPr>
            <b/>
            <sz val="9"/>
            <color indexed="81"/>
            <rFont val="Tahoma"/>
            <family val="2"/>
          </rPr>
          <t>Author:</t>
        </r>
        <r>
          <rPr>
            <sz val="9"/>
            <color indexed="81"/>
            <rFont val="Tahoma"/>
            <family val="2"/>
          </rPr>
          <t xml:space="preserve">
 (specify nature)</t>
        </r>
      </text>
    </comment>
  </commentList>
</comments>
</file>

<file path=xl/sharedStrings.xml><?xml version="1.0" encoding="utf-8"?>
<sst xmlns="http://schemas.openxmlformats.org/spreadsheetml/2006/main" count="1445" uniqueCount="786">
  <si>
    <t>PART I – Form of BALANCE SHEET</t>
  </si>
  <si>
    <t>Name of the Company…………………….</t>
  </si>
  <si>
    <t>Balance Sheet as at ………………………</t>
  </si>
  <si>
    <t>Particulars</t>
  </si>
  <si>
    <t xml:space="preserve"> Note No.</t>
  </si>
  <si>
    <t>Figures as at the end of current reporting period</t>
  </si>
  <si>
    <t>Figures as at the end of previous reporting period</t>
  </si>
  <si>
    <t>I.</t>
  </si>
  <si>
    <t>EQUITY AND LIABILITIES</t>
  </si>
  <si>
    <t>Shareholders’ funds</t>
  </si>
  <si>
    <t xml:space="preserve">(a) </t>
  </si>
  <si>
    <t xml:space="preserve">Share capital </t>
  </si>
  <si>
    <t xml:space="preserve">(b) </t>
  </si>
  <si>
    <t>Reserves and surplus</t>
  </si>
  <si>
    <t xml:space="preserve">(c) </t>
  </si>
  <si>
    <t>Money received against share warrants</t>
  </si>
  <si>
    <t>Share application money pending allotment</t>
  </si>
  <si>
    <t>Non-current liabilities</t>
  </si>
  <si>
    <t>Long-term borrowings</t>
  </si>
  <si>
    <t>Deferred tax liabilities (Net)</t>
  </si>
  <si>
    <t xml:space="preserve">Other Long term liabilities </t>
  </si>
  <si>
    <t xml:space="preserve">(d) </t>
  </si>
  <si>
    <t>Long-term provisions</t>
  </si>
  <si>
    <t>Current liabilities</t>
  </si>
  <si>
    <t>Short-term borrowings</t>
  </si>
  <si>
    <t>Trade payables</t>
  </si>
  <si>
    <t>Other current liabilities</t>
  </si>
  <si>
    <t>Short-term provisions</t>
  </si>
  <si>
    <t>TOTAL</t>
  </si>
  <si>
    <t>II.</t>
  </si>
  <si>
    <t>ASSETS</t>
  </si>
  <si>
    <t>Non-current assets</t>
  </si>
  <si>
    <t>Fixed assets</t>
  </si>
  <si>
    <t>(i)</t>
  </si>
  <si>
    <t>Tangible assets</t>
  </si>
  <si>
    <t>(ii)</t>
  </si>
  <si>
    <t>Intangible assets</t>
  </si>
  <si>
    <t>(iii)</t>
  </si>
  <si>
    <t>Capital work-in-progress</t>
  </si>
  <si>
    <t>(iv)</t>
  </si>
  <si>
    <t>Intangible assets under development</t>
  </si>
  <si>
    <t>Non-current investments</t>
  </si>
  <si>
    <t>Deferred tax assets (net)</t>
  </si>
  <si>
    <t>Long-term loans and advances</t>
  </si>
  <si>
    <t xml:space="preserve">(e) </t>
  </si>
  <si>
    <t>Other non-current assets</t>
  </si>
  <si>
    <t>Current assets</t>
  </si>
  <si>
    <t>Current investments</t>
  </si>
  <si>
    <t>Inventories</t>
  </si>
  <si>
    <t>Trade receivables</t>
  </si>
  <si>
    <t>Cash and cash equivalents</t>
  </si>
  <si>
    <t>Short-term loans and advances</t>
  </si>
  <si>
    <t xml:space="preserve">(f) </t>
  </si>
  <si>
    <t>Other current assets</t>
  </si>
  <si>
    <t>( ` in…………)</t>
  </si>
  <si>
    <t>PART II - Form of STATEMENT OF PROFIT AND LOSS</t>
  </si>
  <si>
    <t>Profit and loss statement for the year ended ………………………</t>
  </si>
  <si>
    <t>Refer Note No.</t>
  </si>
  <si>
    <t>Figures for the current reporting period</t>
  </si>
  <si>
    <t>Figures for the previous reporting period</t>
  </si>
  <si>
    <t>Revenue from operations</t>
  </si>
  <si>
    <t>Other income</t>
  </si>
  <si>
    <t>III.</t>
  </si>
  <si>
    <t>Total Revenue (I + II)</t>
  </si>
  <si>
    <t>IV.</t>
  </si>
  <si>
    <t>Expenses:</t>
  </si>
  <si>
    <t>Cost of materials consumed</t>
  </si>
  <si>
    <t>Purchases of Stock-in-Trade</t>
  </si>
  <si>
    <t>Changes in inventories of finished goods work-in-progress and Stock-in-Trade</t>
  </si>
  <si>
    <t>Employee benefits expense</t>
  </si>
  <si>
    <t>Finance costs</t>
  </si>
  <si>
    <t>Other expenses</t>
  </si>
  <si>
    <t>Total expenses</t>
  </si>
  <si>
    <t>V.</t>
  </si>
  <si>
    <t>Profit before exceptional and extraordinary items and tax (III-IV)</t>
  </si>
  <si>
    <t>VI.</t>
  </si>
  <si>
    <t>Exceptional items</t>
  </si>
  <si>
    <t>VII.</t>
  </si>
  <si>
    <t>Profit before extraordinary items and tax (V - VI)</t>
  </si>
  <si>
    <t>VIII.</t>
  </si>
  <si>
    <t>Extraordinary Items</t>
  </si>
  <si>
    <t>IX.</t>
  </si>
  <si>
    <t>Profit before tax (VII- VIII)</t>
  </si>
  <si>
    <t>X</t>
  </si>
  <si>
    <t>Tax expense:</t>
  </si>
  <si>
    <t>(1) Current tax</t>
  </si>
  <si>
    <t>(2) Deferred tax</t>
  </si>
  <si>
    <t>XI</t>
  </si>
  <si>
    <t>Profit (Loss) for the period from continuing operations (IX-X)</t>
  </si>
  <si>
    <t>XII</t>
  </si>
  <si>
    <t>Profit/(loss) from discontinuing operations</t>
  </si>
  <si>
    <t>XIII</t>
  </si>
  <si>
    <t>Tax expense of discontinuing operations</t>
  </si>
  <si>
    <t>XIV</t>
  </si>
  <si>
    <t>Profit/(loss) from Discontinuing operations (after tax) (XII-XIII)</t>
  </si>
  <si>
    <t>XV</t>
  </si>
  <si>
    <t>Profit (Loss) for the period (XI + XIV)</t>
  </si>
  <si>
    <t>XVI</t>
  </si>
  <si>
    <t>Earnings per equity share:</t>
  </si>
  <si>
    <t>(1) Basic</t>
  </si>
  <si>
    <t>(2) Diluted</t>
  </si>
  <si>
    <t>Depreciation and amortization expenses</t>
  </si>
  <si>
    <t>Disclosure pursuant to Note no. 6(A)(a,b &amp; c) of Part I of Schedule VI to the Companies Act, 1956</t>
  </si>
  <si>
    <t>Share Capital</t>
  </si>
  <si>
    <t>Amount</t>
  </si>
  <si>
    <t>Authorised</t>
  </si>
  <si>
    <t>Issued</t>
  </si>
  <si>
    <t>Total</t>
  </si>
  <si>
    <t>NOTE 1 A</t>
  </si>
  <si>
    <t>Equity Shares</t>
  </si>
  <si>
    <t xml:space="preserve">Shares outstanding at the beginning of the year </t>
  </si>
  <si>
    <t xml:space="preserve">Shares Issued during the year </t>
  </si>
  <si>
    <t>Shares bought back during the year</t>
  </si>
  <si>
    <t>Shares outstanding at the end of the year</t>
  </si>
  <si>
    <t>NOTE 1 B</t>
  </si>
  <si>
    <t>Disclosure pursuant to Note no. 6(A)(f) of Part I of Schedule VI to the Companies Act, 1956</t>
  </si>
  <si>
    <t>NOTE I C</t>
  </si>
  <si>
    <t>NOTE 1 D</t>
  </si>
  <si>
    <t xml:space="preserve">Particulars </t>
  </si>
  <si>
    <t>(Aggregate No. of Shares) for the year ended</t>
  </si>
  <si>
    <t>2011-12</t>
  </si>
  <si>
    <t>2010-11</t>
  </si>
  <si>
    <t>2009-10</t>
  </si>
  <si>
    <t>2008-09</t>
  </si>
  <si>
    <t>Equity Shares :</t>
  </si>
  <si>
    <t>Fully paid up pursuant to contract(s) without payment being received in cash</t>
  </si>
  <si>
    <t>Fully paid up by way of bonus shares</t>
  </si>
  <si>
    <t>Shares bought back</t>
  </si>
  <si>
    <t>Preference Shares :</t>
  </si>
  <si>
    <t>NOTE 1 E</t>
  </si>
  <si>
    <t>Disclosure pursuant to Note no. 6(A)(k) of Part I of Schedule VI to the Companies Act, 1956</t>
  </si>
  <si>
    <t>Unpaid Calls</t>
  </si>
  <si>
    <t xml:space="preserve">By Directors </t>
  </si>
  <si>
    <t xml:space="preserve">By Officers </t>
  </si>
  <si>
    <t>No. of Equity Shares are held by---------------------------------, the holding company</t>
  </si>
  <si>
    <t>As At 31.03.2012</t>
  </si>
  <si>
    <t>As At 31.03.2011</t>
  </si>
  <si>
    <t>NOTE - 1</t>
  </si>
  <si>
    <t>NOTE 2</t>
  </si>
  <si>
    <t>Disclosure pursuant to Note no. 6(B) of Part I of Schedule VI to the Companies Act, 1956</t>
  </si>
  <si>
    <t>Reserves &amp; Surplus</t>
  </si>
  <si>
    <t>a. Capital Reserves</t>
  </si>
  <si>
    <t>Opening Balance</t>
  </si>
  <si>
    <t>(+) Current Year Transfer</t>
  </si>
  <si>
    <t>(-) Written Back in Current Year</t>
  </si>
  <si>
    <t>Closing Balance</t>
  </si>
  <si>
    <t>b. Capital Redemption Reserve</t>
  </si>
  <si>
    <t>c. Securities Premium Account</t>
  </si>
  <si>
    <t>Add : Securities premium credited on Share issue</t>
  </si>
  <si>
    <t>Less : Premium Utilised for various reasons</t>
  </si>
  <si>
    <t xml:space="preserve">           Premium on Redemption of Debentures</t>
  </si>
  <si>
    <t xml:space="preserve">           For Issuing Bonus Shares</t>
  </si>
  <si>
    <t>d. Debenture Redemption Reserve</t>
  </si>
  <si>
    <t>e. Revaluation Reserve</t>
  </si>
  <si>
    <t>f. Share Options Outstanding Account</t>
  </si>
  <si>
    <t>h. Surplus</t>
  </si>
  <si>
    <t>Opening balance</t>
  </si>
  <si>
    <t>(+) Net Profit/(Net Loss) For the current year</t>
  </si>
  <si>
    <t>(+) Transfer from Reserves</t>
  </si>
  <si>
    <t>(-) Proposed Dividends</t>
  </si>
  <si>
    <t>(-) Interim Dividends</t>
  </si>
  <si>
    <t>(-) Transfer to Reserves</t>
  </si>
  <si>
    <t>Note:</t>
  </si>
  <si>
    <t>1. Reserve specifically represented by earmarked investments shall be termed as a ‘fund’</t>
  </si>
  <si>
    <t>AS AT 31.03.2012</t>
  </si>
  <si>
    <t>NOTE 3</t>
  </si>
  <si>
    <t>Disclosure pursuant to Note no. 6(C) of Part I of Schedule VI to the Companies Act, 1956</t>
  </si>
  <si>
    <t>Long Term Borrowings</t>
  </si>
  <si>
    <t xml:space="preserve">Secured </t>
  </si>
  <si>
    <t>(secured by ________)</t>
  </si>
  <si>
    <t xml:space="preserve">(b) Term loans </t>
  </si>
  <si>
    <t xml:space="preserve">from banks </t>
  </si>
  <si>
    <t>(Secured By__________)</t>
  </si>
  <si>
    <t>from other parties</t>
  </si>
  <si>
    <t>Terms of Repayment _______</t>
  </si>
  <si>
    <t xml:space="preserve">(c) Deferred payment liabilities </t>
  </si>
  <si>
    <t>(Secured by ________)</t>
  </si>
  <si>
    <t xml:space="preserve">(d) Deposits </t>
  </si>
  <si>
    <t>(e) Loans and advances from related parties</t>
  </si>
  <si>
    <t xml:space="preserve">(f) Long term maturities of finance lease obligations 
</t>
  </si>
  <si>
    <t>(g) Other loans and advances (specify nature)</t>
  </si>
  <si>
    <t>1. Period of default</t>
  </si>
  <si>
    <t>2. Amount</t>
  </si>
  <si>
    <t xml:space="preserve">Unsecured </t>
  </si>
  <si>
    <t xml:space="preserve">from other parties </t>
  </si>
  <si>
    <t>NOTE 4</t>
  </si>
  <si>
    <t>Disclosure pursuant to Note no. 6(D) of Part I of Schedule VI to the Companies Act, 1956</t>
  </si>
  <si>
    <t>Other Long Term Liabilities</t>
  </si>
  <si>
    <t>(a) Trade Payables</t>
  </si>
  <si>
    <t>(b) Others</t>
  </si>
  <si>
    <t>NOTE 5</t>
  </si>
  <si>
    <t>Disclosure pursuant to Note no. 6(E) of Part I of Schedule VI to the Companies Act, 1956</t>
  </si>
  <si>
    <t>Long Term Provisions</t>
  </si>
  <si>
    <t>(a) Provision for employee benefits</t>
  </si>
  <si>
    <t>Superannuation (unfunded)</t>
  </si>
  <si>
    <t>Gratuity (unfunded)</t>
  </si>
  <si>
    <t>Leave Encashment (unfunded)</t>
  </si>
  <si>
    <t>ESOP / ESOS</t>
  </si>
  <si>
    <t>(b) Others (Specify nature)</t>
  </si>
  <si>
    <t>NOTE 6</t>
  </si>
  <si>
    <t>Disclosure pursuant to Note no. 6(F) of Part I of Schedule VI to the Companies Act, 1956</t>
  </si>
  <si>
    <t>Short Term Borrowings</t>
  </si>
  <si>
    <t>(a) Loans repayable on demand</t>
  </si>
  <si>
    <t>from banks</t>
  </si>
  <si>
    <t>(b) Loans and advances from related parties</t>
  </si>
  <si>
    <t>(c) Deposits</t>
  </si>
  <si>
    <t>(d) Other loans and advances (specify nature)</t>
  </si>
  <si>
    <t xml:space="preserve">(b) Loans and advances from related parties </t>
  </si>
  <si>
    <t xml:space="preserve">(c) Deposits  </t>
  </si>
  <si>
    <t xml:space="preserve">(d) Other loans and advances (specify nature) </t>
  </si>
  <si>
    <t>NOTE 7</t>
  </si>
  <si>
    <t>Disclosure pursuant to Note no. 6(G) of Part I of Schedule VI to the Companies Act, 1956</t>
  </si>
  <si>
    <t>Other Current Liabilities *</t>
  </si>
  <si>
    <t>(a) Current maturities of long-term debt</t>
  </si>
  <si>
    <t>(b) Current maturities of finance lease obligations</t>
  </si>
  <si>
    <t>(c ) Interest accrued but not due on borrowings</t>
  </si>
  <si>
    <t>(d) Interest accrued and due on borrowings</t>
  </si>
  <si>
    <t>(e) Income received in advance</t>
  </si>
  <si>
    <t>(f) Unpaid dividends</t>
  </si>
  <si>
    <t>Number of shares proposed to be issued: ____________</t>
  </si>
  <si>
    <t>Amount of premium (if any): ___________</t>
  </si>
  <si>
    <t xml:space="preserve">Terms and conditions of shares proposed to be issued: </t>
  </si>
  <si>
    <t>____________________________________________________________</t>
  </si>
  <si>
    <t>Date by which shares shall be alloted: _______________</t>
  </si>
  <si>
    <t>(h) Unpaid matured deposits and interest accrued thereon</t>
  </si>
  <si>
    <t>(i) Unpaid matured debentures and interest accrued thereon</t>
  </si>
  <si>
    <t>(j) Other payables (specify nature)</t>
  </si>
  <si>
    <t>NOTE 8</t>
  </si>
  <si>
    <t>Disclosure pursuant to Note no. 6(H) of Part I of Schedule VI to the Companies Act, 1956</t>
  </si>
  <si>
    <t>Short Term Provisions</t>
  </si>
  <si>
    <t>Salary &amp; Reimbursements</t>
  </si>
  <si>
    <t>Contribution to PF</t>
  </si>
  <si>
    <t>Gratuity (Funded)</t>
  </si>
  <si>
    <t>Leave Encashment (funded)</t>
  </si>
  <si>
    <t>Superannuation (funded)</t>
  </si>
  <si>
    <t xml:space="preserve">ESOP /ESOS </t>
  </si>
  <si>
    <t>Preference Share</t>
  </si>
  <si>
    <t>Equity Share</t>
  </si>
  <si>
    <t xml:space="preserve">Subscribed &amp; Paid Up </t>
  </si>
  <si>
    <t>Subscribed But Not Fully Paid Up</t>
  </si>
  <si>
    <t xml:space="preserve">              TOTAL</t>
  </si>
  <si>
    <t xml:space="preserve">Nuumber </t>
  </si>
  <si>
    <t>SR. NO.</t>
  </si>
  <si>
    <t>Name of Shareholder</t>
  </si>
  <si>
    <t xml:space="preserve">No. Of Share </t>
  </si>
  <si>
    <t>% of Holding</t>
  </si>
  <si>
    <t>2007-08</t>
  </si>
  <si>
    <t xml:space="preserve">Disclosure pursuant to Note no. 6(A)(d) of Part I of Schedule VI to the Companies Act, 1956 
</t>
  </si>
  <si>
    <t xml:space="preserve">Disclosure pursuant to Note no. 6(A)(i) of Part I of Schedule VI to the Companies Act, 1956 
</t>
  </si>
  <si>
    <r>
      <t xml:space="preserve">Disclosure pursuant to Note no. 6(A)(g) of Part I of Schedule VI to the Companies Act, 1956 </t>
    </r>
    <r>
      <rPr>
        <b/>
        <u/>
        <sz val="12"/>
        <color indexed="30"/>
        <rFont val="Arial"/>
        <family val="2"/>
      </rPr>
      <t>(if more than 5%)</t>
    </r>
  </si>
  <si>
    <t xml:space="preserve">                (Amount In Rs.)</t>
  </si>
  <si>
    <t>2. Debit balacne of P &amp; L shall be shown as negative figure under surplus instead of presenting</t>
  </si>
  <si>
    <t xml:space="preserve">     on the asset side</t>
  </si>
  <si>
    <t xml:space="preserve">___ (Previous Year: ___) __ % Debentures of `___ each redeemable at ___ on ________ </t>
  </si>
  <si>
    <t>(of the above, ` ____ is guaranteed by Directors and / or others)</t>
  </si>
  <si>
    <t>(a) Bonds/debentures</t>
  </si>
  <si>
    <t xml:space="preserve">(a) Bonds/debentures </t>
  </si>
  <si>
    <t xml:space="preserve">In case of continuing default as on the balance sheet date in repayment of </t>
  </si>
  <si>
    <t>loans and interest  with respect to (b) (e) &amp; (g)</t>
  </si>
  <si>
    <t>Details of redeemed bonds/debentures which the company has power to reissue: ___________</t>
  </si>
  <si>
    <t xml:space="preserve">In case of continuing default as on the balance sheet date in repayment </t>
  </si>
  <si>
    <t>of loans and interest  with respect to (b) (e) &amp; (g)</t>
  </si>
  <si>
    <t xml:space="preserve">Whether the company has sufficient authorized capital to cover the share </t>
  </si>
  <si>
    <t>capital amount resulting from allotment of shares out of such share application money</t>
  </si>
  <si>
    <t>(g) Application money received for allotment of securities and due  for refund</t>
  </si>
  <si>
    <t xml:space="preserve">  interest accrued on (g) above </t>
  </si>
  <si>
    <t>The period overdue from the last date of allotment is ________; reason being ________</t>
  </si>
  <si>
    <t>In case of continuing default as on the balance sheet date</t>
  </si>
  <si>
    <t>in repaymentof loans and interest with respect to (a) (b) &amp; (d)</t>
  </si>
  <si>
    <t xml:space="preserve">In case of continuing default as on the balance sheet date </t>
  </si>
  <si>
    <t>in repayment of loans and interest with respect to (a) (b) &amp; (d)</t>
  </si>
  <si>
    <t>g. Other Reserves</t>
  </si>
  <si>
    <t>a</t>
  </si>
  <si>
    <t>b</t>
  </si>
  <si>
    <t>c</t>
  </si>
  <si>
    <t>d</t>
  </si>
  <si>
    <t>Disclosure pursuant to Note no. I (i), (ii), (iii); Note no. J (i),(ii); Note no. J and Note no. L of Part I of Schedule VI to the Companies Act, 1956</t>
  </si>
  <si>
    <t>Fixed Assets</t>
  </si>
  <si>
    <t>Tangible Assets</t>
  </si>
  <si>
    <t>Land</t>
  </si>
  <si>
    <t>Assets under lease</t>
  </si>
  <si>
    <t>Buildings</t>
  </si>
  <si>
    <t>Plant and Equipment</t>
  </si>
  <si>
    <t>Furniture and Fixtures</t>
  </si>
  <si>
    <t>Vehicles</t>
  </si>
  <si>
    <t>Office equipment</t>
  </si>
  <si>
    <t>Others (specify nature)</t>
  </si>
  <si>
    <t>Intangible Assets</t>
  </si>
  <si>
    <t>Goodwill</t>
  </si>
  <si>
    <t>Brands /trademarks</t>
  </si>
  <si>
    <t>Computer software</t>
  </si>
  <si>
    <t>Mastheads and publishing titles</t>
  </si>
  <si>
    <t>Mining rights</t>
  </si>
  <si>
    <t>Recipes, formulae, models, designs and prototypes</t>
  </si>
  <si>
    <t>Licenses and franchise</t>
  </si>
  <si>
    <t>Capital Work In Progress</t>
  </si>
  <si>
    <t>Intangible assets under Development</t>
  </si>
  <si>
    <t>Disclosure pursuant to Note no.I (iv) and J (iii) of Part I of Schedule VI to the Companies Act, 1956</t>
  </si>
  <si>
    <t>Asset details:</t>
  </si>
  <si>
    <t>Impairment/ Revaluation</t>
  </si>
  <si>
    <t>Gross Block</t>
  </si>
  <si>
    <t>Additions/ (Disposals)</t>
  </si>
  <si>
    <t>Acquired through business  combinations</t>
  </si>
  <si>
    <t>Revaluations/ (Impairments)</t>
  </si>
  <si>
    <t>Accumulated Depreciation</t>
  </si>
  <si>
    <t>Depreciation charge for the year</t>
  </si>
  <si>
    <t>Adjustment due to revaluations</t>
  </si>
  <si>
    <t>On disposals</t>
  </si>
  <si>
    <t>Net Block</t>
  </si>
  <si>
    <t xml:space="preserve">Balance as at 1 April </t>
  </si>
  <si>
    <t xml:space="preserve">Balance as at 31 March </t>
  </si>
  <si>
    <t>As at 31 March 2011</t>
  </si>
  <si>
    <t>As at 31 March 2012</t>
  </si>
  <si>
    <t xml:space="preserve"> Total </t>
  </si>
  <si>
    <t xml:space="preserve"> -   </t>
  </si>
  <si>
    <t>Note 9</t>
  </si>
  <si>
    <t>Note 9(A)</t>
  </si>
  <si>
    <t xml:space="preserve">   rights, services and operating rights</t>
  </si>
  <si>
    <t>Copyrights, and patents and other intellectual property -</t>
  </si>
  <si>
    <t>REVISED SCHEDULE - VI</t>
  </si>
  <si>
    <t>AS PER COMPANIES ACT,1956</t>
  </si>
  <si>
    <t xml:space="preserve">                           BY : RAJAN KUMAR</t>
  </si>
  <si>
    <t>In case of query related with the Revised Schedule VI Please Mail me On :</t>
  </si>
  <si>
    <t>carajansingh@yahoo.in</t>
  </si>
  <si>
    <t>rkca574@gmail.com</t>
  </si>
  <si>
    <t xml:space="preserve">General Points To Be Noted </t>
  </si>
  <si>
    <t>Where compliance with the requirements of the Act including Accounting Standards as applicable to the companies require any change in treatment or disclosure including addition, amendment, substitution or deletion in the head/sub-head or any changes interse, in the financial statements or statements forming part thereof, the same shall be made and the requirements of the Schedule VI shall stand modified accordingly.</t>
  </si>
  <si>
    <t>Depending upon the turnover of the company, the figures appearing in the Financial Statements may be rounded off as below:</t>
  </si>
  <si>
    <t>Turnover</t>
  </si>
  <si>
    <t>Rounding off</t>
  </si>
  <si>
    <t>(i) less than one hundred crore rupees</t>
  </si>
  <si>
    <t>To the nearest hundreds, thousands, lakhs or millions, or decimals thereof.</t>
  </si>
  <si>
    <t>(ii) one hundred crore rupees or more</t>
  </si>
  <si>
    <t>To the nearest, lakhs, millions or crores, or decimals thereof.</t>
  </si>
  <si>
    <t>Once a unit of measurement is used, it should be used uniformly in the Financial Statements.</t>
  </si>
  <si>
    <t>Except in the case of the first Financial Statements laid before the Company (after its incorporation) the corresponding amounts (comparatives) for the immediately preceding reporting period for all items shown in the Financial Statements including notes shall also be given.</t>
  </si>
  <si>
    <t>For the purpose of this Schedule, the terms used herein shall be as per the applicable Accounting Standards.</t>
  </si>
  <si>
    <t>An operating cycle is the time between the acquisition of assets for processing and their realization in cash or cash equivalents. Where the normal operating cycle cannot be identified, it is assumed to have a duration of 12 months.</t>
  </si>
  <si>
    <t>A liability shall be classified as current when it satisfies any of the following criteria:
(a) it is expected to be settled in the company’s normal operating cycle;
(b) it is held primarily for the purpose of being traded;
(c) it is due to be settled within twelve months after the reporting date; or
(d) the company does not have an unconditional right to defer settlement of the liability for at least twelve months after the reporting date. Terms of a liability that could, at the option of the counterparty, result in its settlement by the issue of equity instruments do not affect its classification.
All other liabilities shall be classified as non-current.</t>
  </si>
  <si>
    <t>An asset shall be classified as current when it satisfies any of the following criteria: 
(a) it is expected to be realized in, or is intended for sale or consumption in, the company’s normal operating cycle;
(b) it is held primarily for the purpose of being traded;
(c) it is expected to be realized within twelve months after the reporting date; or
(d) it is cash or cash equivalent unless it is restricted from being exchanged or used to settle a liability for at least twelve months after the reporting date.
All other assets shall be classified as non-current.An asset shall be classified as current when it satisfies any of the following criteria: 
(a) it is expected to be realized in, or is intended for sale or consumption in, the company’s normal operating cycle;
(b) it is held primarily for the purpose of being traded;
(c) it is expected to be realized within twelve months after the reporting date; or
(d) it is cash or cash equivalent unless it is restricted from being exchanged or used to settle a liability for at least twelve months after the reporting date.
All other assets shall be classified as non-current.</t>
  </si>
  <si>
    <r>
      <t xml:space="preserve">The disclosure requirements specified in Part I and Part II of this Schedule are </t>
    </r>
    <r>
      <rPr>
        <sz val="11"/>
        <color rgb="FF0070C0"/>
        <rFont val="Arial"/>
        <family val="2"/>
      </rPr>
      <t>in addition to and not in substitution of the disclosure requirements specified in the Accounting Standards</t>
    </r>
    <r>
      <rPr>
        <sz val="11"/>
        <color theme="1"/>
        <rFont val="Arial"/>
        <family val="2"/>
      </rPr>
      <t xml:space="preserve"> prescribed under the Companies Act, 1956. Additional disclosures specified in the Accounting Standards shall be made in the notes to accounts or by way of additional statement unless required to be disclosed on the face of the Financial Statements. Similarly, </t>
    </r>
    <r>
      <rPr>
        <sz val="11"/>
        <color rgb="FF0070C0"/>
        <rFont val="Arial"/>
        <family val="2"/>
      </rPr>
      <t>all other disclosures as required by the Companies Act shall be made in the notes to accounts in addition to the requirements set out in this Schedule.</t>
    </r>
  </si>
  <si>
    <r>
      <t xml:space="preserve">Notes to accounts shall contain information in addition to that presented in the Financial Statements and shall provide where required 
(a) narrative descriptions or disaggregations of items recognized in those statements and 
(b) </t>
    </r>
    <r>
      <rPr>
        <sz val="11"/>
        <color rgb="FF0070C0"/>
        <rFont val="Arial"/>
        <family val="2"/>
      </rPr>
      <t>information about items that do not qualify for recognition in those statements.</t>
    </r>
    <r>
      <rPr>
        <sz val="11"/>
        <color theme="1"/>
        <rFont val="Arial"/>
        <family val="2"/>
      </rPr>
      <t xml:space="preserve">
Each item on the face of the Balance Sheet and Statement of Profit and Loss </t>
    </r>
    <r>
      <rPr>
        <sz val="11"/>
        <color rgb="FF0070C0"/>
        <rFont val="Arial"/>
        <family val="2"/>
      </rPr>
      <t>shall be cross-referenced to any related information</t>
    </r>
    <r>
      <rPr>
        <sz val="11"/>
        <color theme="1"/>
        <rFont val="Arial"/>
        <family val="2"/>
      </rPr>
      <t xml:space="preserve"> in the notes to accounts. In preparing the Financial Statements including the notes to accounts, </t>
    </r>
    <r>
      <rPr>
        <sz val="11"/>
        <color rgb="FF0070C0"/>
        <rFont val="Arial"/>
        <family val="2"/>
      </rPr>
      <t>a balance shall be maintained between providing excessive detail that may not assist users of financial statements and not providing important information as a result of too much aggregation.</t>
    </r>
  </si>
  <si>
    <t>Disclosure pursuant to Note no. K (i)  of Part I of Schedule VI to the Companies Act, 1956</t>
  </si>
  <si>
    <t>A</t>
  </si>
  <si>
    <t>Trade Investments (Refer A below)</t>
  </si>
  <si>
    <t xml:space="preserve">(a) Investment Properties </t>
  </si>
  <si>
    <t>(b) Investment in Equity instruments</t>
  </si>
  <si>
    <t>(c) Investments in preference shares</t>
  </si>
  <si>
    <t>(d) Investments in Government or Trust securities</t>
  </si>
  <si>
    <t>(e) Investments in debentures or bonds</t>
  </si>
  <si>
    <t>(f) Investments in Mutual Funds</t>
  </si>
  <si>
    <t>(g) Investments in partnership firms*</t>
  </si>
  <si>
    <t>(h) Other non-current investments (specify nature)</t>
  </si>
  <si>
    <t>Total (A)</t>
  </si>
  <si>
    <t>B</t>
  </si>
  <si>
    <t>Other Investments (Refer B below)</t>
  </si>
  <si>
    <t>Total (B)</t>
  </si>
  <si>
    <t>Grand Total (A + B)</t>
  </si>
  <si>
    <t>Less : Provision for dimunition in the value of Investments</t>
  </si>
  <si>
    <t xml:space="preserve">Total </t>
  </si>
  <si>
    <t xml:space="preserve">A. </t>
  </si>
  <si>
    <t>Details of Trade Investments</t>
  </si>
  <si>
    <t>Sr. No.</t>
  </si>
  <si>
    <t>Name of the Body Corporate</t>
  </si>
  <si>
    <t>Subsidiary / Associate / JV/ Controlled Entity / Others</t>
  </si>
  <si>
    <t>No. of Shares / Units</t>
  </si>
  <si>
    <t>Quoted / Unquoted</t>
  </si>
  <si>
    <t>Partly Paid / Fully paid</t>
  </si>
  <si>
    <t>Extent of Holding (%)</t>
  </si>
  <si>
    <t>Whether stated at Cost
Yes / No</t>
  </si>
  <si>
    <t>If Answer to Column (9) is 'No' - 
Basis of Valuation</t>
  </si>
  <si>
    <t>(a)</t>
  </si>
  <si>
    <t xml:space="preserve">Investment Properties  </t>
  </si>
  <si>
    <t>(b)</t>
  </si>
  <si>
    <t>Investement in Equity Instruments</t>
  </si>
  <si>
    <t>(c)</t>
  </si>
  <si>
    <t>Investments in Preference Shares</t>
  </si>
  <si>
    <t>(d)</t>
  </si>
  <si>
    <t>Investments in Government or Trust securities</t>
  </si>
  <si>
    <t>(e)</t>
  </si>
  <si>
    <t>Investments in Debentures or Bonds</t>
  </si>
  <si>
    <t>(f)</t>
  </si>
  <si>
    <t>Investments in Mutual Funds</t>
  </si>
  <si>
    <t>(g)</t>
  </si>
  <si>
    <t>Investments in partnership firms*</t>
  </si>
  <si>
    <t>(h)</t>
  </si>
  <si>
    <t>Other non-current investments (specify nature)</t>
  </si>
  <si>
    <t xml:space="preserve">B. </t>
  </si>
  <si>
    <t>Details of Other Investments</t>
  </si>
  <si>
    <t>*</t>
  </si>
  <si>
    <t>G. Investment in _________(Name of the Firm)</t>
  </si>
  <si>
    <t>Name of the Partners</t>
  </si>
  <si>
    <t>Share of Capital</t>
  </si>
  <si>
    <t>Partner 1</t>
  </si>
  <si>
    <t>Partner 2</t>
  </si>
  <si>
    <t>Total Capital</t>
  </si>
  <si>
    <t>NOTE 11</t>
  </si>
  <si>
    <t>Disclosure pursuant to Note no. L (i),(ii) and (iii) of Part I of Schedule VI to the Companies Act, 1956</t>
  </si>
  <si>
    <t>Long Term Loans and Advances</t>
  </si>
  <si>
    <t xml:space="preserve">a. Capital Advances </t>
  </si>
  <si>
    <t>Secured, considered good</t>
  </si>
  <si>
    <t>Unsecured, considered good</t>
  </si>
  <si>
    <t>Doubtful</t>
  </si>
  <si>
    <t>Less: Provision for doubtful advances</t>
  </si>
  <si>
    <t xml:space="preserve">b. Security Deposits </t>
  </si>
  <si>
    <t>Less: Provision for doubtful deposits</t>
  </si>
  <si>
    <t>c. Loans and advances to related parties (refer Note 2)</t>
  </si>
  <si>
    <t>Less: Provision for doubtful loans and advances</t>
  </si>
  <si>
    <t>Less: Provision for ___________</t>
  </si>
  <si>
    <t>NOTE 11 A</t>
  </si>
  <si>
    <t>Disclosure pursuant to Note no. L (iv) of Part I of Schedule VI to the Companies Act, 1956</t>
  </si>
  <si>
    <t>Directors *</t>
  </si>
  <si>
    <t>Other officers of the 
Company *</t>
  </si>
  <si>
    <t>Firm in which director is a partner *</t>
  </si>
  <si>
    <t>Private Company in which director is a member</t>
  </si>
  <si>
    <t xml:space="preserve">*Either severally or jointly </t>
  </si>
  <si>
    <t>Aggregate amount of quoted investments (Market value of ` __ (Previous Year ` __)</t>
  </si>
  <si>
    <t>Aggregate amount of unquoted investments (Previous Year ` __)</t>
  </si>
  <si>
    <t>Amount (`)</t>
  </si>
  <si>
    <t>Note - 10</t>
  </si>
  <si>
    <t>d. Other loans and advances</t>
  </si>
  <si>
    <t>NOTE 12</t>
  </si>
  <si>
    <t>Disclosure pursuant to Note no.M (i),(ii) and (iii) of Part I of Schedule VI to the Companies Act, 1956</t>
  </si>
  <si>
    <t>Other Non Current Asset</t>
  </si>
  <si>
    <t>Less: Provision for doubtful debts</t>
  </si>
  <si>
    <t>Less: Provision for __________</t>
  </si>
  <si>
    <t>c. Debts due by related parties  (refer note 2)</t>
  </si>
  <si>
    <t>NOTE 12 A</t>
  </si>
  <si>
    <t>Disclosure pursuant to Note no. M (iii) (iii) of Part I of Schedule VI to the Companies Act, 1956</t>
  </si>
  <si>
    <t>Other officers of the Company *</t>
  </si>
  <si>
    <t xml:space="preserve">a. Long term trade receivables </t>
  </si>
  <si>
    <t>b. Others</t>
  </si>
  <si>
    <t>NOTE 14</t>
  </si>
  <si>
    <t>Disclosure pursuant to Note no.O (i), (ii) and (ii) of Part I of Schedule VI to the Companies Act, 1956</t>
  </si>
  <si>
    <t xml:space="preserve">Inventories </t>
  </si>
  <si>
    <t>a. Raw Materials and components (Valued at_____)</t>
  </si>
  <si>
    <t>Goods-in transit</t>
  </si>
  <si>
    <t>Sub total</t>
  </si>
  <si>
    <t>b. Work-in-progress (Valued at _____)</t>
  </si>
  <si>
    <t>c. Finished goods (Valued at _____)</t>
  </si>
  <si>
    <t>d. Stock-in-trade (Valued at _____)</t>
  </si>
  <si>
    <t>e. Stores and spares (Valued at _____)</t>
  </si>
  <si>
    <t>f. Loose Tools (Valued at _____)</t>
  </si>
  <si>
    <t>g. Others (Specify nature)</t>
  </si>
  <si>
    <t>Grand Total</t>
  </si>
  <si>
    <t>NOTE 15</t>
  </si>
  <si>
    <t>Disclosure pursuant to Note no.P (i), (ii), (iii) and (iv) of Part I of Schedule VI to the Companies Act, 1956</t>
  </si>
  <si>
    <t>Trade Receivables</t>
  </si>
  <si>
    <t>Trade receivables outstanding for a period less than six months from the date they are due for payment</t>
  </si>
  <si>
    <t>Unsecured, considered doubtful</t>
  </si>
  <si>
    <t>Trade receivables outstanding for a period exceeding six months from the date they are due for payment</t>
  </si>
  <si>
    <t>NOTE 15 A</t>
  </si>
  <si>
    <t>Trade Receivable stated above include debts due by:</t>
  </si>
  <si>
    <t>NOTE 16</t>
  </si>
  <si>
    <t>Disclosure pursuant to Note no.Q (i), (ii), (iii), (iv) and (v) of Part I of Schedule VI to the Companies Act, 1956</t>
  </si>
  <si>
    <t>a. Balances with banks*</t>
  </si>
  <si>
    <t xml:space="preserve">This includes: </t>
  </si>
  <si>
    <t xml:space="preserve"> Earmarked Balances (eg/- unpaid dividend accounts)</t>
  </si>
  <si>
    <t xml:space="preserve"> Margin money</t>
  </si>
  <si>
    <t xml:space="preserve"> Security against borrowings</t>
  </si>
  <si>
    <t xml:space="preserve"> Guarantees</t>
  </si>
  <si>
    <t xml:space="preserve"> Other Commitments</t>
  </si>
  <si>
    <t xml:space="preserve"> Bank deposits with more than 12 months maturity</t>
  </si>
  <si>
    <t>b. Cheques, drafts on hand</t>
  </si>
  <si>
    <t>c. Cash on hand*</t>
  </si>
  <si>
    <t>d. Others (specify nature)</t>
  </si>
  <si>
    <t>*Repatriation restrictions, if any, in respect of cash and bank balances shall be separately stated.</t>
  </si>
  <si>
    <t>NOTE 17</t>
  </si>
  <si>
    <t>Disclosure pursuant to Note no.R (i), (ii)and (iii) of Part I of Schedule VI to the Companies Act, 1956</t>
  </si>
  <si>
    <t>a. Loans and advances to related parties 
     (refer note 2)</t>
  </si>
  <si>
    <t>Less:Provision for doubtful loans and advances</t>
  </si>
  <si>
    <t>b. Others (specify nature)</t>
  </si>
  <si>
    <t>Less:Provision for ______________</t>
  </si>
  <si>
    <t>NOTE 17 A</t>
  </si>
  <si>
    <t>Disclosure pursuant to Note no.R (iv) of Part I of Schedule VI to the Companies Act, 1956</t>
  </si>
  <si>
    <t>NOTE 18</t>
  </si>
  <si>
    <t>As per Point No. 6S of General Instructions for Preparation of Balance Sheet</t>
  </si>
  <si>
    <t>Sr No.</t>
  </si>
  <si>
    <t>Other current assets (specify nature)</t>
  </si>
  <si>
    <t>Remark / Illustrative Disclosure</t>
  </si>
  <si>
    <t>This is an all-inclusive heading, which incorporates current assets that do not fit into any other asset categories.</t>
  </si>
  <si>
    <t>NOTE 19</t>
  </si>
  <si>
    <t>Disclosure pursuant to Note no. 6(T) of Part I of Schedule VI to the Companies Act, 1956</t>
  </si>
  <si>
    <t>Contingent liabilities and commitments (to the extent not provided for)</t>
  </si>
  <si>
    <t>(i) Contingent Liabilities</t>
  </si>
  <si>
    <t>(a) Claims against the company not acknowledged as debt</t>
  </si>
  <si>
    <t xml:space="preserve">(b) Guarantees </t>
  </si>
  <si>
    <t>(c) Other money for which the company is contingently liable</t>
  </si>
  <si>
    <t>(ii) Commitments</t>
  </si>
  <si>
    <t>(a) Estimated amount of contracts remaining to be executed on capital account and not provided for</t>
  </si>
  <si>
    <t>(b) Uncalled liability on shares andd other investments partly paid</t>
  </si>
  <si>
    <t>(c) Other commitments (specify nature)</t>
  </si>
  <si>
    <t>Disclosure pursuant to Note no. 2 of Part II of Schedule VI to the Companies Act, 1956</t>
  </si>
  <si>
    <t>In respect of a company other than a finance company revenue from operations shall disclose separately in the notes revenue from</t>
  </si>
  <si>
    <t>Sale of products</t>
  </si>
  <si>
    <t>Sale of services</t>
  </si>
  <si>
    <t>Other operating revenues</t>
  </si>
  <si>
    <t>Less: Excise duty</t>
  </si>
  <si>
    <t>In respect of a finance company, revenue from operations shall include revenue from</t>
  </si>
  <si>
    <t>Interest; and</t>
  </si>
  <si>
    <t>Other financial services</t>
  </si>
  <si>
    <t>Revenue under each of the above heads shall be disclosed separately by way of notes to accounts to the extent applicable.</t>
  </si>
  <si>
    <t>NOTE 20</t>
  </si>
  <si>
    <t>Disclosure pursuant to Note no. 4 of Part II of Schedule VI to the Companies Act, 1956</t>
  </si>
  <si>
    <t>Other Income</t>
  </si>
  <si>
    <t>Interest Income (in case of a company other than a finance company)</t>
  </si>
  <si>
    <t>Dividend Income</t>
  </si>
  <si>
    <t>Net gain/loss on sale of investments</t>
  </si>
  <si>
    <t>Other non-operating income (net of expenses directly attributable to such income)</t>
  </si>
  <si>
    <t>NOTE 21</t>
  </si>
  <si>
    <t>Disclosure pursuant to Note no. 5(i)(a) of Part II of Schedule VI to the Companies Act, 1956</t>
  </si>
  <si>
    <t>Employee Benefits Expense</t>
  </si>
  <si>
    <t>(a) Salaries and incentives</t>
  </si>
  <si>
    <t>(b) Contributions to -</t>
  </si>
  <si>
    <t>(i) Provident fund
(ii) Superannuation scheme</t>
  </si>
  <si>
    <t>(c) Gratuity fund contributions</t>
  </si>
  <si>
    <t>(d) Social security and other benefit plans for overseas employees</t>
  </si>
  <si>
    <t xml:space="preserve">(e) expense on Employee Stock Option Scheme (ESOP) and Employee Stock Purchase Plan (ESPP), </t>
  </si>
  <si>
    <t>(f) Staff welfare expenses</t>
  </si>
  <si>
    <t>NOTE 22</t>
  </si>
  <si>
    <t>Disclosure pursuant to Note no. 3 of Part II of Schedule VI to the Companies Act, 1956</t>
  </si>
  <si>
    <t>Interest expense</t>
  </si>
  <si>
    <t>Other borrowing costs</t>
  </si>
  <si>
    <t>Applicable net gain/loss on foreign currency transactions and translation</t>
  </si>
  <si>
    <t>NOTE 23</t>
  </si>
  <si>
    <t>SR No</t>
  </si>
  <si>
    <t>Consumption of Stores &amp; Spares</t>
  </si>
  <si>
    <t>Power &amp; Fuel</t>
  </si>
  <si>
    <t>Repairs to building</t>
  </si>
  <si>
    <t>Repairs to machinery</t>
  </si>
  <si>
    <t>Insurance</t>
  </si>
  <si>
    <t>Rates &amp; taxes</t>
  </si>
  <si>
    <t>Legal &amp; Professional Fees</t>
  </si>
  <si>
    <t>Office Maintenance</t>
  </si>
  <si>
    <t>Telephone &amp; Internet Charges</t>
  </si>
  <si>
    <t>Travelling Expense</t>
  </si>
  <si>
    <t>Business Promotion</t>
  </si>
  <si>
    <t>Rent</t>
  </si>
  <si>
    <t>Miscellaneous Expense</t>
  </si>
  <si>
    <t>Audit fees</t>
  </si>
  <si>
    <t>Payments to the auditor as 
a. auditor,</t>
  </si>
  <si>
    <t xml:space="preserve">b. for taxation matters, </t>
  </si>
  <si>
    <t xml:space="preserve">c. for company law matters, </t>
  </si>
  <si>
    <t xml:space="preserve">d. for management services, </t>
  </si>
  <si>
    <t xml:space="preserve">e. for other services, </t>
  </si>
  <si>
    <t>f. for reimbursement of expenses;</t>
  </si>
  <si>
    <t>Profit &amp; Loss Comparison of Revised Schedule VI with Old Schedule VI</t>
  </si>
  <si>
    <t>Revised Schedule VI</t>
  </si>
  <si>
    <t>Old Schedule VI</t>
  </si>
  <si>
    <t>Remarks</t>
  </si>
  <si>
    <t>The provisions of this Part shall apply to the income and expenditure account referred to in sub-section (2) of Section 210 of the Act, in like manner as they apply to a statement of profit and loss.</t>
  </si>
  <si>
    <t>1.   </t>
  </si>
  <si>
    <t>Deleted (Marked in Red)</t>
  </si>
  <si>
    <t>2.(A)</t>
  </si>
  <si>
    <t>The P &amp; L A/C shall set out the various items relating to of I &amp; E of the Co. arranged under the most convenient heads and in particular, shall disclose the following information in respect of the period covered by the account:</t>
  </si>
  <si>
    <t xml:space="preserve">In Revised Schedule VI there are differenct disclosure requirements  for 
1.  Company other than a Finance Company
2. Finance Company
</t>
  </si>
  <si>
    <t>sale of products;</t>
  </si>
  <si>
    <t xml:space="preserve">(i) (a) </t>
  </si>
  <si>
    <t>Turnover: Aggregate amount of sales, showing amount and quantity of sales of each class of goods separately.</t>
  </si>
  <si>
    <t>sale of services;</t>
  </si>
  <si>
    <t>Commission paid to sole selling agent within the meaning of section 294 of the Act</t>
  </si>
  <si>
    <t>other operating revenues;</t>
  </si>
  <si>
    <t>Commission paid to other selling agents.</t>
  </si>
  <si>
    <t>Less:</t>
  </si>
  <si>
    <t>Brokerage and Discount on sales (other than usual trade discount).</t>
  </si>
  <si>
    <t>Excise duty.</t>
  </si>
  <si>
    <t>2.(B)</t>
  </si>
  <si>
    <t>Finance Costs</t>
  </si>
  <si>
    <t xml:space="preserve"> New Insertion in Schedule VI</t>
  </si>
  <si>
    <t>Finance costs shall be classified as:</t>
  </si>
  <si>
    <t>Interest expense;</t>
  </si>
  <si>
    <t>Other borrowing costs;</t>
  </si>
  <si>
    <t>Applicable net gain/loss on foreign currency transactions and translation.</t>
  </si>
  <si>
    <t>Depreciation and amortization expense</t>
  </si>
  <si>
    <t>Other income shall be classified as:</t>
  </si>
  <si>
    <t xml:space="preserve"> Interest Income (in case of a company other than a finance company);</t>
  </si>
  <si>
    <t xml:space="preserve"> Dividend Income;</t>
  </si>
  <si>
    <t xml:space="preserve"> Net gain/loss on sale of investments</t>
  </si>
  <si>
    <t>Other non-operating income (net of expenses directly attributable to such income).</t>
  </si>
  <si>
    <t>Additional Information</t>
  </si>
  <si>
    <t>A Company shall disclose by way of notes additional information regarding aggregate expenditure and income on the following items:-</t>
  </si>
  <si>
    <t xml:space="preserve"> (a)</t>
  </si>
  <si>
    <t>Employee Benefits Expense [showing separately] :
(i) salaries and wages, 
(ii) contribution to provident and other funds, 
(iii) expense on Employee Stock Option Scheme (ESOP) and Employee Stock Purchase Plan (ESPP), 
(iv) staff welfare expenses</t>
  </si>
  <si>
    <t xml:space="preserve">3 (x) (f) </t>
  </si>
  <si>
    <t>1. Salaries, wages and bonus
2. Contribution to other funds
3. Workmen and staff welfare expenses (to the extent not adjusted from any of previous provision or reserves.)</t>
  </si>
  <si>
    <t>Same as old Schedule VI</t>
  </si>
  <si>
    <t>Depreciation and amortization expense;</t>
  </si>
  <si>
    <t xml:space="preserve">3 (iv) </t>
  </si>
  <si>
    <t>The amount provided for depreciation, renewals or diminution in value of fixed assets. Method adopted for making such provision should be given in case if provision is not made as per depreciation charge.</t>
  </si>
  <si>
    <t>Depreciation, renewals or diminution in value of fixed assets. (If no provision is made, fact and quantum of arrears of depreciation u/s. 205(2) to be disclosed).</t>
  </si>
  <si>
    <t>Any item of income or expenditure which exceeds one per cent of the revenue from operations or Rs.1,00,000, whichever is higher;</t>
  </si>
  <si>
    <t>Amendment in clause 3 (x) (i)</t>
  </si>
  <si>
    <t>Interest Income;</t>
  </si>
  <si>
    <t>Interest Expense;</t>
  </si>
  <si>
    <t>3 (v)</t>
  </si>
  <si>
    <t>The amount of interest on company’s debentures and other loans for fixed periods, stating separately the amount of interest, if any paid or payable to the managing director, managing agents, secretaries, treasures and the manager, if any.</t>
  </si>
  <si>
    <t>Dividend Income;</t>
  </si>
  <si>
    <t>3 (xiv)</t>
  </si>
  <si>
    <t xml:space="preserve"> The aggregate amount of the dividends paid, and proposed and stating whether such amounts are subject to deduction of income tax or not.</t>
  </si>
  <si>
    <t>Net gain/ loss on sale of investments;</t>
  </si>
  <si>
    <t>3 (xii)</t>
  </si>
  <si>
    <t>a.) Profit or losses on investments (extent of profit or loss on account of membership of a partnership firm) (to the extent not adjusted from any previous provision or reserve.
b.) Profit or losses in respect of transactions of a kind, not usually undertaken by the company or undertaken in circumstances of an exceptional or non-recurring nature, if material in amount.
c.) Miscellaneous income</t>
  </si>
  <si>
    <t xml:space="preserve"> Adjustments to the carrying amount of investments;</t>
  </si>
  <si>
    <t>Net gain or loss on foreign currency transaction and translation (other than considered as finance cost);</t>
  </si>
  <si>
    <t>New Insertion</t>
  </si>
  <si>
    <t>(j)</t>
  </si>
  <si>
    <t>Payments to the auditor as 
(a) auditor,
(b) for taxation matters, 
(c) for company law matters, 
(d) for management services, 
(e) for other services, 
(f) for reimbursement of expenses;</t>
  </si>
  <si>
    <t>4B.</t>
  </si>
  <si>
    <t>As auditor;</t>
  </si>
  <si>
    <t>As adviser, or in any other capacity, in respect of</t>
  </si>
  <si>
    <t>(i) Taxation matters;</t>
  </si>
  <si>
    <t>(ii) Company law matter</t>
  </si>
  <si>
    <t>(iii) Management services; and</t>
  </si>
  <si>
    <t>In any other manner.</t>
  </si>
  <si>
    <t>(k)</t>
  </si>
  <si>
    <t xml:space="preserve"> Details of items of exceptional and extraordinary nature;</t>
  </si>
  <si>
    <t>(b) Shall disclose every material feature, including credits or receipts and debits or expenses in respect of non-recurring or exceptional transactions or transaction of exceptional nature</t>
  </si>
  <si>
    <t>(l)</t>
  </si>
  <si>
    <t xml:space="preserve"> Prior period items;</t>
  </si>
  <si>
    <t xml:space="preserve">(ii) </t>
  </si>
  <si>
    <t>In the case of manufacturing companies,-</t>
  </si>
  <si>
    <t xml:space="preserve"> (a) </t>
  </si>
  <si>
    <t>In the case of manufacturing Companies, —</t>
  </si>
  <si>
    <t>New Terminology used "BROAD HEADS"</t>
  </si>
  <si>
    <t>1.Item wise breakup of value and quantity of all-important basic raw materials consumed. (Items valuing 10% or more of the total value of the raw materials consumed shall be shown as a separate item). The intermediates or components procured from other manufacturers may be included in the breakup; (if their list is too large than it should be grouped under suitable heading without mentioning the quantities.</t>
  </si>
  <si>
    <t>2.Value and quantity of opening and closing stocks of each class of goods produced.</t>
  </si>
  <si>
    <t>In case of trading companies:
Value and quantity of purchases, opening and closing stocks of each class of goods should be indicated.</t>
  </si>
  <si>
    <t>In case of service companies gross income derived from services rendered or supplied.</t>
  </si>
  <si>
    <t xml:space="preserve"> In case of Company, which falls under more than one of the categories mentioned in a., b., &amp; c. above, it shall be sufficient that the total amounts are shown in respect of opening and closing stocks, purchases, sales and consumption of raw materials with the value and quantitative break-up and the gross income form the services rendered is shown.</t>
  </si>
  <si>
    <t>In case of other companies, the gross income derived under different heads.</t>
  </si>
  <si>
    <t xml:space="preserve">(iii) </t>
  </si>
  <si>
    <t>Works–in–progress at the commencement and at the end of the accounting period.</t>
  </si>
  <si>
    <t>(viii)</t>
  </si>
  <si>
    <t xml:space="preserve">  The aggregate, if material, of any amounts set aside or proposed to be set aside, to reserve, but not including provisions made to meet any specific liability, contingency or commitment known to exist at the date as to which the balance-sheet is made up.</t>
  </si>
  <si>
    <t xml:space="preserve"> The aggregate, if material, of any amounts set aside or proposed to set aside, to reserves, but not including provisions made to meet any specific liability, contingency or commitment known to exist at which the balance sheet is made up.</t>
  </si>
  <si>
    <t xml:space="preserve"> The aggregate, if material, of any amounts withdrawn from such reserves.</t>
  </si>
  <si>
    <t>The aggregate, if material, of any amounts withdrawn from such reserves.</t>
  </si>
  <si>
    <t>(v)</t>
  </si>
  <si>
    <t>(ix)</t>
  </si>
  <si>
    <t>The aggregate, if material, of the amounts set aside to provisions made for meeting specific liabilities, contingencies or commitments.</t>
  </si>
  <si>
    <t xml:space="preserve"> The aggregate, if material, of any amounts set aside to provisions made for meeting specific liabilities, contingencies or commitment</t>
  </si>
  <si>
    <t>The aggregate, if material, of the amounts withdrawn from such provisions, as no longer required.</t>
  </si>
  <si>
    <t xml:space="preserve"> The aggregate, if material, of any amounts withdrawn from such provisions, as no longer required.</t>
  </si>
  <si>
    <t xml:space="preserve">(vi) </t>
  </si>
  <si>
    <t>Expenditure incurred on each of the following items, separately for each item:-</t>
  </si>
  <si>
    <t xml:space="preserve">(x) </t>
  </si>
  <si>
    <t>Expenditure incurred on each of the following items, separately for each item:—</t>
  </si>
  <si>
    <t>Same as old Schedule VI subject to amnedment in point (x) (i) and point (x) (f) is covered by point 5 (i) (a) in new revised Schedule VI</t>
  </si>
  <si>
    <t>(a) Consumption of stores and spare parts.</t>
  </si>
  <si>
    <t>(a)Consumption of stores and spare parts</t>
  </si>
  <si>
    <t>(b) Power and fuel.</t>
  </si>
  <si>
    <t>(b) Power and fuel</t>
  </si>
  <si>
    <t>(c) Rent.</t>
  </si>
  <si>
    <t>(d) Repairs to buildings.</t>
  </si>
  <si>
    <t>(e) Repairs to machinery.</t>
  </si>
  <si>
    <t>(g) Insurance .</t>
  </si>
  <si>
    <t>(f)1. Salaries, wages and bonus</t>
  </si>
  <si>
    <t>(h) Rates and taxes, excluding, taxes on income.</t>
  </si>
  <si>
    <t>2. Contribution to other funds</t>
  </si>
  <si>
    <t>(i) Miscellaneous expenses,</t>
  </si>
  <si>
    <t>3. Workmen and staff welfare expenses (to the extent not adjusted from any of previous provision or reserves.)</t>
  </si>
  <si>
    <t xml:space="preserve">Note 1: </t>
  </si>
  <si>
    <t>information in respect of this item should also be given in the balance sheet under the relevant provision or reserve account.</t>
  </si>
  <si>
    <t>(i) Miscellaneous expenses. (Exp. totalling 1% of total revenue of the Company or Rs. 5,000 whichever is higher shall be shown as a separate item.)</t>
  </si>
  <si>
    <t>(vii)</t>
  </si>
  <si>
    <t xml:space="preserve">(xiii) </t>
  </si>
  <si>
    <t>a)</t>
  </si>
  <si>
    <t>Dividends from subsidiary companies.</t>
  </si>
  <si>
    <t>Dividend from subsidiary companies.</t>
  </si>
  <si>
    <t>b)</t>
  </si>
  <si>
    <t>Provisions for losses of subsidiary companies.</t>
  </si>
  <si>
    <t xml:space="preserve">(Viii) </t>
  </si>
  <si>
    <t>The profit and loss account shall also contain by way of a note the following information, namely:-</t>
  </si>
  <si>
    <t>4D. </t>
  </si>
  <si>
    <t>Following information to be included by way of note;</t>
  </si>
  <si>
    <t>Value of imports calculated on C.I.F basis by the company during the financial year in respect of –</t>
  </si>
  <si>
    <t>Value of imports on CIF basis in respect of</t>
  </si>
  <si>
    <t>I.  Raw materials;</t>
  </si>
  <si>
    <t>1. raw materials;</t>
  </si>
  <si>
    <t>II. Components and spare parts;</t>
  </si>
  <si>
    <t>2. components and spare parts;</t>
  </si>
  <si>
    <t>III.Capital goods;</t>
  </si>
  <si>
    <t>3. capital goods</t>
  </si>
  <si>
    <t>Expenditure in foreign currency during the financial year on account of royalty, know-how, professional and consultation fees, interest, and other matters;</t>
  </si>
  <si>
    <t>Expenditure in foreign currency for royalty, know-how, professional and consultation fees, interest and other matters.</t>
  </si>
  <si>
    <t>c)</t>
  </si>
  <si>
    <t>Total value if all imported raw materials, spare parts and components consumed during the financial year and the total value of all indigenous raw materials, spare parts and components similarly consumed and the percentage of each to the total consumption;</t>
  </si>
  <si>
    <t>value of imported raw materials, spare parts and components consumed; value of indigenous raw materials, spare parts and components consumed; and percentage of each to total consumption.</t>
  </si>
  <si>
    <t>d)</t>
  </si>
  <si>
    <t>The amount remitted during the year in foreign currencies on account of dividends with a specific mention of the total number of non-resident shareholders, the total number of shares held by them on which the dividends were due and the year to which the dividends related;</t>
  </si>
  <si>
    <t>dividends remitted in foreign currencies; number of non-resident shareholders; number of shares held by them on which dividends are due and the year to which dividends relate.</t>
  </si>
  <si>
    <t>e)</t>
  </si>
  <si>
    <t>Earnings in foreign exchange classified under the following heads, namely:-</t>
  </si>
  <si>
    <t>Earnings in foreign exchange, namely</t>
  </si>
  <si>
    <t>I.Export of goods calculated on F.O.B. basis;
II.Royalty, know-how ,professional and consultation fees;
III.Interest and dividend;
IV.Other income, indicating the nature thereof</t>
  </si>
  <si>
    <t>a. Exports (F.O.B. basis)
b. Royalty, know-how, 
c. professional and consultation fees;
d. Interest and dividend
e. Other income, indicating the nature thereof.</t>
  </si>
  <si>
    <t>Note:-Broad heads shall be decided taking into account the concept of materiality and presentation of true and fair view of financial statements,”.</t>
  </si>
  <si>
    <t>Removed from Revised Schedule VI</t>
  </si>
  <si>
    <t>2.   </t>
  </si>
  <si>
    <t xml:space="preserve"> The P &amp; L A/c-</t>
  </si>
  <si>
    <t>Shall be so made out clearly to disclose the result of the working of the company during the period covered by the account</t>
  </si>
  <si>
    <t>3 (vi)</t>
  </si>
  <si>
    <t>The amount of charge for income tax and other Indian taxation on profits imposed elsewhere to the extent of the relief, if any, from Indian income tax and distinguishing, where practicable, between income tax and other taxation.</t>
  </si>
  <si>
    <t>3 (vii)</t>
  </si>
  <si>
    <t>Amounts reserved for repayment of share capital/loans.</t>
  </si>
  <si>
    <t xml:space="preserve">3 (xi) </t>
  </si>
  <si>
    <t>(a) The amount of income from investment, distinguishing between trade investments and other investments.
(b) Other income by way of interest, specifying the nature of the income.
(c) The amount of income tax deducted if the gross income is stated under sub-paragraphs a &amp; b above.</t>
  </si>
  <si>
    <t>3 (xv)</t>
  </si>
  <si>
    <t>Amount, if material by which any items shown in the profit &amp; loss account are affected by any change in the basis of accounting.</t>
  </si>
  <si>
    <t>Payment to Directors including Managing Directors, managing agents, secretaries, treasurers &amp; Manager, if any by the Company, subsidiary of the Company and any other person for following:
Managerial remuneration u/s. 198 of the Act paid or payable during the financial year to the directors (including managing director).
a) Expenses reimbursed to the managing agent under section 354.
b) Commission or other remuneration payable separately to managing agent or his associate under sections 356, 357 and 358.
c) Commission received of receivable under section 359 of the Act by the managing agent or his associate as selling or buying agent of the other concerns in respect of contract entered into such concerns with the company
d) The money value of the contracts for the sale or purchase of goods and materials or supply of services, entered into by the company with the managing agent or his associate under section 360 during the financial year.
e) Other allowance and commission including guarantee commission (details to be given).
f) Any other perquisite or benefits in cash or in kind. (Stating approximate money value where practicable)
g) Pension, gratuities, payments from provident funds, in excess of own subscription and interest thereon, compensation for loss of office, retirement consideration, etc.</t>
  </si>
  <si>
    <t>4A.</t>
  </si>
  <si>
    <t>4C.</t>
  </si>
  <si>
    <t>In case of manufacturing companies in respect of each class of goods manufactured, detailed quantitative information in regard to:</t>
  </si>
  <si>
    <t>(a) The licensed capacity (where licence is in force)</t>
  </si>
  <si>
    <t>(b) the installed capacity; and</t>
  </si>
  <si>
    <t>(c) the actual production.</t>
  </si>
  <si>
    <t>5 (a)</t>
  </si>
  <si>
    <t xml:space="preserve"> Except in the case of the first Profit &amp; Loss A/c, the corresponding amounts for the immediately preceding financial year for all items shall also be shown.</t>
  </si>
  <si>
    <t>5 (b)</t>
  </si>
  <si>
    <t xml:space="preserve"> The requirements in sub–clause (1) shall, in the case of companies preparing quarterly or half yearly accounts, relate to the profit and loss account for the period which entered on the corresponding date of the previous year.</t>
  </si>
  <si>
    <t>Note - 13</t>
  </si>
  <si>
    <t>GN 9.5.1</t>
  </si>
  <si>
    <t>GN 10.5 to 10.8</t>
  </si>
  <si>
    <t>Ref. No.</t>
  </si>
  <si>
    <t>Opening stock</t>
  </si>
  <si>
    <t>Add: Purchases</t>
  </si>
  <si>
    <t>Less: Closing stock</t>
  </si>
  <si>
    <t>Cost of material consumed</t>
  </si>
  <si>
    <t>Material consumed comprises:</t>
  </si>
  <si>
    <t>PL 5.ii.(a)(1)</t>
  </si>
  <si>
    <t>Raw material 1</t>
  </si>
  <si>
    <t>GN 9.5.1.1</t>
  </si>
  <si>
    <t>GN 9.5.1.2</t>
  </si>
  <si>
    <t>Raw material 2</t>
  </si>
  <si>
    <t>GN 9.5.1.3</t>
  </si>
  <si>
    <t>GN 9.5.1.4</t>
  </si>
  <si>
    <t>Raw material 3</t>
  </si>
  <si>
    <t>GN 9.5.1.5</t>
  </si>
  <si>
    <t>GN 9.5.1.6</t>
  </si>
  <si>
    <t>Other items</t>
  </si>
  <si>
    <t>GN 9.5.1.7</t>
  </si>
  <si>
    <t>GN 9.5.2</t>
  </si>
  <si>
    <t>PL 5.ii.(a)(2)</t>
  </si>
  <si>
    <t>Traded good M</t>
  </si>
  <si>
    <t>PL 5.ii.(b)</t>
  </si>
  <si>
    <t>Traded good N</t>
  </si>
  <si>
    <t>Traded good O</t>
  </si>
  <si>
    <t>GN 9.5.3</t>
  </si>
  <si>
    <t>PL 5.iii</t>
  </si>
  <si>
    <t>Inventories at the end of the year:</t>
  </si>
  <si>
    <t>Finished goods</t>
  </si>
  <si>
    <t>Work-in-progress</t>
  </si>
  <si>
    <t>Stock-in-trade</t>
  </si>
  <si>
    <t>Inventories at the beginning of the year:</t>
  </si>
  <si>
    <t>Net (increase) / decrease</t>
  </si>
  <si>
    <t>Disclosure pursuant to Note no. 1 of Part II of Schedule VI to the Companies Act, 1956</t>
  </si>
  <si>
    <r>
      <t xml:space="preserve"> The provisions of this part shall apply to the income &amp; expenditure account referred to in sub-section (2) of section 210 of the Act, in like manner as they apply to a profit and loss account, </t>
    </r>
    <r>
      <rPr>
        <b/>
        <sz val="13"/>
        <color indexed="10"/>
        <rFont val="Shruti"/>
        <family val="2"/>
      </rPr>
      <t>but subject to the modification of references as specified in that sub–section.</t>
    </r>
  </si>
  <si>
    <r>
      <t> </t>
    </r>
    <r>
      <rPr>
        <sz val="13"/>
        <color indexed="8"/>
        <rFont val="Shruti"/>
        <family val="2"/>
      </rPr>
      <t>Payments to the Auditors (Whether as fees, expenses or otherwise for services rendered)</t>
    </r>
  </si>
  <si>
    <r>
      <t>1. Raw materials under broad heads.
2. goods purchased under</t>
    </r>
    <r>
      <rPr>
        <sz val="13"/>
        <color indexed="10"/>
        <rFont val="Shruti"/>
        <family val="2"/>
      </rPr>
      <t xml:space="preserve"> </t>
    </r>
    <r>
      <rPr>
        <b/>
        <sz val="13"/>
        <color indexed="62"/>
        <rFont val="Shruti"/>
        <family val="2"/>
      </rPr>
      <t>broad heads.</t>
    </r>
  </si>
  <si>
    <r>
      <t xml:space="preserve">In the case of trading companies, purchases in respect of goods traded in by the company under </t>
    </r>
    <r>
      <rPr>
        <b/>
        <sz val="13"/>
        <color indexed="62"/>
        <rFont val="Shruti"/>
        <family val="2"/>
      </rPr>
      <t>broad heads.</t>
    </r>
  </si>
  <si>
    <r>
      <t xml:space="preserve">In the case of companies rendering or supplying services, gross income derived form services rendered or supplied under </t>
    </r>
    <r>
      <rPr>
        <b/>
        <sz val="13"/>
        <color indexed="62"/>
        <rFont val="Shruti"/>
        <family val="2"/>
      </rPr>
      <t>broad heads.</t>
    </r>
  </si>
  <si>
    <r>
      <t xml:space="preserve">In the case of a company, which falls under more than one of the categories mentioned in (a), (b) and (c) above, it shall be sufficient compliance with the requirements herein if purchases, sales and consumption of raw material and the gross income from services rendered is shown under </t>
    </r>
    <r>
      <rPr>
        <b/>
        <sz val="13"/>
        <color indexed="62"/>
        <rFont val="Shruti"/>
        <family val="2"/>
      </rPr>
      <t>broad heads.</t>
    </r>
  </si>
  <si>
    <r>
      <t xml:space="preserve">In the case of other companies, gross income derived under </t>
    </r>
    <r>
      <rPr>
        <b/>
        <sz val="13"/>
        <color indexed="62"/>
        <rFont val="Shruti"/>
        <family val="2"/>
      </rPr>
      <t>broad heads.</t>
    </r>
  </si>
  <si>
    <r>
      <t xml:space="preserve"> In the case of all concerns having works in progress, works-in-progress under </t>
    </r>
    <r>
      <rPr>
        <b/>
        <sz val="13"/>
        <color indexed="62"/>
        <rFont val="Shruti"/>
        <family val="2"/>
      </rPr>
      <t>broad heads.</t>
    </r>
  </si>
  <si>
    <r>
      <t> </t>
    </r>
    <r>
      <rPr>
        <sz val="13"/>
        <color indexed="8"/>
        <rFont val="Shruti"/>
        <family val="2"/>
      </rPr>
      <t>Computation of net profit u/s. 349 with details of the commission payable as percentage of profits to the directors including Managing Directors/Manager (if any) should be stated by way of note.</t>
    </r>
  </si>
  <si>
    <t>RAJAN KUMAR</t>
  </si>
  <si>
    <t>BY :-RAJAN KUMAR</t>
  </si>
  <si>
    <t>NOTE 18A</t>
  </si>
  <si>
    <t>Note 21.a Purchase of traded goods @</t>
  </si>
  <si>
    <t>Note 21.b Changes in inventories of finished goods, work-in-progress and stock-in-trade @</t>
  </si>
  <si>
    <t>NOTE 24</t>
  </si>
  <si>
    <t xml:space="preserve">In terms of our report attached. </t>
  </si>
  <si>
    <t>For _______________________</t>
  </si>
  <si>
    <t xml:space="preserve">For and on behalf of the Board of Directors </t>
  </si>
  <si>
    <t>Chartered Accountants</t>
  </si>
  <si>
    <t xml:space="preserve">                      </t>
  </si>
  <si>
    <t>XXX</t>
  </si>
  <si>
    <t>Chairman</t>
  </si>
  <si>
    <t>Managing Director</t>
  </si>
  <si>
    <t xml:space="preserve">Partner
 </t>
  </si>
  <si>
    <t xml:space="preserve"> </t>
  </si>
  <si>
    <t>Chief Financial Officer</t>
  </si>
  <si>
    <t>Company Secretary</t>
  </si>
  <si>
    <t xml:space="preserve">Place : </t>
  </si>
  <si>
    <t>Place :</t>
  </si>
  <si>
    <t>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</si>
</sst>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d\-mmm\-yy;@"/>
    <numFmt numFmtId="165" formatCode="_ * #,##0.00_ ;_ * \-#,##0.00_ ;_ * &quot;-&quot;??_ ;_ @_ "/>
    <numFmt numFmtId="166" formatCode="0_);\(0\)"/>
  </numFmts>
  <fonts count="48" x14ac:knownFonts="1">
    <font>
      <sz val="11"/>
      <color theme="1"/>
      <name val="Calibri"/>
      <family val="2"/>
      <scheme val="minor"/>
    </font>
    <font>
      <sz val="11"/>
      <color theme="1"/>
      <name val="Trebuchet MS"/>
      <family val="2"/>
    </font>
    <font>
      <sz val="12"/>
      <color theme="1"/>
      <name val="Arial"/>
      <family val="2"/>
    </font>
    <font>
      <b/>
      <sz val="12"/>
      <color theme="1"/>
      <name val="Arial"/>
      <family val="2"/>
    </font>
    <font>
      <sz val="11"/>
      <color theme="1"/>
      <name val="Calibri"/>
      <family val="2"/>
      <scheme val="minor"/>
    </font>
    <font>
      <sz val="12"/>
      <color indexed="8"/>
      <name val="Arial"/>
      <family val="2"/>
    </font>
    <font>
      <b/>
      <sz val="12"/>
      <color indexed="8"/>
      <name val="Arial"/>
      <family val="2"/>
    </font>
    <font>
      <b/>
      <u/>
      <sz val="12"/>
      <color theme="1"/>
      <name val="Arial"/>
      <family val="2"/>
    </font>
    <font>
      <sz val="9"/>
      <color indexed="81"/>
      <name val="Tahoma"/>
      <family val="2"/>
    </font>
    <font>
      <b/>
      <sz val="9"/>
      <color indexed="81"/>
      <name val="Tahoma"/>
      <family val="2"/>
    </font>
    <font>
      <b/>
      <u/>
      <sz val="12"/>
      <color indexed="8"/>
      <name val="Arial"/>
      <family val="2"/>
    </font>
    <font>
      <b/>
      <u/>
      <sz val="12"/>
      <color indexed="30"/>
      <name val="Arial"/>
      <family val="2"/>
    </font>
    <font>
      <sz val="12"/>
      <name val="Arial"/>
      <family val="2"/>
    </font>
    <font>
      <b/>
      <sz val="12"/>
      <name val="Arial"/>
      <family val="2"/>
    </font>
    <font>
      <sz val="11"/>
      <color indexed="8"/>
      <name val="Calibri"/>
      <family val="2"/>
    </font>
    <font>
      <u/>
      <sz val="11"/>
      <color theme="10"/>
      <name val="Calibri"/>
      <family val="2"/>
    </font>
    <font>
      <sz val="11"/>
      <color theme="1"/>
      <name val="Arial"/>
      <family val="2"/>
    </font>
    <font>
      <b/>
      <sz val="11"/>
      <color theme="1"/>
      <name val="Arial"/>
      <family val="2"/>
    </font>
    <font>
      <b/>
      <i/>
      <sz val="11"/>
      <color theme="1"/>
      <name val="Arial"/>
      <family val="2"/>
    </font>
    <font>
      <u/>
      <sz val="11"/>
      <color theme="10"/>
      <name val="Calibri"/>
      <family val="2"/>
      <scheme val="minor"/>
    </font>
    <font>
      <u/>
      <sz val="10"/>
      <color indexed="12"/>
      <name val="Arial"/>
      <family val="2"/>
    </font>
    <font>
      <sz val="10"/>
      <name val="Arial"/>
      <family val="2"/>
    </font>
    <font>
      <sz val="11"/>
      <color rgb="FF0070C0"/>
      <name val="Arial"/>
      <family val="2"/>
    </font>
    <font>
      <b/>
      <u/>
      <sz val="11"/>
      <color theme="1"/>
      <name val="Arial"/>
      <family val="2"/>
    </font>
    <font>
      <b/>
      <i/>
      <sz val="16"/>
      <color theme="1"/>
      <name val="Perpetua"/>
      <family val="1"/>
    </font>
    <font>
      <sz val="12"/>
      <color indexed="62"/>
      <name val="Arial"/>
      <family val="2"/>
    </font>
    <font>
      <u/>
      <sz val="12"/>
      <color indexed="8"/>
      <name val="Arial"/>
      <family val="2"/>
    </font>
    <font>
      <u val="double"/>
      <sz val="12"/>
      <color indexed="8"/>
      <name val="Arial"/>
      <family val="2"/>
    </font>
    <font>
      <b/>
      <u/>
      <sz val="12"/>
      <name val="Arial"/>
      <family val="2"/>
    </font>
    <font>
      <u/>
      <sz val="12"/>
      <color theme="1"/>
      <name val="Arial"/>
      <family val="2"/>
    </font>
    <font>
      <u/>
      <sz val="11"/>
      <color theme="1"/>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
      <i/>
      <sz val="12"/>
      <color indexed="8"/>
      <name val="Arial"/>
      <family val="2"/>
    </font>
    <font>
      <u/>
      <sz val="12"/>
      <color indexed="12"/>
      <name val="Arial"/>
      <family val="2"/>
    </font>
    <font>
      <sz val="11"/>
      <color theme="1"/>
      <name val="Shruti"/>
      <family val="2"/>
    </font>
    <font>
      <sz val="13"/>
      <color theme="1"/>
      <name val="Shruti"/>
      <family val="2"/>
    </font>
    <font>
      <sz val="13"/>
      <color indexed="8"/>
      <name val="Shruti"/>
      <family val="2"/>
    </font>
    <font>
      <b/>
      <sz val="13"/>
      <color indexed="8"/>
      <name val="Shruti"/>
      <family val="2"/>
    </font>
    <font>
      <b/>
      <sz val="13"/>
      <color indexed="10"/>
      <name val="Shruti"/>
      <family val="2"/>
    </font>
    <font>
      <sz val="13"/>
      <name val="Shruti"/>
      <family val="2"/>
    </font>
    <font>
      <u/>
      <sz val="13"/>
      <color indexed="8"/>
      <name val="Shruti"/>
      <family val="2"/>
    </font>
    <font>
      <b/>
      <sz val="13"/>
      <color indexed="62"/>
      <name val="Shruti"/>
      <family val="2"/>
    </font>
    <font>
      <sz val="13"/>
      <color indexed="10"/>
      <name val="Shruti"/>
      <family val="2"/>
    </font>
    <font>
      <b/>
      <u/>
      <sz val="13"/>
      <color indexed="8"/>
      <name val="Shruti"/>
      <family val="2"/>
    </font>
    <font>
      <b/>
      <sz val="13"/>
      <color theme="1"/>
      <name val="Shruti"/>
      <family val="2"/>
    </font>
    <font>
      <b/>
      <i/>
      <sz val="11"/>
      <color rgb="FFFF0000"/>
      <name val="FreesiaUPC"/>
      <family val="2"/>
    </font>
  </fonts>
  <fills count="6">
    <fill>
      <patternFill patternType="none"/>
    </fill>
    <fill>
      <patternFill patternType="gray125"/>
    </fill>
    <fill>
      <patternFill patternType="solid">
        <fgColor indexed="65"/>
        <bgColor indexed="64"/>
      </patternFill>
    </fill>
    <fill>
      <patternFill patternType="solid">
        <fgColor rgb="FF62CAE3"/>
        <bgColor indexed="64"/>
      </patternFill>
    </fill>
    <fill>
      <patternFill patternType="solid">
        <fgColor indexed="9"/>
        <bgColor indexed="64"/>
      </patternFill>
    </fill>
    <fill>
      <patternFill patternType="solid">
        <fgColor indexed="49"/>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4" fillId="0" borderId="0" applyFont="0" applyFill="0" applyBorder="0" applyAlignment="0" applyProtection="0"/>
    <xf numFmtId="165" fontId="14"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0" borderId="0"/>
    <xf numFmtId="0" fontId="21" fillId="0" borderId="0"/>
    <xf numFmtId="0" fontId="20" fillId="0" borderId="0" applyNumberFormat="0" applyFill="0" applyBorder="0" applyAlignment="0" applyProtection="0">
      <alignment vertical="top"/>
      <protection locked="0"/>
    </xf>
    <xf numFmtId="0" fontId="21" fillId="0" borderId="0"/>
    <xf numFmtId="43" fontId="21" fillId="0" borderId="0" applyFont="0" applyFill="0" applyBorder="0" applyAlignment="0" applyProtection="0"/>
    <xf numFmtId="9" fontId="21" fillId="0" borderId="0" applyFont="0" applyFill="0" applyBorder="0" applyAlignment="0" applyProtection="0"/>
  </cellStyleXfs>
  <cellXfs count="667">
    <xf numFmtId="0" fontId="0" fillId="0" borderId="0" xfId="0"/>
    <xf numFmtId="0" fontId="1" fillId="0" borderId="0" xfId="0" applyFont="1"/>
    <xf numFmtId="0" fontId="2" fillId="0" borderId="0" xfId="0" applyFont="1"/>
    <xf numFmtId="0" fontId="3" fillId="0" borderId="0" xfId="0" applyFont="1"/>
    <xf numFmtId="0" fontId="3" fillId="0" borderId="4" xfId="0" applyFont="1" applyFill="1" applyBorder="1" applyAlignment="1">
      <alignment horizontal="center" vertical="top" wrapText="1"/>
    </xf>
    <xf numFmtId="0" fontId="3" fillId="0" borderId="5" xfId="0" applyFont="1" applyBorder="1"/>
    <xf numFmtId="0" fontId="2" fillId="0" borderId="7" xfId="0" applyFont="1" applyBorder="1"/>
    <xf numFmtId="0" fontId="2" fillId="0" borderId="8" xfId="0" applyFont="1" applyBorder="1"/>
    <xf numFmtId="0" fontId="2" fillId="0" borderId="9" xfId="0" applyFont="1" applyBorder="1"/>
    <xf numFmtId="0" fontId="3" fillId="0" borderId="10" xfId="0" applyFont="1" applyBorder="1"/>
    <xf numFmtId="0" fontId="2" fillId="0" borderId="0" xfId="0" applyFont="1" applyBorder="1"/>
    <xf numFmtId="0" fontId="2" fillId="0" borderId="11" xfId="0" applyFont="1" applyBorder="1"/>
    <xf numFmtId="0" fontId="3" fillId="0" borderId="9" xfId="0" applyFont="1" applyBorder="1"/>
    <xf numFmtId="0" fontId="3" fillId="0" borderId="0" xfId="0" applyFont="1" applyBorder="1"/>
    <xf numFmtId="0" fontId="2" fillId="0" borderId="9" xfId="0" applyFont="1" applyFill="1" applyBorder="1"/>
    <xf numFmtId="0" fontId="2" fillId="0" borderId="10" xfId="0" applyFont="1" applyBorder="1"/>
    <xf numFmtId="0" fontId="2" fillId="0" borderId="12" xfId="0" applyFont="1" applyFill="1" applyBorder="1"/>
    <xf numFmtId="0" fontId="2" fillId="0" borderId="9" xfId="0" applyFont="1" applyBorder="1" applyAlignment="1">
      <alignment horizontal="center"/>
    </xf>
    <xf numFmtId="0" fontId="2" fillId="0" borderId="0"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1" fillId="0" borderId="0" xfId="0" applyFont="1" applyAlignment="1">
      <alignment horizontal="right"/>
    </xf>
    <xf numFmtId="0" fontId="2" fillId="0" borderId="0" xfId="0" applyFont="1" applyAlignment="1">
      <alignment horizontal="right"/>
    </xf>
    <xf numFmtId="0" fontId="3" fillId="0" borderId="0" xfId="0" applyFont="1" applyAlignment="1">
      <alignment horizontal="left"/>
    </xf>
    <xf numFmtId="0" fontId="2" fillId="0" borderId="9" xfId="0" applyFont="1" applyBorder="1" applyAlignment="1">
      <alignment horizontal="right"/>
    </xf>
    <xf numFmtId="0" fontId="2" fillId="0" borderId="9" xfId="0" applyFont="1" applyBorder="1" applyAlignment="1">
      <alignment wrapText="1"/>
    </xf>
    <xf numFmtId="0" fontId="2" fillId="0" borderId="13" xfId="0" applyFont="1" applyBorder="1" applyAlignment="1">
      <alignment horizontal="right"/>
    </xf>
    <xf numFmtId="0" fontId="3" fillId="0" borderId="4" xfId="0" applyFont="1" applyFill="1" applyBorder="1" applyAlignment="1">
      <alignment vertical="top" wrapText="1"/>
    </xf>
    <xf numFmtId="0" fontId="3" fillId="0" borderId="3" xfId="0" applyFont="1" applyFill="1" applyBorder="1" applyAlignment="1">
      <alignment vertical="top" wrapText="1"/>
    </xf>
    <xf numFmtId="0" fontId="0" fillId="0" borderId="0" xfId="0" applyFill="1"/>
    <xf numFmtId="0" fontId="3" fillId="0" borderId="4" xfId="0" applyFont="1" applyBorder="1" applyAlignment="1">
      <alignment horizontal="right"/>
    </xf>
    <xf numFmtId="0" fontId="3" fillId="0" borderId="4" xfId="0" applyFont="1" applyBorder="1"/>
    <xf numFmtId="0" fontId="2" fillId="0" borderId="3" xfId="0" applyFont="1" applyBorder="1"/>
    <xf numFmtId="0" fontId="2" fillId="0" borderId="4" xfId="0" applyFont="1" applyBorder="1"/>
    <xf numFmtId="0" fontId="3" fillId="0" borderId="1" xfId="0" applyFont="1" applyBorder="1" applyAlignment="1">
      <alignment wrapText="1"/>
    </xf>
    <xf numFmtId="0" fontId="3" fillId="0" borderId="1" xfId="0" applyFont="1" applyBorder="1"/>
    <xf numFmtId="0" fontId="3" fillId="0" borderId="11" xfId="0" applyFont="1" applyBorder="1"/>
    <xf numFmtId="0" fontId="2" fillId="0" borderId="0" xfId="0" applyFont="1" applyAlignment="1">
      <alignment horizontal="center"/>
    </xf>
    <xf numFmtId="0" fontId="2" fillId="0" borderId="13"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2" fillId="0" borderId="9" xfId="0" applyFont="1" applyFill="1" applyBorder="1" applyAlignment="1">
      <alignment horizontal="center"/>
    </xf>
    <xf numFmtId="0" fontId="2" fillId="0" borderId="11" xfId="0" applyFont="1" applyFill="1" applyBorder="1" applyAlignment="1">
      <alignment horizontal="center"/>
    </xf>
    <xf numFmtId="0" fontId="2" fillId="0" borderId="0" xfId="0" applyFont="1" applyFill="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4" xfId="0" applyFont="1" applyFill="1" applyBorder="1" applyAlignment="1">
      <alignment horizontal="center"/>
    </xf>
    <xf numFmtId="0" fontId="2" fillId="0" borderId="13" xfId="0" applyFont="1" applyFill="1" applyBorder="1" applyAlignment="1">
      <alignment horizontal="center"/>
    </xf>
    <xf numFmtId="0" fontId="2" fillId="0" borderId="17" xfId="0" applyFont="1" applyFill="1" applyBorder="1"/>
    <xf numFmtId="0" fontId="2" fillId="0" borderId="18" xfId="0" applyFont="1" applyFill="1" applyBorder="1"/>
    <xf numFmtId="0" fontId="7" fillId="0" borderId="0" xfId="0" applyFont="1" applyAlignment="1" applyProtection="1">
      <protection locked="0"/>
    </xf>
    <xf numFmtId="0" fontId="5" fillId="0" borderId="0" xfId="0" applyFont="1" applyAlignment="1" applyProtection="1">
      <protection locked="0"/>
    </xf>
    <xf numFmtId="0" fontId="5" fillId="0" borderId="0" xfId="0" applyFont="1" applyAlignment="1" applyProtection="1">
      <alignment horizontal="center" vertical="top"/>
      <protection locked="0"/>
    </xf>
    <xf numFmtId="0" fontId="5"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0" fontId="6" fillId="0" borderId="1" xfId="0" applyFont="1" applyFill="1" applyBorder="1" applyAlignment="1" applyProtection="1">
      <alignment horizontal="left" vertical="center"/>
      <protection locked="0"/>
    </xf>
    <xf numFmtId="164" fontId="6" fillId="0" borderId="13" xfId="0" applyNumberFormat="1" applyFont="1" applyFill="1" applyBorder="1" applyAlignment="1">
      <alignment horizontal="center" vertical="top"/>
    </xf>
    <xf numFmtId="0" fontId="6" fillId="0" borderId="1" xfId="0" applyFont="1" applyFill="1" applyBorder="1" applyAlignment="1" applyProtection="1">
      <alignment horizontal="left"/>
      <protection locked="0"/>
    </xf>
    <xf numFmtId="0" fontId="7" fillId="0" borderId="5" xfId="0" applyFont="1" applyBorder="1"/>
    <xf numFmtId="0" fontId="2" fillId="0" borderId="6" xfId="0" applyFont="1" applyBorder="1"/>
    <xf numFmtId="0" fontId="3" fillId="0" borderId="13" xfId="0" applyFont="1" applyBorder="1"/>
    <xf numFmtId="0" fontId="7" fillId="0" borderId="0" xfId="0" applyFont="1"/>
    <xf numFmtId="0" fontId="2" fillId="0" borderId="2" xfId="0" applyFont="1" applyBorder="1"/>
    <xf numFmtId="0" fontId="3" fillId="0" borderId="16" xfId="0" applyFont="1" applyBorder="1"/>
    <xf numFmtId="0" fontId="3" fillId="0" borderId="8" xfId="0" applyFont="1" applyBorder="1"/>
    <xf numFmtId="0" fontId="3" fillId="0" borderId="6" xfId="0" applyFont="1" applyBorder="1"/>
    <xf numFmtId="0" fontId="3" fillId="0" borderId="7" xfId="0" applyFont="1" applyBorder="1"/>
    <xf numFmtId="0" fontId="3" fillId="0" borderId="15" xfId="0" applyFont="1" applyBorder="1"/>
    <xf numFmtId="0" fontId="2" fillId="0" borderId="2" xfId="0" applyFont="1" applyBorder="1" applyAlignment="1" applyProtection="1">
      <protection locked="0"/>
    </xf>
    <xf numFmtId="0" fontId="2" fillId="0" borderId="14" xfId="0" applyFont="1" applyBorder="1" applyAlignment="1" applyProtection="1">
      <protection locked="0"/>
    </xf>
    <xf numFmtId="0" fontId="2" fillId="0" borderId="15" xfId="0" applyFont="1" applyBorder="1" applyAlignment="1" applyProtection="1">
      <protection locked="0"/>
    </xf>
    <xf numFmtId="0" fontId="2" fillId="0" borderId="0" xfId="0" applyFont="1" applyBorder="1" applyAlignment="1" applyProtection="1">
      <protection locked="0"/>
    </xf>
    <xf numFmtId="0" fontId="2" fillId="0" borderId="3" xfId="0" applyFont="1" applyBorder="1" applyAlignment="1" applyProtection="1">
      <protection locked="0"/>
    </xf>
    <xf numFmtId="43" fontId="2" fillId="0" borderId="0" xfId="1" applyFont="1"/>
    <xf numFmtId="43" fontId="3" fillId="0" borderId="4" xfId="1" applyFont="1" applyBorder="1"/>
    <xf numFmtId="43" fontId="2" fillId="0" borderId="9" xfId="1" applyFont="1" applyBorder="1"/>
    <xf numFmtId="43" fontId="2" fillId="0" borderId="13" xfId="1" applyFont="1" applyBorder="1"/>
    <xf numFmtId="43" fontId="2" fillId="0" borderId="19" xfId="1" applyFont="1" applyBorder="1"/>
    <xf numFmtId="43" fontId="3" fillId="0" borderId="1" xfId="1" applyFont="1" applyBorder="1"/>
    <xf numFmtId="43" fontId="2" fillId="0" borderId="4" xfId="1" applyFont="1" applyBorder="1"/>
    <xf numFmtId="43" fontId="6" fillId="0" borderId="2" xfId="1" applyFont="1" applyFill="1" applyBorder="1" applyAlignment="1">
      <alignment horizontal="center" vertical="top"/>
    </xf>
    <xf numFmtId="43" fontId="6" fillId="0" borderId="15" xfId="1" applyFont="1" applyFill="1" applyBorder="1" applyAlignment="1">
      <alignment horizontal="left" vertical="top"/>
    </xf>
    <xf numFmtId="43" fontId="5" fillId="0" borderId="2" xfId="1" applyFont="1" applyBorder="1" applyAlignment="1">
      <alignment vertical="top"/>
    </xf>
    <xf numFmtId="43" fontId="5" fillId="0" borderId="0" xfId="1" applyFont="1" applyBorder="1" applyAlignment="1">
      <alignment vertical="top"/>
    </xf>
    <xf numFmtId="43" fontId="2" fillId="0" borderId="15" xfId="1" applyFont="1" applyBorder="1"/>
    <xf numFmtId="43" fontId="6" fillId="0" borderId="4" xfId="1" applyFont="1" applyFill="1" applyBorder="1" applyAlignment="1">
      <alignment horizontal="center"/>
    </xf>
    <xf numFmtId="43" fontId="5" fillId="0" borderId="4" xfId="1" applyFont="1" applyBorder="1" applyAlignment="1">
      <alignment horizontal="right" vertical="center"/>
    </xf>
    <xf numFmtId="43" fontId="2" fillId="0" borderId="3" xfId="1" applyFont="1" applyBorder="1"/>
    <xf numFmtId="43" fontId="3" fillId="0" borderId="16" xfId="1" applyFont="1" applyBorder="1"/>
    <xf numFmtId="43" fontId="2" fillId="0" borderId="16" xfId="1" applyFont="1" applyBorder="1"/>
    <xf numFmtId="43" fontId="3" fillId="0" borderId="3" xfId="1" applyFont="1" applyBorder="1"/>
    <xf numFmtId="43" fontId="2" fillId="0" borderId="11" xfId="1" applyFont="1" applyBorder="1"/>
    <xf numFmtId="43" fontId="2" fillId="0" borderId="2" xfId="1" applyFont="1" applyBorder="1"/>
    <xf numFmtId="43" fontId="6" fillId="0" borderId="15" xfId="1" applyFont="1" applyFill="1" applyBorder="1" applyAlignment="1">
      <alignment horizontal="center" vertical="top"/>
    </xf>
    <xf numFmtId="43" fontId="5" fillId="0" borderId="3" xfId="1" applyFont="1" applyBorder="1"/>
    <xf numFmtId="43" fontId="5" fillId="0" borderId="0" xfId="1" applyFont="1" applyBorder="1"/>
    <xf numFmtId="43" fontId="3" fillId="0" borderId="6" xfId="1" applyFont="1" applyBorder="1"/>
    <xf numFmtId="43" fontId="2" fillId="0" borderId="1" xfId="1" applyFont="1" applyBorder="1"/>
    <xf numFmtId="43" fontId="6" fillId="0" borderId="14" xfId="1" applyFont="1" applyFill="1" applyBorder="1" applyAlignment="1">
      <alignment horizontal="center" vertical="top"/>
    </xf>
    <xf numFmtId="43" fontId="5" fillId="0" borderId="10" xfId="1" applyFont="1" applyBorder="1"/>
    <xf numFmtId="43" fontId="2" fillId="0" borderId="14" xfId="1" applyFont="1" applyBorder="1"/>
    <xf numFmtId="43" fontId="3" fillId="0" borderId="7" xfId="1" applyFont="1" applyBorder="1"/>
    <xf numFmtId="43" fontId="2" fillId="0" borderId="8" xfId="1" applyFont="1" applyBorder="1"/>
    <xf numFmtId="43" fontId="6" fillId="0" borderId="13" xfId="1" applyFont="1" applyFill="1" applyBorder="1" applyAlignment="1">
      <alignment horizontal="center" vertical="top"/>
    </xf>
    <xf numFmtId="43" fontId="5" fillId="0" borderId="9" xfId="1" applyFont="1" applyBorder="1"/>
    <xf numFmtId="0" fontId="7" fillId="0" borderId="10" xfId="0" applyFont="1" applyBorder="1"/>
    <xf numFmtId="0" fontId="5" fillId="0" borderId="10" xfId="0" applyFont="1" applyBorder="1" applyAlignment="1" applyProtection="1">
      <alignment horizontal="left"/>
      <protection locked="0"/>
    </xf>
    <xf numFmtId="0" fontId="10" fillId="0" borderId="0" xfId="0" applyFont="1" applyAlignment="1" applyProtection="1">
      <alignment horizontal="left" vertical="top"/>
      <protection locked="0"/>
    </xf>
    <xf numFmtId="43" fontId="12" fillId="2" borderId="4" xfId="1" applyNumberFormat="1" applyFont="1" applyFill="1" applyBorder="1" applyAlignment="1">
      <alignment horizontal="right"/>
    </xf>
    <xf numFmtId="43" fontId="12" fillId="2" borderId="4" xfId="1" applyNumberFormat="1" applyFont="1" applyFill="1" applyBorder="1"/>
    <xf numFmtId="43" fontId="12" fillId="0" borderId="19" xfId="1" applyNumberFormat="1" applyFont="1" applyFill="1" applyBorder="1"/>
    <xf numFmtId="0" fontId="2" fillId="0" borderId="1" xfId="0" applyFont="1" applyBorder="1"/>
    <xf numFmtId="0" fontId="3" fillId="0" borderId="0" xfId="0" applyFont="1" applyAlignment="1">
      <alignment horizontal="left"/>
    </xf>
    <xf numFmtId="0" fontId="2" fillId="0" borderId="14" xfId="0" applyFont="1" applyBorder="1" applyAlignment="1">
      <alignment horizontal="center"/>
    </xf>
    <xf numFmtId="0" fontId="2" fillId="0" borderId="16"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43" fontId="0" fillId="0" borderId="0" xfId="1" applyFont="1"/>
    <xf numFmtId="43" fontId="3" fillId="0" borderId="8" xfId="1" applyFont="1" applyBorder="1" applyAlignment="1">
      <alignment horizontal="center" vertical="center" wrapText="1"/>
    </xf>
    <xf numFmtId="43" fontId="3" fillId="0" borderId="4" xfId="1" applyFont="1" applyBorder="1" applyAlignment="1">
      <alignment horizontal="center" vertical="center" wrapText="1"/>
    </xf>
    <xf numFmtId="43" fontId="2" fillId="0" borderId="7" xfId="1" applyFont="1" applyBorder="1"/>
    <xf numFmtId="0" fontId="7" fillId="0" borderId="5" xfId="0" applyFont="1" applyBorder="1" applyAlignment="1">
      <alignment vertical="center"/>
    </xf>
    <xf numFmtId="43" fontId="3" fillId="0" borderId="4" xfId="1" applyFont="1" applyBorder="1" applyAlignment="1">
      <alignment horizontal="center" vertical="center"/>
    </xf>
    <xf numFmtId="0" fontId="3" fillId="0" borderId="1" xfId="0" applyFont="1" applyBorder="1" applyAlignment="1">
      <alignment horizontal="right"/>
    </xf>
    <xf numFmtId="0" fontId="2" fillId="0" borderId="5" xfId="0" applyFont="1" applyBorder="1"/>
    <xf numFmtId="43" fontId="12" fillId="2" borderId="4" xfId="1" applyFont="1" applyFill="1" applyBorder="1"/>
    <xf numFmtId="43" fontId="13" fillId="0" borderId="19" xfId="1" applyFont="1" applyFill="1" applyBorder="1" applyAlignment="1">
      <alignment horizontal="center"/>
    </xf>
    <xf numFmtId="43" fontId="3" fillId="0" borderId="7" xfId="1" applyFont="1" applyBorder="1" applyAlignment="1">
      <alignment horizontal="center" vertical="center" wrapText="1"/>
    </xf>
    <xf numFmtId="43" fontId="3" fillId="0" borderId="13" xfId="1" applyFont="1" applyBorder="1" applyAlignment="1">
      <alignment horizontal="center"/>
    </xf>
    <xf numFmtId="43" fontId="3" fillId="0" borderId="3" xfId="1" applyFont="1" applyBorder="1" applyAlignment="1">
      <alignment horizontal="center"/>
    </xf>
    <xf numFmtId="0" fontId="3" fillId="0" borderId="3" xfId="0" applyFont="1" applyBorder="1" applyAlignment="1">
      <alignment horizontal="center" vertical="center" wrapText="1"/>
    </xf>
    <xf numFmtId="0" fontId="3" fillId="0" borderId="14" xfId="0" applyFont="1" applyBorder="1"/>
    <xf numFmtId="0" fontId="3" fillId="0" borderId="13" xfId="0" applyFont="1" applyBorder="1" applyAlignment="1">
      <alignment horizontal="center"/>
    </xf>
    <xf numFmtId="0" fontId="3" fillId="0" borderId="16" xfId="0" applyFont="1" applyBorder="1" applyAlignment="1">
      <alignment horizontal="center"/>
    </xf>
    <xf numFmtId="0" fontId="7" fillId="0" borderId="5" xfId="0" applyFont="1" applyBorder="1" applyAlignment="1">
      <alignment horizontal="left"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43" fontId="13" fillId="0" borderId="19" xfId="1" applyNumberFormat="1" applyFont="1" applyFill="1" applyBorder="1" applyAlignment="1">
      <alignment horizontal="center" vertical="center"/>
    </xf>
    <xf numFmtId="0" fontId="3" fillId="0" borderId="1" xfId="0" applyFont="1" applyBorder="1" applyAlignment="1">
      <alignment vertical="top"/>
    </xf>
    <xf numFmtId="0" fontId="3" fillId="0" borderId="4" xfId="0" applyFont="1" applyBorder="1" applyAlignment="1">
      <alignment horizontal="center" vertical="top" wrapText="1"/>
    </xf>
    <xf numFmtId="43" fontId="12" fillId="2" borderId="9" xfId="1" applyNumberFormat="1" applyFont="1" applyFill="1" applyBorder="1"/>
    <xf numFmtId="43" fontId="13" fillId="2" borderId="4" xfId="1" applyNumberFormat="1" applyFont="1" applyFill="1" applyBorder="1"/>
    <xf numFmtId="0" fontId="7" fillId="0" borderId="0" xfId="0" applyFont="1" applyAlignment="1">
      <alignment horizontal="left"/>
    </xf>
    <xf numFmtId="0" fontId="2" fillId="0" borderId="0" xfId="0" applyFont="1" applyAlignment="1">
      <alignment horizontal="left"/>
    </xf>
    <xf numFmtId="0" fontId="3" fillId="0" borderId="0" xfId="0" applyFont="1" applyAlignment="1">
      <alignment wrapText="1"/>
    </xf>
    <xf numFmtId="0" fontId="3" fillId="0" borderId="5" xfId="0" applyFont="1" applyBorder="1" applyAlignment="1">
      <alignment horizontal="center" wrapText="1"/>
    </xf>
    <xf numFmtId="0" fontId="3" fillId="0" borderId="6"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2" fillId="0" borderId="15" xfId="0" applyFont="1" applyBorder="1" applyAlignment="1">
      <alignment horizontal="left"/>
    </xf>
    <xf numFmtId="0" fontId="3" fillId="0" borderId="15"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xf>
    <xf numFmtId="0" fontId="3" fillId="0" borderId="0" xfId="0" applyFont="1" applyBorder="1" applyAlignment="1">
      <alignment horizontal="left"/>
    </xf>
    <xf numFmtId="0" fontId="2" fillId="0" borderId="10" xfId="0" applyFont="1" applyBorder="1" applyAlignment="1">
      <alignment horizontal="center"/>
    </xf>
    <xf numFmtId="0" fontId="2" fillId="0" borderId="0" xfId="0" applyFont="1" applyBorder="1" applyAlignment="1">
      <alignment horizontal="left"/>
    </xf>
    <xf numFmtId="0" fontId="3" fillId="0" borderId="1" xfId="0" applyFont="1" applyBorder="1" applyAlignment="1">
      <alignment horizontal="center" wrapText="1"/>
    </xf>
    <xf numFmtId="0" fontId="3" fillId="0" borderId="2" xfId="0" applyFont="1" applyBorder="1" applyAlignment="1">
      <alignment horizontal="left" wrapText="1"/>
    </xf>
    <xf numFmtId="0" fontId="3" fillId="0" borderId="2" xfId="0" applyFont="1" applyBorder="1" applyAlignment="1">
      <alignment horizontal="center" vertical="center" wrapText="1"/>
    </xf>
    <xf numFmtId="0" fontId="2" fillId="0" borderId="1" xfId="0" applyFont="1" applyBorder="1" applyAlignment="1">
      <alignment horizontal="center"/>
    </xf>
    <xf numFmtId="0" fontId="2"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left"/>
    </xf>
    <xf numFmtId="0" fontId="3" fillId="0" borderId="4" xfId="0" applyFont="1" applyBorder="1" applyAlignment="1">
      <alignment horizontal="center"/>
    </xf>
    <xf numFmtId="0" fontId="16" fillId="0" borderId="0" xfId="0" applyFont="1"/>
    <xf numFmtId="0" fontId="17" fillId="0" borderId="0" xfId="0" applyFont="1"/>
    <xf numFmtId="0" fontId="18" fillId="0" borderId="0" xfId="0" applyFont="1"/>
    <xf numFmtId="0" fontId="19" fillId="0" borderId="0" xfId="4"/>
    <xf numFmtId="0" fontId="0" fillId="0" borderId="0" xfId="0" applyFill="1"/>
    <xf numFmtId="0" fontId="16" fillId="0" borderId="23" xfId="0" applyFont="1" applyBorder="1" applyAlignment="1">
      <alignment horizontal="center" vertical="top"/>
    </xf>
    <xf numFmtId="0" fontId="17" fillId="0" borderId="0" xfId="0" applyFont="1" applyBorder="1" applyAlignment="1">
      <alignment vertical="top" wrapText="1"/>
    </xf>
    <xf numFmtId="0" fontId="16" fillId="0" borderId="24" xfId="0" applyFont="1" applyBorder="1" applyAlignment="1">
      <alignment vertical="top"/>
    </xf>
    <xf numFmtId="0" fontId="16" fillId="0" borderId="25" xfId="0" applyFont="1" applyBorder="1" applyAlignment="1">
      <alignment horizontal="center" vertical="top"/>
    </xf>
    <xf numFmtId="0" fontId="16" fillId="0" borderId="27" xfId="0" applyFont="1" applyBorder="1" applyAlignment="1">
      <alignment horizontal="center" vertical="top"/>
    </xf>
    <xf numFmtId="0" fontId="17" fillId="0" borderId="3" xfId="0" applyFont="1" applyBorder="1" applyAlignment="1">
      <alignment vertical="top" wrapText="1"/>
    </xf>
    <xf numFmtId="0" fontId="17" fillId="0" borderId="26" xfId="0" applyFont="1" applyBorder="1" applyAlignment="1">
      <alignment vertical="top" wrapText="1"/>
    </xf>
    <xf numFmtId="0" fontId="16" fillId="0" borderId="3" xfId="0" applyFont="1" applyBorder="1" applyAlignment="1">
      <alignment vertical="top" wrapText="1"/>
    </xf>
    <xf numFmtId="0" fontId="16" fillId="0" borderId="26" xfId="0" applyFont="1" applyBorder="1" applyAlignment="1">
      <alignment vertical="top" wrapText="1"/>
    </xf>
    <xf numFmtId="0" fontId="16" fillId="0" borderId="4" xfId="0" applyFont="1" applyBorder="1" applyAlignment="1">
      <alignment vertical="top" wrapText="1"/>
    </xf>
    <xf numFmtId="0" fontId="16" fillId="0" borderId="29" xfId="0" applyFont="1" applyBorder="1" applyAlignment="1">
      <alignment horizontal="center" vertical="top"/>
    </xf>
    <xf numFmtId="0" fontId="16" fillId="0" borderId="32" xfId="0" applyFont="1" applyBorder="1" applyAlignment="1">
      <alignment horizontal="center" vertical="top"/>
    </xf>
    <xf numFmtId="0" fontId="16" fillId="0" borderId="0" xfId="0" applyFont="1" applyAlignment="1">
      <alignment horizontal="center" vertical="top"/>
    </xf>
    <xf numFmtId="0" fontId="23" fillId="0" borderId="0" xfId="0" applyFont="1"/>
    <xf numFmtId="0" fontId="24" fillId="0" borderId="0" xfId="0" applyFont="1"/>
    <xf numFmtId="165" fontId="6" fillId="0" borderId="19" xfId="2" applyFont="1" applyFill="1" applyBorder="1" applyAlignment="1">
      <alignment wrapText="1"/>
    </xf>
    <xf numFmtId="165" fontId="6" fillId="0" borderId="35" xfId="2" applyFont="1" applyFill="1" applyBorder="1" applyAlignment="1">
      <alignment wrapText="1"/>
    </xf>
    <xf numFmtId="0" fontId="6" fillId="0" borderId="0" xfId="0" applyFont="1" applyBorder="1" applyAlignment="1">
      <alignment wrapText="1"/>
    </xf>
    <xf numFmtId="0" fontId="6" fillId="0" borderId="0" xfId="0" applyFont="1" applyAlignment="1">
      <alignment horizontal="center" vertical="top" wrapText="1"/>
    </xf>
    <xf numFmtId="0" fontId="5" fillId="0" borderId="0" xfId="0" applyFont="1" applyAlignment="1">
      <alignment wrapText="1"/>
    </xf>
    <xf numFmtId="0" fontId="6" fillId="0" borderId="0" xfId="0" applyFont="1" applyAlignment="1">
      <alignment horizontal="left" vertical="top"/>
    </xf>
    <xf numFmtId="0" fontId="6" fillId="0" borderId="0" xfId="0" applyFont="1" applyAlignment="1">
      <alignment vertical="top"/>
    </xf>
    <xf numFmtId="0" fontId="6" fillId="0" borderId="1" xfId="0" applyFont="1" applyFill="1" applyBorder="1" applyAlignment="1">
      <alignment horizontal="center" wrapText="1"/>
    </xf>
    <xf numFmtId="0" fontId="6" fillId="0" borderId="4" xfId="0" applyFont="1" applyFill="1" applyBorder="1" applyAlignment="1">
      <alignment horizontal="center"/>
    </xf>
    <xf numFmtId="0" fontId="6" fillId="0" borderId="4" xfId="0" applyFont="1" applyBorder="1" applyAlignment="1">
      <alignment horizontal="center" wrapText="1"/>
    </xf>
    <xf numFmtId="0" fontId="6" fillId="0" borderId="4" xfId="0" applyFont="1" applyBorder="1" applyAlignment="1">
      <alignment horizontal="left" vertical="top"/>
    </xf>
    <xf numFmtId="0" fontId="5" fillId="0" borderId="4" xfId="0" applyFont="1" applyBorder="1" applyAlignment="1">
      <alignment wrapText="1"/>
    </xf>
    <xf numFmtId="0" fontId="5" fillId="4" borderId="4" xfId="0" applyFont="1" applyFill="1" applyBorder="1" applyAlignment="1">
      <alignment wrapText="1"/>
    </xf>
    <xf numFmtId="0" fontId="6" fillId="4" borderId="0" xfId="0" applyFont="1" applyFill="1" applyBorder="1" applyAlignment="1">
      <alignment wrapText="1"/>
    </xf>
    <xf numFmtId="0" fontId="6" fillId="4" borderId="0" xfId="0" applyFont="1" applyFill="1" applyBorder="1" applyAlignment="1">
      <alignment horizontal="center"/>
    </xf>
    <xf numFmtId="0" fontId="5" fillId="0" borderId="9" xfId="0" applyFont="1" applyBorder="1" applyAlignment="1">
      <alignment wrapText="1"/>
    </xf>
    <xf numFmtId="0" fontId="5" fillId="0" borderId="8" xfId="0" applyFont="1" applyBorder="1" applyAlignment="1">
      <alignment vertical="top" wrapText="1"/>
    </xf>
    <xf numFmtId="0" fontId="5" fillId="0" borderId="5" xfId="0" applyFont="1" applyBorder="1" applyAlignment="1">
      <alignment vertical="top" wrapText="1"/>
    </xf>
    <xf numFmtId="0" fontId="6" fillId="4" borderId="4" xfId="0" applyFont="1" applyFill="1" applyBorder="1" applyAlignment="1">
      <alignment horizontal="center"/>
    </xf>
    <xf numFmtId="0" fontId="5" fillId="0" borderId="0" xfId="0" applyFont="1" applyBorder="1" applyAlignment="1">
      <alignment vertical="top" wrapText="1"/>
    </xf>
    <xf numFmtId="0" fontId="5" fillId="0" borderId="9" xfId="0" applyFont="1" applyBorder="1" applyAlignment="1">
      <alignment horizontal="center" vertical="top" wrapText="1"/>
    </xf>
    <xf numFmtId="0" fontId="5" fillId="0" borderId="4" xfId="0" applyFont="1" applyBorder="1" applyAlignment="1">
      <alignment vertical="top" wrapText="1"/>
    </xf>
    <xf numFmtId="0" fontId="6" fillId="0" borderId="5" xfId="0" applyFont="1" applyBorder="1" applyAlignment="1">
      <alignment horizontal="center" vertical="top" wrapText="1"/>
    </xf>
    <xf numFmtId="165" fontId="6" fillId="0" borderId="8" xfId="2"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6" fillId="0" borderId="4" xfId="0" applyFont="1" applyBorder="1" applyAlignment="1">
      <alignment horizontal="center" vertical="top" wrapText="1"/>
    </xf>
    <xf numFmtId="0" fontId="6" fillId="0" borderId="1" xfId="0"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center" vertical="top" wrapText="1"/>
    </xf>
    <xf numFmtId="165" fontId="6" fillId="0" borderId="4" xfId="2" applyFont="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43" fontId="13" fillId="0" borderId="36" xfId="2" applyNumberFormat="1" applyFont="1" applyFill="1" applyBorder="1"/>
    <xf numFmtId="0" fontId="5" fillId="0" borderId="0" xfId="0" applyFont="1" applyAlignment="1">
      <alignment horizontal="center" vertical="top" wrapText="1"/>
    </xf>
    <xf numFmtId="0" fontId="6" fillId="0" borderId="1" xfId="0" applyFont="1" applyBorder="1" applyAlignment="1">
      <alignment vertical="top" wrapText="1"/>
    </xf>
    <xf numFmtId="0" fontId="6" fillId="0" borderId="13" xfId="0" applyFont="1" applyFill="1" applyBorder="1" applyAlignment="1">
      <alignment horizontal="center" vertical="top" wrapText="1"/>
    </xf>
    <xf numFmtId="166" fontId="6" fillId="0" borderId="13" xfId="0" applyNumberFormat="1" applyFont="1" applyFill="1" applyBorder="1" applyAlignment="1">
      <alignment horizontal="left" vertical="top" wrapText="1"/>
    </xf>
    <xf numFmtId="166" fontId="6" fillId="0" borderId="13" xfId="0" applyNumberFormat="1" applyFont="1" applyFill="1" applyBorder="1" applyAlignment="1">
      <alignment horizontal="center" vertical="top" wrapText="1"/>
    </xf>
    <xf numFmtId="166" fontId="6" fillId="0" borderId="4"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25" fillId="0" borderId="4" xfId="0" applyFont="1" applyFill="1" applyBorder="1" applyAlignment="1">
      <alignment wrapText="1"/>
    </xf>
    <xf numFmtId="166" fontId="6" fillId="0" borderId="9" xfId="0" applyNumberFormat="1" applyFont="1" applyFill="1" applyBorder="1" applyAlignment="1">
      <alignment horizontal="center" vertical="top" wrapText="1"/>
    </xf>
    <xf numFmtId="0" fontId="6" fillId="0" borderId="4" xfId="0" applyFont="1" applyBorder="1" applyAlignment="1">
      <alignment vertical="top" wrapText="1"/>
    </xf>
    <xf numFmtId="0" fontId="5" fillId="0" borderId="13" xfId="0" applyFont="1" applyBorder="1" applyAlignment="1">
      <alignment horizontal="center" vertical="top" wrapText="1"/>
    </xf>
    <xf numFmtId="0" fontId="5" fillId="0" borderId="14" xfId="0" applyFont="1" applyBorder="1" applyAlignment="1">
      <alignment vertical="top" wrapText="1"/>
    </xf>
    <xf numFmtId="0" fontId="5" fillId="0" borderId="1" xfId="0" applyFont="1" applyBorder="1" applyAlignment="1">
      <alignment vertical="top" wrapText="1"/>
    </xf>
    <xf numFmtId="0" fontId="5" fillId="0" borderId="8" xfId="0" applyFont="1" applyBorder="1" applyAlignment="1">
      <alignment horizontal="center" vertical="top" wrapText="1"/>
    </xf>
    <xf numFmtId="0" fontId="5" fillId="0" borderId="8" xfId="0" applyFont="1" applyBorder="1" applyAlignment="1">
      <alignment horizontal="left" vertical="top" wrapText="1"/>
    </xf>
    <xf numFmtId="0" fontId="5" fillId="0" borderId="8" xfId="0" applyFont="1" applyBorder="1" applyAlignment="1">
      <alignment wrapText="1"/>
    </xf>
    <xf numFmtId="0" fontId="6" fillId="0" borderId="8" xfId="0" applyFont="1" applyBorder="1" applyAlignment="1">
      <alignment wrapText="1"/>
    </xf>
    <xf numFmtId="0" fontId="5" fillId="0" borderId="1" xfId="0" applyFont="1" applyBorder="1" applyAlignment="1">
      <alignment horizontal="center" vertical="top" wrapText="1"/>
    </xf>
    <xf numFmtId="0" fontId="6" fillId="0" borderId="2"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0" xfId="0" applyFont="1" applyBorder="1" applyAlignment="1">
      <alignment horizontal="center" vertical="top" wrapText="1"/>
    </xf>
    <xf numFmtId="0" fontId="6" fillId="0" borderId="0" xfId="0" applyFont="1" applyBorder="1" applyAlignment="1">
      <alignment vertical="top" wrapText="1"/>
    </xf>
    <xf numFmtId="0" fontId="5" fillId="0" borderId="0" xfId="0" applyFont="1" applyBorder="1" applyAlignment="1">
      <alignment wrapText="1"/>
    </xf>
    <xf numFmtId="0" fontId="5" fillId="0" borderId="4" xfId="0" applyFont="1" applyFill="1" applyBorder="1" applyAlignment="1">
      <alignment wrapText="1"/>
    </xf>
    <xf numFmtId="0" fontId="6" fillId="0" borderId="2" xfId="0" applyFont="1" applyBorder="1" applyAlignment="1">
      <alignment vertical="top" wrapText="1"/>
    </xf>
    <xf numFmtId="0" fontId="5" fillId="0" borderId="0" xfId="0" applyFont="1" applyAlignment="1">
      <alignment horizontal="right"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10" fillId="0" borderId="0" xfId="0" applyFont="1" applyAlignment="1">
      <alignment horizontal="left" vertical="top"/>
    </xf>
    <xf numFmtId="0" fontId="5" fillId="0" borderId="10" xfId="0" applyFont="1" applyBorder="1" applyAlignment="1">
      <alignment wrapText="1"/>
    </xf>
    <xf numFmtId="0" fontId="0" fillId="0" borderId="10" xfId="0" applyBorder="1"/>
    <xf numFmtId="0" fontId="5" fillId="0" borderId="0" xfId="0" applyFont="1"/>
    <xf numFmtId="0" fontId="6" fillId="0" borderId="0" xfId="0" applyFont="1" applyAlignment="1">
      <alignment horizontal="center" vertical="top"/>
    </xf>
    <xf numFmtId="0" fontId="5" fillId="0" borderId="8" xfId="0" applyFont="1" applyBorder="1"/>
    <xf numFmtId="3" fontId="5" fillId="0" borderId="9" xfId="0" applyNumberFormat="1" applyFont="1" applyBorder="1" applyAlignment="1">
      <alignment horizontal="right"/>
    </xf>
    <xf numFmtId="3" fontId="5" fillId="0" borderId="9" xfId="0" applyNumberFormat="1" applyFont="1" applyFill="1" applyBorder="1" applyAlignment="1">
      <alignment horizontal="right"/>
    </xf>
    <xf numFmtId="0" fontId="5" fillId="0" borderId="13" xfId="0" applyFont="1" applyBorder="1" applyAlignment="1">
      <alignment wrapText="1"/>
    </xf>
    <xf numFmtId="43" fontId="12" fillId="2" borderId="5" xfId="2" applyNumberFormat="1" applyFont="1" applyFill="1" applyBorder="1"/>
    <xf numFmtId="43" fontId="12" fillId="2" borderId="19" xfId="2" applyNumberFormat="1" applyFont="1" applyFill="1" applyBorder="1"/>
    <xf numFmtId="3" fontId="5" fillId="0" borderId="8" xfId="0" applyNumberFormat="1" applyFont="1" applyBorder="1" applyAlignment="1">
      <alignment horizontal="right"/>
    </xf>
    <xf numFmtId="3" fontId="5" fillId="0" borderId="11" xfId="0" applyNumberFormat="1" applyFont="1" applyBorder="1" applyAlignment="1">
      <alignment horizontal="right"/>
    </xf>
    <xf numFmtId="0" fontId="5" fillId="0" borderId="11" xfId="0" applyFont="1" applyBorder="1" applyAlignment="1">
      <alignment wrapText="1"/>
    </xf>
    <xf numFmtId="3" fontId="26" fillId="0" borderId="8" xfId="0" applyNumberFormat="1" applyFont="1" applyBorder="1" applyAlignment="1">
      <alignment horizontal="right"/>
    </xf>
    <xf numFmtId="3" fontId="26" fillId="0" borderId="11" xfId="0" applyNumberFormat="1" applyFont="1" applyBorder="1" applyAlignment="1">
      <alignment horizontal="right"/>
    </xf>
    <xf numFmtId="3" fontId="5" fillId="0" borderId="13" xfId="0" applyNumberFormat="1" applyFont="1" applyBorder="1" applyAlignment="1">
      <alignment horizontal="right"/>
    </xf>
    <xf numFmtId="3" fontId="26" fillId="0" borderId="4" xfId="0" applyNumberFormat="1" applyFont="1" applyBorder="1" applyAlignment="1">
      <alignment horizontal="right"/>
    </xf>
    <xf numFmtId="0" fontId="27" fillId="0" borderId="0" xfId="0" applyFont="1" applyAlignment="1">
      <alignment horizontal="left"/>
    </xf>
    <xf numFmtId="0" fontId="6" fillId="0" borderId="4" xfId="0" applyFont="1" applyFill="1" applyBorder="1" applyAlignment="1">
      <alignment horizontal="center" wrapText="1"/>
    </xf>
    <xf numFmtId="0" fontId="5" fillId="0" borderId="9" xfId="0" applyFont="1" applyBorder="1"/>
    <xf numFmtId="0" fontId="5" fillId="0" borderId="9" xfId="0" applyFont="1" applyBorder="1" applyAlignment="1">
      <alignment horizontal="left"/>
    </xf>
    <xf numFmtId="0" fontId="5" fillId="0" borderId="13" xfId="0" applyFont="1" applyBorder="1" applyAlignment="1">
      <alignment horizontal="left"/>
    </xf>
    <xf numFmtId="0" fontId="5" fillId="0" borderId="0" xfId="0" applyNumberFormat="1" applyFont="1" applyAlignment="1">
      <alignment wrapText="1"/>
    </xf>
    <xf numFmtId="3" fontId="27" fillId="0" borderId="0" xfId="0" applyNumberFormat="1" applyFont="1" applyAlignment="1">
      <alignment horizontal="right"/>
    </xf>
    <xf numFmtId="0" fontId="5" fillId="0" borderId="0" xfId="0" applyFont="1" applyAlignment="1">
      <alignment vertical="top" wrapText="1"/>
    </xf>
    <xf numFmtId="0" fontId="10" fillId="0" borderId="0" xfId="0" applyFont="1" applyAlignment="1">
      <alignment horizontal="left" vertical="top"/>
    </xf>
    <xf numFmtId="43" fontId="12" fillId="0" borderId="19" xfId="2" applyNumberFormat="1" applyFont="1" applyFill="1" applyBorder="1"/>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43" fontId="12" fillId="2" borderId="1" xfId="2" applyNumberFormat="1" applyFont="1" applyFill="1" applyBorder="1"/>
    <xf numFmtId="43" fontId="12" fillId="2" borderId="4" xfId="2" applyNumberFormat="1" applyFont="1" applyFill="1" applyBorder="1"/>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NumberFormat="1" applyFont="1" applyAlignment="1">
      <alignment horizontal="left" wrapText="1"/>
    </xf>
    <xf numFmtId="43" fontId="12" fillId="0" borderId="36" xfId="2" applyNumberFormat="1" applyFont="1" applyFill="1" applyBorder="1"/>
    <xf numFmtId="0" fontId="2" fillId="0" borderId="0" xfId="0" applyFont="1" applyFill="1"/>
    <xf numFmtId="0" fontId="5" fillId="0" borderId="0" xfId="0" applyFont="1" applyFill="1"/>
    <xf numFmtId="0" fontId="28" fillId="0" borderId="0" xfId="8" applyFont="1" applyFill="1" applyAlignment="1" applyProtection="1">
      <alignment horizontal="left" vertical="top"/>
    </xf>
    <xf numFmtId="0" fontId="6" fillId="0" borderId="0" xfId="0" applyFont="1" applyFill="1" applyAlignment="1">
      <alignment horizontal="left"/>
    </xf>
    <xf numFmtId="0" fontId="6" fillId="0" borderId="0" xfId="0" applyFont="1" applyFill="1" applyAlignment="1">
      <alignment horizontal="left" vertical="top" wrapText="1"/>
    </xf>
    <xf numFmtId="0" fontId="5" fillId="0" borderId="0" xfId="0" applyFont="1" applyFill="1" applyAlignment="1">
      <alignment horizontal="center" vertical="top" wrapText="1"/>
    </xf>
    <xf numFmtId="0" fontId="5" fillId="0" borderId="8" xfId="0" applyFont="1" applyFill="1" applyBorder="1"/>
    <xf numFmtId="0" fontId="5" fillId="0" borderId="9" xfId="0" applyFont="1" applyFill="1" applyBorder="1"/>
    <xf numFmtId="0" fontId="5" fillId="0" borderId="13" xfId="0" applyFont="1" applyFill="1" applyBorder="1" applyAlignment="1">
      <alignment horizontal="right"/>
    </xf>
    <xf numFmtId="0" fontId="5" fillId="0" borderId="9" xfId="0" applyFont="1" applyFill="1" applyBorder="1" applyAlignment="1">
      <alignment horizontal="right"/>
    </xf>
    <xf numFmtId="0" fontId="5" fillId="0" borderId="0" xfId="0" applyFont="1" applyBorder="1" applyAlignment="1">
      <alignment horizontal="center" wrapText="1"/>
    </xf>
    <xf numFmtId="0" fontId="10" fillId="0" borderId="0" xfId="0" applyFont="1" applyAlignment="1">
      <alignment horizontal="left" vertical="top"/>
    </xf>
    <xf numFmtId="0" fontId="31" fillId="0" borderId="0" xfId="0" applyFont="1"/>
    <xf numFmtId="0" fontId="33" fillId="0" borderId="0" xfId="0" applyFont="1"/>
    <xf numFmtId="0" fontId="2" fillId="0" borderId="8" xfId="0" applyFont="1" applyBorder="1" applyAlignment="1">
      <alignment horizontal="right"/>
    </xf>
    <xf numFmtId="43" fontId="12" fillId="0" borderId="4" xfId="2" applyNumberFormat="1" applyFont="1" applyFill="1" applyBorder="1"/>
    <xf numFmtId="0" fontId="26" fillId="0" borderId="8" xfId="0" applyFont="1" applyBorder="1" applyAlignment="1">
      <alignment horizontal="right"/>
    </xf>
    <xf numFmtId="0" fontId="26" fillId="0" borderId="9" xfId="0" applyFont="1" applyBorder="1" applyAlignment="1">
      <alignment horizontal="right"/>
    </xf>
    <xf numFmtId="0" fontId="26" fillId="0" borderId="13" xfId="0" applyFont="1" applyBorder="1" applyAlignment="1">
      <alignment horizontal="right"/>
    </xf>
    <xf numFmtId="43" fontId="12" fillId="4" borderId="19" xfId="2" applyNumberFormat="1" applyFont="1" applyFill="1" applyBorder="1"/>
    <xf numFmtId="0" fontId="5" fillId="0" borderId="8" xfId="0" applyFont="1" applyBorder="1" applyAlignment="1">
      <alignment horizontal="right"/>
    </xf>
    <xf numFmtId="0" fontId="5" fillId="0" borderId="9" xfId="0" applyFont="1" applyBorder="1" applyAlignment="1">
      <alignment horizontal="right"/>
    </xf>
    <xf numFmtId="0" fontId="5" fillId="0" borderId="10" xfId="0" applyFont="1" applyBorder="1" applyAlignment="1">
      <alignment horizontal="left"/>
    </xf>
    <xf numFmtId="0" fontId="5" fillId="0" borderId="0" xfId="0" applyFont="1" applyBorder="1" applyAlignment="1">
      <alignment horizontal="left"/>
    </xf>
    <xf numFmtId="0" fontId="5" fillId="0" borderId="4" xfId="0" applyFont="1" applyBorder="1"/>
    <xf numFmtId="43" fontId="12" fillId="0" borderId="0" xfId="2" applyNumberFormat="1" applyFont="1" applyFill="1" applyBorder="1"/>
    <xf numFmtId="0" fontId="5" fillId="0" borderId="0" xfId="0" applyNumberFormat="1" applyFont="1" applyAlignment="1"/>
    <xf numFmtId="165" fontId="5" fillId="0" borderId="9" xfId="2" applyFont="1" applyBorder="1"/>
    <xf numFmtId="165" fontId="5" fillId="0" borderId="9" xfId="2" applyFont="1" applyBorder="1" applyAlignment="1">
      <alignment horizontal="right"/>
    </xf>
    <xf numFmtId="0" fontId="27" fillId="0" borderId="9" xfId="0" applyFont="1" applyBorder="1" applyAlignment="1">
      <alignment horizontal="right"/>
    </xf>
    <xf numFmtId="0" fontId="6" fillId="0" borderId="4" xfId="0" applyFont="1" applyFill="1" applyBorder="1" applyAlignment="1">
      <alignment horizontal="center" vertical="center" wrapText="1"/>
    </xf>
    <xf numFmtId="3" fontId="26" fillId="0" borderId="9" xfId="0" applyNumberFormat="1" applyFont="1" applyBorder="1" applyAlignment="1">
      <alignment horizontal="right"/>
    </xf>
    <xf numFmtId="3" fontId="5" fillId="0" borderId="10" xfId="0" applyNumberFormat="1" applyFont="1" applyBorder="1" applyAlignment="1">
      <alignment horizontal="left"/>
    </xf>
    <xf numFmtId="3" fontId="5" fillId="0" borderId="0" xfId="0" applyNumberFormat="1" applyFont="1" applyBorder="1" applyAlignment="1">
      <alignment horizontal="left"/>
    </xf>
    <xf numFmtId="3" fontId="5" fillId="0" borderId="11" xfId="0" applyNumberFormat="1" applyFont="1" applyBorder="1" applyAlignment="1">
      <alignment horizontal="left"/>
    </xf>
    <xf numFmtId="3" fontId="5" fillId="0" borderId="10" xfId="0" applyNumberFormat="1" applyFont="1" applyBorder="1" applyAlignment="1">
      <alignment horizontal="right"/>
    </xf>
    <xf numFmtId="3" fontId="5" fillId="0" borderId="0" xfId="0" applyNumberFormat="1" applyFont="1" applyBorder="1" applyAlignment="1">
      <alignment horizontal="right"/>
    </xf>
    <xf numFmtId="43" fontId="12" fillId="0" borderId="8" xfId="2" applyNumberFormat="1" applyFont="1" applyFill="1" applyBorder="1"/>
    <xf numFmtId="0" fontId="5" fillId="0" borderId="0" xfId="0" applyFont="1" applyFill="1" applyAlignment="1">
      <alignment horizontal="left"/>
    </xf>
    <xf numFmtId="0" fontId="5" fillId="0" borderId="0" xfId="0" applyFont="1" applyFill="1" applyAlignment="1">
      <alignment wrapText="1"/>
    </xf>
    <xf numFmtId="0" fontId="3" fillId="0" borderId="2" xfId="0" applyFont="1" applyBorder="1"/>
    <xf numFmtId="0" fontId="3" fillId="0" borderId="3" xfId="0" applyFont="1" applyBorder="1" applyAlignment="1">
      <alignment wrapText="1"/>
    </xf>
    <xf numFmtId="0" fontId="0" fillId="0" borderId="11" xfId="0" applyBorder="1"/>
    <xf numFmtId="0" fontId="3" fillId="0" borderId="3" xfId="0" applyFont="1" applyBorder="1"/>
    <xf numFmtId="0" fontId="2" fillId="0" borderId="19" xfId="0" applyFont="1" applyBorder="1"/>
    <xf numFmtId="43" fontId="2" fillId="0" borderId="19" xfId="0" applyNumberFormat="1" applyFont="1" applyBorder="1"/>
    <xf numFmtId="0" fontId="35" fillId="0" borderId="0" xfId="8" applyFont="1" applyAlignment="1" applyProtection="1">
      <alignment horizontal="left" vertical="top"/>
    </xf>
    <xf numFmtId="0" fontId="10" fillId="4" borderId="0" xfId="0" applyFont="1" applyFill="1" applyAlignment="1">
      <alignment horizontal="left" vertical="top"/>
    </xf>
    <xf numFmtId="165" fontId="5" fillId="0" borderId="19" xfId="2" applyFont="1" applyFill="1" applyBorder="1"/>
    <xf numFmtId="0" fontId="12" fillId="0" borderId="0" xfId="6" applyFont="1" applyAlignment="1">
      <alignment vertical="top"/>
    </xf>
    <xf numFmtId="0" fontId="13" fillId="0" borderId="0" xfId="6" applyFont="1" applyFill="1" applyAlignment="1">
      <alignment vertical="top"/>
    </xf>
    <xf numFmtId="0" fontId="3" fillId="0" borderId="8" xfId="0" applyFont="1" applyBorder="1" applyAlignment="1">
      <alignment horizont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43" fontId="13" fillId="0" borderId="39" xfId="2" applyNumberFormat="1" applyFont="1" applyFill="1" applyBorder="1" applyAlignment="1">
      <alignment horizontal="left" vertical="top" wrapText="1"/>
    </xf>
    <xf numFmtId="0" fontId="12" fillId="0" borderId="39" xfId="6" applyFont="1" applyBorder="1" applyAlignment="1">
      <alignment vertical="top"/>
    </xf>
    <xf numFmtId="0" fontId="12" fillId="0" borderId="40" xfId="6" applyFont="1" applyBorder="1" applyAlignment="1">
      <alignment vertical="top"/>
    </xf>
    <xf numFmtId="0" fontId="12" fillId="0" borderId="23" xfId="6" applyFont="1" applyBorder="1" applyAlignment="1">
      <alignment vertical="top"/>
    </xf>
    <xf numFmtId="0" fontId="12" fillId="0" borderId="41" xfId="6" applyFont="1" applyBorder="1" applyAlignment="1">
      <alignment vertical="top"/>
    </xf>
    <xf numFmtId="0" fontId="3" fillId="0" borderId="3" xfId="0" applyFont="1" applyBorder="1" applyAlignment="1">
      <alignment horizontal="center" vertical="center"/>
    </xf>
    <xf numFmtId="0" fontId="2" fillId="0" borderId="36" xfId="0" applyFont="1" applyBorder="1"/>
    <xf numFmtId="0" fontId="2" fillId="0" borderId="17" xfId="0" applyFont="1" applyBorder="1"/>
    <xf numFmtId="0" fontId="5" fillId="0" borderId="4" xfId="0" applyFont="1" applyBorder="1" applyAlignment="1">
      <alignment horizontal="left" wrapText="1" indent="2"/>
    </xf>
    <xf numFmtId="0" fontId="2" fillId="0" borderId="4" xfId="0" applyFont="1" applyBorder="1" applyAlignment="1">
      <alignment horizontal="center" vertical="center"/>
    </xf>
    <xf numFmtId="0" fontId="36" fillId="0" borderId="0" xfId="0" applyFont="1"/>
    <xf numFmtId="0" fontId="37" fillId="0" borderId="0" xfId="0" applyFont="1"/>
    <xf numFmtId="0" fontId="38" fillId="0" borderId="0" xfId="0" applyFont="1" applyFill="1"/>
    <xf numFmtId="0" fontId="39" fillId="0" borderId="15" xfId="0" applyFont="1" applyFill="1" applyBorder="1" applyAlignment="1">
      <alignment horizontal="center" vertical="top" wrapText="1"/>
    </xf>
    <xf numFmtId="0" fontId="39" fillId="0" borderId="0" xfId="0" applyFont="1" applyFill="1" applyBorder="1" applyAlignment="1">
      <alignment horizontal="center" vertical="top" wrapText="1"/>
    </xf>
    <xf numFmtId="0" fontId="38" fillId="0" borderId="0" xfId="0" applyFont="1" applyFill="1" applyAlignment="1">
      <alignment horizontal="center"/>
    </xf>
    <xf numFmtId="0" fontId="39" fillId="0" borderId="4" xfId="0" applyFont="1" applyFill="1" applyBorder="1" applyAlignment="1">
      <alignment horizontal="center" vertical="top" wrapText="1"/>
    </xf>
    <xf numFmtId="0" fontId="39" fillId="0" borderId="4" xfId="0" quotePrefix="1" applyNumberFormat="1" applyFont="1" applyFill="1" applyBorder="1" applyAlignment="1">
      <alignment horizontal="center" vertical="top" wrapText="1"/>
    </xf>
    <xf numFmtId="0" fontId="38" fillId="0" borderId="4" xfId="0" applyFont="1" applyFill="1" applyBorder="1" applyAlignment="1">
      <alignment vertical="top" wrapText="1"/>
    </xf>
    <xf numFmtId="0" fontId="38" fillId="0" borderId="4" xfId="0" applyFont="1" applyBorder="1" applyAlignment="1">
      <alignment horizontal="center" vertical="top" wrapText="1"/>
    </xf>
    <xf numFmtId="0" fontId="39" fillId="5" borderId="4" xfId="0" quotePrefix="1" applyFont="1" applyFill="1" applyBorder="1" applyAlignment="1">
      <alignment vertical="top" wrapText="1"/>
    </xf>
    <xf numFmtId="0" fontId="38" fillId="5" borderId="4" xfId="0" applyFont="1" applyFill="1" applyBorder="1" applyAlignment="1">
      <alignment vertical="top" wrapText="1"/>
    </xf>
    <xf numFmtId="0" fontId="39" fillId="5" borderId="4" xfId="0" applyFont="1" applyFill="1" applyBorder="1" applyAlignment="1">
      <alignment horizontal="center" vertical="top" wrapText="1"/>
    </xf>
    <xf numFmtId="0" fontId="38" fillId="5" borderId="4" xfId="0" applyFont="1" applyFill="1" applyBorder="1" applyAlignment="1">
      <alignment vertical="top"/>
    </xf>
    <xf numFmtId="0" fontId="38" fillId="0" borderId="4" xfId="0" applyFont="1" applyFill="1" applyBorder="1" applyAlignment="1">
      <alignment horizontal="center" vertical="top" wrapText="1"/>
    </xf>
    <xf numFmtId="0" fontId="42" fillId="0" borderId="4" xfId="0" applyFont="1" applyFill="1" applyBorder="1" applyAlignment="1">
      <alignment vertical="top" wrapText="1"/>
    </xf>
    <xf numFmtId="0" fontId="38" fillId="0" borderId="4" xfId="0" applyFont="1" applyFill="1" applyBorder="1" applyAlignment="1">
      <alignment horizontal="center"/>
    </xf>
    <xf numFmtId="0" fontId="38" fillId="0" borderId="4" xfId="0" applyFont="1" applyFill="1" applyBorder="1"/>
    <xf numFmtId="0" fontId="38" fillId="0" borderId="4" xfId="0" applyFont="1" applyFill="1" applyBorder="1" applyAlignment="1">
      <alignment horizontal="left" vertical="top" wrapText="1"/>
    </xf>
    <xf numFmtId="0" fontId="38" fillId="0" borderId="4" xfId="0" applyFont="1" applyFill="1" applyBorder="1" applyAlignment="1">
      <alignment wrapText="1"/>
    </xf>
    <xf numFmtId="0" fontId="38" fillId="5" borderId="4" xfId="0" applyFont="1" applyFill="1" applyBorder="1" applyAlignment="1">
      <alignment horizontal="right" vertical="top"/>
    </xf>
    <xf numFmtId="0" fontId="38" fillId="5" borderId="4" xfId="0" applyFont="1" applyFill="1" applyBorder="1" applyAlignment="1">
      <alignment wrapText="1"/>
    </xf>
    <xf numFmtId="0" fontId="38" fillId="5" borderId="4" xfId="0" applyFont="1" applyFill="1" applyBorder="1" applyAlignment="1">
      <alignment horizontal="center"/>
    </xf>
    <xf numFmtId="0" fontId="38" fillId="5" borderId="4" xfId="0" applyFont="1" applyFill="1" applyBorder="1" applyAlignment="1">
      <alignment horizontal="left" vertical="top"/>
    </xf>
    <xf numFmtId="0" fontId="38" fillId="5" borderId="8" xfId="0" applyFont="1" applyFill="1" applyBorder="1" applyAlignment="1">
      <alignment horizontal="center"/>
    </xf>
    <xf numFmtId="0" fontId="38" fillId="5" borderId="8" xfId="0" applyFont="1" applyFill="1" applyBorder="1" applyAlignment="1">
      <alignment horizontal="left" vertical="top"/>
    </xf>
    <xf numFmtId="0" fontId="38" fillId="0" borderId="1" xfId="0" applyFont="1" applyFill="1" applyBorder="1" applyAlignment="1">
      <alignment vertical="top" wrapText="1"/>
    </xf>
    <xf numFmtId="0" fontId="38" fillId="0" borderId="8" xfId="0" applyFont="1" applyFill="1" applyBorder="1" applyAlignment="1">
      <alignment horizontal="center"/>
    </xf>
    <xf numFmtId="0" fontId="38" fillId="0" borderId="9" xfId="0" applyFont="1" applyFill="1" applyBorder="1" applyAlignment="1">
      <alignment horizontal="center"/>
    </xf>
    <xf numFmtId="0" fontId="38" fillId="0" borderId="13" xfId="0" applyFont="1" applyFill="1" applyBorder="1" applyAlignment="1">
      <alignment horizontal="center"/>
    </xf>
    <xf numFmtId="0" fontId="38" fillId="0" borderId="13" xfId="0" applyFont="1" applyFill="1" applyBorder="1" applyAlignment="1">
      <alignment horizontal="center" vertical="top"/>
    </xf>
    <xf numFmtId="0" fontId="38" fillId="0" borderId="4" xfId="0" applyFont="1" applyFill="1" applyBorder="1" applyAlignment="1">
      <alignment horizontal="center" vertical="center"/>
    </xf>
    <xf numFmtId="0" fontId="43" fillId="0" borderId="4" xfId="0" applyFont="1" applyFill="1" applyBorder="1" applyAlignment="1">
      <alignment vertical="top" wrapText="1"/>
    </xf>
    <xf numFmtId="0" fontId="38" fillId="0" borderId="4" xfId="0" applyFont="1" applyFill="1" applyBorder="1" applyAlignment="1">
      <alignment horizontal="center" vertical="center" wrapText="1"/>
    </xf>
    <xf numFmtId="0" fontId="38" fillId="0" borderId="8" xfId="0" applyFont="1" applyFill="1" applyBorder="1" applyAlignment="1">
      <alignment horizontal="center" vertical="top" wrapText="1"/>
    </xf>
    <xf numFmtId="0" fontId="39" fillId="0" borderId="4" xfId="0" applyFont="1" applyFill="1" applyBorder="1" applyAlignment="1">
      <alignment vertical="top" wrapText="1"/>
    </xf>
    <xf numFmtId="0" fontId="38" fillId="0" borderId="9" xfId="0" applyFont="1" applyFill="1" applyBorder="1" applyAlignment="1">
      <alignment horizontal="center" vertical="top" wrapText="1"/>
    </xf>
    <xf numFmtId="0" fontId="38" fillId="0" borderId="13" xfId="0" applyFont="1" applyFill="1" applyBorder="1" applyAlignment="1">
      <alignment horizontal="center" vertical="top" wrapText="1"/>
    </xf>
    <xf numFmtId="0" fontId="44" fillId="0" borderId="0" xfId="0" applyFont="1" applyFill="1"/>
    <xf numFmtId="0" fontId="44" fillId="5" borderId="0" xfId="0" applyFont="1" applyFill="1" applyBorder="1" applyAlignment="1">
      <alignment horizontal="right" vertical="top"/>
    </xf>
    <xf numFmtId="0" fontId="44" fillId="5" borderId="0" xfId="0" applyFont="1" applyFill="1" applyBorder="1" applyAlignment="1">
      <alignment wrapText="1"/>
    </xf>
    <xf numFmtId="0" fontId="44" fillId="5" borderId="0" xfId="0" applyFont="1" applyFill="1" applyBorder="1" applyAlignment="1">
      <alignment horizontal="center"/>
    </xf>
    <xf numFmtId="0" fontId="44" fillId="5" borderId="0" xfId="0" applyFont="1" applyFill="1" applyBorder="1"/>
    <xf numFmtId="0" fontId="38" fillId="0" borderId="4" xfId="0" applyNumberFormat="1" applyFont="1" applyFill="1" applyBorder="1" applyAlignment="1">
      <alignment vertical="top" wrapText="1"/>
    </xf>
    <xf numFmtId="0" fontId="38" fillId="0" borderId="4" xfId="0" applyFont="1" applyFill="1" applyBorder="1" applyAlignment="1">
      <alignment horizontal="right" vertical="top" wrapText="1"/>
    </xf>
    <xf numFmtId="0" fontId="38" fillId="5" borderId="4" xfId="0" applyFont="1" applyFill="1" applyBorder="1"/>
    <xf numFmtId="0" fontId="38" fillId="5" borderId="4" xfId="0" applyFont="1" applyFill="1" applyBorder="1" applyAlignment="1">
      <alignment horizontal="right" vertical="top" wrapText="1"/>
    </xf>
    <xf numFmtId="0" fontId="38" fillId="0" borderId="4" xfId="0" applyFont="1" applyFill="1" applyBorder="1" applyAlignment="1">
      <alignment horizontal="left" vertical="top" wrapText="1" indent="2"/>
    </xf>
    <xf numFmtId="0" fontId="40" fillId="5" borderId="4" xfId="0" applyFont="1" applyFill="1" applyBorder="1" applyAlignment="1">
      <alignment vertical="top" wrapText="1"/>
    </xf>
    <xf numFmtId="0" fontId="38" fillId="5" borderId="4" xfId="0" applyFont="1" applyFill="1" applyBorder="1" applyAlignment="1">
      <alignment horizontal="left" vertical="top" wrapText="1"/>
    </xf>
    <xf numFmtId="0" fontId="38" fillId="0" borderId="8" xfId="0" applyFont="1" applyFill="1" applyBorder="1" applyAlignment="1">
      <alignment horizontal="right" vertical="top" wrapText="1"/>
    </xf>
    <xf numFmtId="0" fontId="43" fillId="0" borderId="8" xfId="0" applyFont="1" applyFill="1" applyBorder="1" applyAlignment="1">
      <alignment vertical="top" wrapText="1"/>
    </xf>
    <xf numFmtId="0" fontId="38" fillId="0" borderId="8" xfId="0" applyFont="1" applyFill="1" applyBorder="1"/>
    <xf numFmtId="0" fontId="38" fillId="0" borderId="5" xfId="0" applyFont="1" applyFill="1" applyBorder="1" applyAlignment="1">
      <alignment horizontal="right" vertical="top" wrapText="1"/>
    </xf>
    <xf numFmtId="0" fontId="40" fillId="0" borderId="6" xfId="0" applyFont="1" applyFill="1" applyBorder="1" applyAlignment="1">
      <alignment vertical="top" wrapText="1"/>
    </xf>
    <xf numFmtId="0" fontId="38" fillId="0" borderId="6" xfId="0" applyFont="1" applyFill="1" applyBorder="1"/>
    <xf numFmtId="0" fontId="38" fillId="0" borderId="7" xfId="0" applyFont="1" applyFill="1" applyBorder="1"/>
    <xf numFmtId="0" fontId="38" fillId="0" borderId="10" xfId="0" applyFont="1" applyFill="1" applyBorder="1" applyAlignment="1">
      <alignment horizontal="right" vertical="top" wrapText="1"/>
    </xf>
    <xf numFmtId="0" fontId="40" fillId="0" borderId="0" xfId="0" applyFont="1" applyFill="1" applyBorder="1" applyAlignment="1">
      <alignment vertical="top" wrapText="1"/>
    </xf>
    <xf numFmtId="0" fontId="38" fillId="0" borderId="0" xfId="0" applyFont="1" applyFill="1" applyBorder="1"/>
    <xf numFmtId="0" fontId="38" fillId="0" borderId="11" xfId="0" applyFont="1" applyFill="1" applyBorder="1"/>
    <xf numFmtId="0" fontId="38" fillId="0" borderId="14" xfId="0" applyFont="1" applyFill="1" applyBorder="1" applyAlignment="1">
      <alignment horizontal="right" vertical="top" wrapText="1"/>
    </xf>
    <xf numFmtId="0" fontId="40" fillId="0" borderId="15" xfId="0" applyFont="1" applyFill="1" applyBorder="1" applyAlignment="1">
      <alignment vertical="top" wrapText="1"/>
    </xf>
    <xf numFmtId="0" fontId="38" fillId="0" borderId="15" xfId="0" applyFont="1" applyFill="1" applyBorder="1"/>
    <xf numFmtId="0" fontId="38" fillId="0" borderId="16" xfId="0" applyFont="1" applyFill="1" applyBorder="1"/>
    <xf numFmtId="0" fontId="46" fillId="0" borderId="0" xfId="0" applyFont="1"/>
    <xf numFmtId="0" fontId="45" fillId="0" borderId="0" xfId="0" applyFont="1" applyFill="1" applyBorder="1" applyAlignment="1">
      <alignment horizontal="center" vertical="top" wrapText="1"/>
    </xf>
    <xf numFmtId="0" fontId="3" fillId="0" borderId="0" xfId="0" applyFont="1" applyFill="1"/>
    <xf numFmtId="0" fontId="3" fillId="0" borderId="4" xfId="0" applyFont="1" applyFill="1" applyBorder="1" applyAlignment="1">
      <alignment horizontal="left" vertical="top" wrapText="1"/>
    </xf>
    <xf numFmtId="0" fontId="3" fillId="0" borderId="8" xfId="0" applyFont="1" applyFill="1" applyBorder="1" applyAlignment="1">
      <alignment horizontal="center"/>
    </xf>
    <xf numFmtId="0" fontId="3" fillId="0" borderId="7" xfId="0" applyFont="1" applyFill="1" applyBorder="1" applyAlignment="1">
      <alignment horizontal="center"/>
    </xf>
    <xf numFmtId="0" fontId="2" fillId="0" borderId="8" xfId="0" quotePrefix="1" applyFont="1" applyFill="1" applyBorder="1" applyAlignment="1">
      <alignment horizontal="center"/>
    </xf>
    <xf numFmtId="0" fontId="3" fillId="0" borderId="5" xfId="0" applyFont="1" applyFill="1" applyBorder="1"/>
    <xf numFmtId="0" fontId="2" fillId="0" borderId="6" xfId="0" quotePrefix="1" applyFont="1" applyFill="1" applyBorder="1" applyAlignment="1">
      <alignment horizontal="center"/>
    </xf>
    <xf numFmtId="0" fontId="2" fillId="0" borderId="7" xfId="0" applyFont="1" applyFill="1" applyBorder="1"/>
    <xf numFmtId="0" fontId="2" fillId="0" borderId="8" xfId="0" applyFont="1" applyFill="1" applyBorder="1" applyAlignment="1">
      <alignment horizontal="center"/>
    </xf>
    <xf numFmtId="0" fontId="2" fillId="0" borderId="8" xfId="0" applyFont="1" applyFill="1" applyBorder="1"/>
    <xf numFmtId="0" fontId="3" fillId="0" borderId="10" xfId="0" applyFont="1" applyFill="1" applyBorder="1"/>
    <xf numFmtId="0" fontId="2" fillId="0" borderId="0" xfId="0" applyFont="1" applyFill="1" applyBorder="1"/>
    <xf numFmtId="0" fontId="2" fillId="0" borderId="11" xfId="0" applyFont="1" applyFill="1" applyBorder="1"/>
    <xf numFmtId="0" fontId="3" fillId="0" borderId="9" xfId="0" applyFont="1" applyFill="1" applyBorder="1"/>
    <xf numFmtId="0" fontId="3" fillId="0" borderId="0" xfId="0" applyFont="1" applyFill="1" applyBorder="1"/>
    <xf numFmtId="0" fontId="2" fillId="0" borderId="10" xfId="0" applyFont="1" applyFill="1" applyBorder="1" applyAlignment="1">
      <alignment horizontal="center"/>
    </xf>
    <xf numFmtId="0" fontId="2" fillId="0" borderId="10" xfId="0" applyFont="1" applyFill="1" applyBorder="1"/>
    <xf numFmtId="0" fontId="3" fillId="0" borderId="11" xfId="0" applyFont="1" applyFill="1" applyBorder="1" applyAlignment="1">
      <alignment horizontal="right"/>
    </xf>
    <xf numFmtId="0" fontId="3" fillId="0" borderId="0" xfId="0" applyFont="1" applyBorder="1" applyAlignment="1">
      <alignment horizontal="right"/>
    </xf>
    <xf numFmtId="0" fontId="3" fillId="0" borderId="3" xfId="0" applyFont="1" applyBorder="1" applyAlignment="1">
      <alignment horizontal="right"/>
    </xf>
    <xf numFmtId="43" fontId="3" fillId="0" borderId="13" xfId="1" applyFont="1" applyBorder="1" applyAlignment="1">
      <alignment horizontal="center" vertical="center"/>
    </xf>
    <xf numFmtId="0" fontId="47" fillId="0" borderId="0" xfId="0" applyFont="1"/>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6" fillId="0" borderId="4" xfId="0" applyFont="1" applyBorder="1" applyAlignment="1">
      <alignment horizontal="justify" vertical="top" wrapText="1"/>
    </xf>
    <xf numFmtId="0" fontId="16" fillId="0" borderId="26" xfId="0" applyFont="1" applyBorder="1" applyAlignment="1">
      <alignment horizontal="justify" vertical="top" wrapText="1"/>
    </xf>
    <xf numFmtId="0" fontId="16" fillId="0" borderId="15" xfId="0" applyNumberFormat="1" applyFont="1" applyBorder="1" applyAlignment="1">
      <alignment horizontal="justify" vertical="top" wrapText="1"/>
    </xf>
    <xf numFmtId="0" fontId="16" fillId="0" borderId="28" xfId="0" applyNumberFormat="1" applyFont="1" applyBorder="1" applyAlignment="1">
      <alignment horizontal="justify" vertical="top" wrapText="1"/>
    </xf>
    <xf numFmtId="0" fontId="16" fillId="0" borderId="15" xfId="0" applyFont="1" applyBorder="1" applyAlignment="1">
      <alignment horizontal="justify" vertical="top" wrapText="1"/>
    </xf>
    <xf numFmtId="0" fontId="16" fillId="0" borderId="28" xfId="0" applyFont="1" applyBorder="1" applyAlignment="1">
      <alignment horizontal="justify" vertical="top" wrapText="1"/>
    </xf>
    <xf numFmtId="0" fontId="16" fillId="0" borderId="14" xfId="0" applyFont="1" applyBorder="1" applyAlignment="1">
      <alignment horizontal="left" vertical="top" wrapText="1"/>
    </xf>
    <xf numFmtId="0" fontId="16" fillId="0" borderId="16" xfId="0" applyFont="1" applyBorder="1" applyAlignment="1">
      <alignment horizontal="left" vertical="top" wrapText="1"/>
    </xf>
    <xf numFmtId="0" fontId="16" fillId="0" borderId="29" xfId="0" applyFont="1" applyBorder="1" applyAlignment="1">
      <alignment horizontal="center" vertical="top"/>
    </xf>
    <xf numFmtId="0" fontId="16" fillId="0" borderId="31" xfId="0" applyFont="1" applyBorder="1" applyAlignment="1">
      <alignment horizontal="center" vertical="top"/>
    </xf>
    <xf numFmtId="0" fontId="16" fillId="0" borderId="1" xfId="0" applyFont="1" applyBorder="1" applyAlignment="1">
      <alignment horizontal="justify" vertical="top" wrapText="1"/>
    </xf>
    <xf numFmtId="0" fontId="16" fillId="0" borderId="30" xfId="0" applyFont="1" applyBorder="1" applyAlignment="1">
      <alignment horizontal="justify" vertical="top" wrapText="1"/>
    </xf>
    <xf numFmtId="0" fontId="22" fillId="0" borderId="15" xfId="0" applyFont="1" applyBorder="1" applyAlignment="1">
      <alignment horizontal="left" vertical="top" wrapText="1"/>
    </xf>
    <xf numFmtId="0" fontId="22" fillId="0" borderId="28" xfId="0" applyFont="1" applyBorder="1" applyAlignment="1">
      <alignment horizontal="left" vertical="top" wrapText="1"/>
    </xf>
    <xf numFmtId="0" fontId="16" fillId="0" borderId="15" xfId="0" applyFont="1" applyBorder="1" applyAlignment="1">
      <alignment horizontal="left" vertical="top" wrapText="1"/>
    </xf>
    <xf numFmtId="0" fontId="16" fillId="0" borderId="28" xfId="0" applyFont="1" applyBorder="1" applyAlignment="1">
      <alignment horizontal="left" vertical="top" wrapText="1"/>
    </xf>
    <xf numFmtId="0" fontId="16" fillId="0" borderId="1" xfId="0" applyFont="1" applyBorder="1" applyAlignment="1">
      <alignment horizontal="left" vertical="top" wrapText="1"/>
    </xf>
    <xf numFmtId="0" fontId="16" fillId="0" borderId="30"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8" fillId="0" borderId="4" xfId="0" applyFont="1" applyFill="1" applyBorder="1" applyAlignment="1">
      <alignment horizontal="left" vertical="top" wrapText="1"/>
    </xf>
    <xf numFmtId="0" fontId="38" fillId="0" borderId="4" xfId="0" applyFont="1" applyFill="1" applyBorder="1" applyAlignment="1">
      <alignment horizontal="left" wrapText="1"/>
    </xf>
    <xf numFmtId="0" fontId="39" fillId="0" borderId="4" xfId="0" applyFont="1" applyFill="1" applyBorder="1" applyAlignment="1">
      <alignment horizontal="left" vertical="top"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4" xfId="0" applyFont="1" applyFill="1" applyBorder="1" applyAlignment="1">
      <alignment horizontal="left" vertical="top" wrapText="1" indent="2"/>
    </xf>
    <xf numFmtId="0" fontId="38" fillId="0" borderId="8" xfId="0" applyFont="1" applyFill="1" applyBorder="1" applyAlignment="1">
      <alignment horizontal="center" vertical="top" wrapText="1"/>
    </xf>
    <xf numFmtId="0" fontId="38" fillId="0" borderId="13" xfId="0" applyFont="1" applyFill="1" applyBorder="1" applyAlignment="1">
      <alignment horizontal="center" vertical="top" wrapText="1"/>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9" xfId="0" applyFont="1" applyFill="1" applyBorder="1" applyAlignment="1">
      <alignment horizontal="center" vertical="top" wrapText="1"/>
    </xf>
    <xf numFmtId="0" fontId="39" fillId="5" borderId="13" xfId="0" applyFont="1" applyFill="1" applyBorder="1" applyAlignment="1">
      <alignment horizontal="center" vertical="top" wrapText="1"/>
    </xf>
    <xf numFmtId="0" fontId="38" fillId="0" borderId="8" xfId="0" applyFont="1" applyFill="1" applyBorder="1" applyAlignment="1">
      <alignment horizontal="center"/>
    </xf>
    <xf numFmtId="0" fontId="38" fillId="0" borderId="13" xfId="0" applyFont="1" applyFill="1" applyBorder="1" applyAlignment="1">
      <alignment horizontal="center"/>
    </xf>
    <xf numFmtId="0" fontId="38" fillId="0" borderId="3" xfId="0" applyFont="1" applyFill="1" applyBorder="1" applyAlignment="1">
      <alignment horizontal="center"/>
    </xf>
    <xf numFmtId="0" fontId="38" fillId="0" borderId="9" xfId="0" applyFont="1" applyFill="1" applyBorder="1" applyAlignment="1">
      <alignment horizontal="center"/>
    </xf>
    <xf numFmtId="0" fontId="38" fillId="0" borderId="4" xfId="0" applyFont="1" applyFill="1" applyBorder="1" applyAlignment="1">
      <alignment horizontal="center"/>
    </xf>
    <xf numFmtId="0" fontId="45" fillId="0" borderId="42" xfId="0" applyFont="1" applyFill="1" applyBorder="1" applyAlignment="1">
      <alignment horizontal="center" vertical="top" wrapText="1"/>
    </xf>
    <xf numFmtId="0" fontId="45" fillId="0" borderId="43" xfId="0" applyFont="1" applyFill="1" applyBorder="1" applyAlignment="1">
      <alignment horizontal="center" vertical="top" wrapText="1"/>
    </xf>
    <xf numFmtId="0" fontId="45" fillId="0" borderId="44" xfId="0" applyFont="1" applyFill="1" applyBorder="1" applyAlignment="1">
      <alignment horizontal="center" vertical="top" wrapText="1"/>
    </xf>
    <xf numFmtId="0" fontId="39" fillId="0" borderId="1" xfId="0" applyFont="1" applyFill="1" applyBorder="1" applyAlignment="1">
      <alignment horizontal="center" vertical="top" wrapText="1"/>
    </xf>
    <xf numFmtId="0" fontId="39" fillId="0" borderId="3" xfId="0" applyFont="1" applyFill="1" applyBorder="1" applyAlignment="1">
      <alignment horizontal="center" vertical="top" wrapText="1"/>
    </xf>
    <xf numFmtId="0" fontId="39" fillId="0" borderId="8" xfId="0" applyFont="1" applyFill="1" applyBorder="1" applyAlignment="1">
      <alignment horizontal="center" vertical="center"/>
    </xf>
    <xf numFmtId="0" fontId="39" fillId="0" borderId="13" xfId="0" applyFont="1" applyFill="1" applyBorder="1" applyAlignment="1">
      <alignment horizontal="center" vertical="center"/>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3" fillId="0" borderId="0" xfId="0" applyFont="1" applyFill="1" applyAlignment="1">
      <alignment horizontal="righ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quotePrefix="1" applyNumberFormat="1" applyFont="1" applyFill="1" applyBorder="1" applyAlignment="1">
      <alignment horizontal="center"/>
    </xf>
    <xf numFmtId="0" fontId="3" fillId="0" borderId="6" xfId="0" quotePrefix="1" applyNumberFormat="1" applyFont="1" applyFill="1" applyBorder="1" applyAlignment="1">
      <alignment horizontal="center"/>
    </xf>
    <xf numFmtId="0" fontId="3" fillId="0" borderId="7" xfId="0" quotePrefix="1" applyNumberFormat="1" applyFont="1" applyFill="1" applyBorder="1" applyAlignment="1">
      <alignment horizontal="center"/>
    </xf>
    <xf numFmtId="0" fontId="3" fillId="0" borderId="0" xfId="0" applyFont="1" applyAlignment="1">
      <alignment horizontal="left"/>
    </xf>
    <xf numFmtId="0" fontId="3" fillId="0" borderId="0" xfId="0" applyFont="1" applyAlignment="1">
      <alignment horizontal="right"/>
    </xf>
    <xf numFmtId="0" fontId="7" fillId="0" borderId="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5" fillId="0" borderId="8" xfId="0" applyFont="1" applyFill="1" applyBorder="1" applyAlignment="1">
      <alignment horizontal="center" vertical="top" wrapText="1"/>
    </xf>
    <xf numFmtId="0" fontId="5" fillId="0" borderId="9" xfId="0" applyFont="1" applyFill="1" applyBorder="1" applyAlignment="1">
      <alignment horizontal="center" vertical="top" wrapText="1"/>
    </xf>
    <xf numFmtId="0" fontId="6" fillId="0" borderId="4" xfId="0" applyFont="1" applyFill="1" applyBorder="1" applyAlignment="1">
      <alignment horizontal="left" vertical="top"/>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166" fontId="6" fillId="0" borderId="1" xfId="0" applyNumberFormat="1" applyFont="1" applyFill="1" applyBorder="1" applyAlignment="1">
      <alignment horizontal="center" vertical="top" wrapText="1"/>
    </xf>
    <xf numFmtId="166" fontId="6" fillId="0" borderId="3" xfId="0" applyNumberFormat="1" applyFont="1" applyFill="1" applyBorder="1" applyAlignment="1">
      <alignment horizontal="center" vertical="top" wrapText="1"/>
    </xf>
    <xf numFmtId="166" fontId="6" fillId="0" borderId="5" xfId="0" applyNumberFormat="1" applyFont="1" applyFill="1" applyBorder="1" applyAlignment="1">
      <alignment horizontal="center" vertical="top" wrapText="1"/>
    </xf>
    <xf numFmtId="166" fontId="6" fillId="0" borderId="7" xfId="0" applyNumberFormat="1" applyFont="1" applyFill="1" applyBorder="1" applyAlignment="1">
      <alignment horizontal="center" vertical="top" wrapText="1"/>
    </xf>
    <xf numFmtId="0" fontId="6" fillId="0" borderId="4" xfId="0" applyFont="1" applyBorder="1" applyAlignment="1">
      <alignment horizontal="left"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10" fillId="0" borderId="10" xfId="0" applyFont="1" applyBorder="1" applyAlignment="1">
      <alignment horizontal="left" wrapText="1"/>
    </xf>
    <xf numFmtId="0" fontId="10" fillId="0" borderId="0" xfId="0" applyFont="1" applyBorder="1" applyAlignment="1">
      <alignment horizontal="left" wrapText="1"/>
    </xf>
    <xf numFmtId="0" fontId="5" fillId="0" borderId="10" xfId="0" applyFont="1" applyFill="1" applyBorder="1" applyAlignment="1">
      <alignment horizontal="left" wrapText="1"/>
    </xf>
    <xf numFmtId="0" fontId="5" fillId="0" borderId="0" xfId="0" applyFont="1" applyFill="1" applyBorder="1" applyAlignment="1">
      <alignment horizontal="left" wrapText="1"/>
    </xf>
    <xf numFmtId="0" fontId="5" fillId="0" borderId="10"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center" wrapText="1"/>
    </xf>
    <xf numFmtId="0" fontId="5" fillId="0" borderId="0" xfId="0" applyFont="1" applyBorder="1" applyAlignment="1">
      <alignment horizontal="center" wrapText="1"/>
    </xf>
    <xf numFmtId="0" fontId="5" fillId="0" borderId="11" xfId="0" applyFont="1" applyBorder="1" applyAlignment="1">
      <alignment horizontal="center" wrapText="1"/>
    </xf>
    <xf numFmtId="0" fontId="10" fillId="0" borderId="10" xfId="0" applyFont="1" applyFill="1" applyBorder="1" applyAlignment="1">
      <alignment horizontal="left" vertical="top" wrapText="1"/>
    </xf>
    <xf numFmtId="0" fontId="10" fillId="0" borderId="0" xfId="0" applyFont="1" applyFill="1" applyBorder="1" applyAlignment="1">
      <alignment horizontal="left" vertical="top" wrapText="1"/>
    </xf>
    <xf numFmtId="0" fontId="5" fillId="0" borderId="14" xfId="0" applyFont="1" applyBorder="1" applyAlignment="1">
      <alignment horizontal="left" wrapText="1"/>
    </xf>
    <xf numFmtId="0" fontId="5" fillId="0" borderId="15" xfId="0" applyFont="1" applyBorder="1" applyAlignment="1">
      <alignment horizontal="left" wrapText="1"/>
    </xf>
    <xf numFmtId="0" fontId="5" fillId="0" borderId="0" xfId="0" applyNumberFormat="1" applyFont="1" applyAlignment="1">
      <alignment horizontal="left" vertical="center" wrapText="1"/>
    </xf>
    <xf numFmtId="0" fontId="10" fillId="0" borderId="0" xfId="0" applyFont="1" applyAlignment="1">
      <alignment horizontal="left" vertical="top" wrapText="1"/>
    </xf>
    <xf numFmtId="0" fontId="0" fillId="0" borderId="0" xfId="0" applyAlignment="1"/>
    <xf numFmtId="0" fontId="0" fillId="0" borderId="0" xfId="0" applyAlignment="1">
      <alignment horizontal="left" vertical="top" wrapText="1"/>
    </xf>
    <xf numFmtId="0" fontId="6" fillId="0" borderId="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5" fillId="0" borderId="14" xfId="0" applyFont="1" applyFill="1" applyBorder="1" applyAlignment="1">
      <alignment horizontal="left" wrapText="1"/>
    </xf>
    <xf numFmtId="0" fontId="5" fillId="0" borderId="15" xfId="0" applyFont="1" applyFill="1" applyBorder="1" applyAlignment="1">
      <alignment horizontal="left" wrapText="1"/>
    </xf>
    <xf numFmtId="0" fontId="5" fillId="0" borderId="0" xfId="0" applyNumberFormat="1" applyFont="1" applyAlignment="1">
      <alignment horizontal="left" wrapText="1"/>
    </xf>
    <xf numFmtId="0" fontId="10" fillId="0" borderId="0" xfId="0" applyFont="1" applyAlignment="1">
      <alignment horizontal="left" vertical="top"/>
    </xf>
    <xf numFmtId="0" fontId="29" fillId="0" borderId="0" xfId="0" applyFont="1" applyAlignment="1"/>
    <xf numFmtId="0" fontId="10" fillId="0" borderId="0" xfId="0" applyFont="1" applyFill="1" applyAlignment="1">
      <alignment horizontal="left" vertical="top"/>
    </xf>
    <xf numFmtId="0" fontId="30" fillId="0" borderId="0" xfId="0" applyFont="1" applyFill="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wrapText="1"/>
    </xf>
    <xf numFmtId="0" fontId="6" fillId="0" borderId="14" xfId="0" applyFont="1" applyFill="1" applyBorder="1" applyAlignment="1">
      <alignment horizontal="center" wrapText="1"/>
    </xf>
    <xf numFmtId="0" fontId="6" fillId="0" borderId="15" xfId="0" applyFont="1" applyFill="1" applyBorder="1" applyAlignment="1">
      <alignment horizont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34" fillId="0" borderId="10" xfId="0" applyFont="1" applyBorder="1" applyAlignment="1">
      <alignment horizontal="right"/>
    </xf>
    <xf numFmtId="0" fontId="34" fillId="0" borderId="0" xfId="0" applyFont="1" applyBorder="1" applyAlignment="1">
      <alignment horizontal="right"/>
    </xf>
    <xf numFmtId="0" fontId="5" fillId="0" borderId="10" xfId="0" applyFont="1" applyBorder="1" applyAlignment="1">
      <alignment horizontal="center"/>
    </xf>
    <xf numFmtId="0" fontId="5" fillId="0" borderId="0" xfId="0" applyFont="1" applyBorder="1" applyAlignment="1">
      <alignment horizontal="center"/>
    </xf>
    <xf numFmtId="0" fontId="5" fillId="0" borderId="10" xfId="0" applyFont="1" applyBorder="1" applyAlignment="1">
      <alignment horizontal="left"/>
    </xf>
    <xf numFmtId="0" fontId="5" fillId="0" borderId="0" xfId="0" applyFont="1" applyBorder="1" applyAlignment="1">
      <alignment horizontal="left"/>
    </xf>
    <xf numFmtId="0" fontId="29" fillId="0" borderId="0" xfId="0" applyFont="1" applyAlignment="1">
      <alignment vertical="top"/>
    </xf>
    <xf numFmtId="0" fontId="6" fillId="0" borderId="5" xfId="0" applyFont="1" applyFill="1" applyBorder="1" applyAlignment="1">
      <alignment horizontal="center"/>
    </xf>
    <xf numFmtId="0" fontId="6" fillId="0" borderId="7" xfId="0" applyFont="1" applyFill="1" applyBorder="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0" fillId="0" borderId="0" xfId="0" applyAlignment="1">
      <alignment wrapText="1"/>
    </xf>
    <xf numFmtId="0" fontId="2" fillId="0" borderId="10" xfId="0" applyFont="1" applyBorder="1" applyAlignment="1">
      <alignment horizontal="left"/>
    </xf>
    <xf numFmtId="0" fontId="2" fillId="0" borderId="0" xfId="0" applyFont="1" applyBorder="1" applyAlignment="1">
      <alignment horizontal="left"/>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12" fillId="0" borderId="10" xfId="0" applyFont="1" applyBorder="1" applyAlignment="1">
      <alignment horizontal="left" wrapText="1"/>
    </xf>
    <xf numFmtId="0" fontId="12" fillId="0" borderId="0" xfId="0" applyFont="1" applyBorder="1" applyAlignment="1">
      <alignment horizontal="lef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left"/>
    </xf>
    <xf numFmtId="0" fontId="5" fillId="0" borderId="6" xfId="0" applyNumberFormat="1" applyFont="1" applyBorder="1" applyAlignment="1">
      <alignment horizontal="left" wrapText="1"/>
    </xf>
    <xf numFmtId="0" fontId="6" fillId="0" borderId="7" xfId="0" applyFont="1" applyFill="1" applyBorder="1" applyAlignment="1">
      <alignment horizontal="center" vertical="center"/>
    </xf>
    <xf numFmtId="0" fontId="6" fillId="0" borderId="16" xfId="0" applyFont="1" applyFill="1" applyBorder="1" applyAlignment="1">
      <alignment horizontal="center" vertical="center"/>
    </xf>
    <xf numFmtId="3" fontId="5" fillId="0" borderId="10" xfId="0" applyNumberFormat="1" applyFont="1" applyBorder="1" applyAlignment="1">
      <alignment horizontal="left" wrapText="1"/>
    </xf>
    <xf numFmtId="3" fontId="5" fillId="0" borderId="0" xfId="0" applyNumberFormat="1" applyFont="1" applyBorder="1" applyAlignment="1">
      <alignment horizontal="left" wrapText="1"/>
    </xf>
    <xf numFmtId="3" fontId="5" fillId="0" borderId="11" xfId="0" applyNumberFormat="1" applyFont="1" applyBorder="1" applyAlignment="1">
      <alignment horizontal="left" wrapText="1"/>
    </xf>
    <xf numFmtId="3" fontId="6" fillId="0" borderId="10" xfId="0" applyNumberFormat="1" applyFont="1" applyBorder="1" applyAlignment="1">
      <alignment horizontal="left" wrapText="1"/>
    </xf>
    <xf numFmtId="3" fontId="6" fillId="0" borderId="0" xfId="0" applyNumberFormat="1" applyFont="1" applyBorder="1" applyAlignment="1">
      <alignment horizontal="left" wrapText="1"/>
    </xf>
    <xf numFmtId="3" fontId="6" fillId="0" borderId="11" xfId="0" applyNumberFormat="1" applyFont="1" applyBorder="1" applyAlignment="1">
      <alignment horizontal="left" wrapText="1"/>
    </xf>
    <xf numFmtId="43" fontId="13" fillId="0" borderId="1" xfId="2" applyNumberFormat="1" applyFont="1" applyFill="1" applyBorder="1" applyAlignment="1">
      <alignment horizontal="center" vertical="center"/>
    </xf>
    <xf numFmtId="43" fontId="13" fillId="0" borderId="2" xfId="2" applyNumberFormat="1" applyFont="1" applyFill="1" applyBorder="1" applyAlignment="1">
      <alignment horizontal="center" vertical="center"/>
    </xf>
    <xf numFmtId="43" fontId="13" fillId="0" borderId="3" xfId="2" applyNumberFormat="1" applyFont="1" applyFill="1" applyBorder="1" applyAlignment="1">
      <alignment horizontal="center" vertical="center"/>
    </xf>
    <xf numFmtId="0" fontId="6" fillId="0" borderId="0" xfId="0" applyFont="1" applyFill="1" applyAlignment="1">
      <alignment horizontal="left" vertical="top" wrapText="1"/>
    </xf>
    <xf numFmtId="0" fontId="10" fillId="0" borderId="0" xfId="0" applyFont="1" applyAlignment="1">
      <alignment horizontal="left" wrapText="1"/>
    </xf>
    <xf numFmtId="0" fontId="5" fillId="0" borderId="7" xfId="0" applyFont="1" applyBorder="1" applyAlignment="1">
      <alignment horizontal="center" wrapText="1"/>
    </xf>
    <xf numFmtId="0" fontId="2" fillId="0" borderId="10" xfId="0" applyFont="1" applyBorder="1" applyAlignment="1">
      <alignment wrapText="1"/>
    </xf>
    <xf numFmtId="0" fontId="0" fillId="0" borderId="0" xfId="0" applyBorder="1" applyAlignment="1">
      <alignment wrapText="1"/>
    </xf>
    <xf numFmtId="0" fontId="7"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0" fillId="0" borderId="14" xfId="0" applyFont="1" applyBorder="1" applyAlignment="1">
      <alignment vertical="center"/>
    </xf>
    <xf numFmtId="0" fontId="30" fillId="0" borderId="15" xfId="0" applyFont="1" applyBorder="1" applyAlignment="1">
      <alignment vertical="center"/>
    </xf>
    <xf numFmtId="0" fontId="2" fillId="0" borderId="1" xfId="0" applyFont="1" applyBorder="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2" fillId="0" borderId="0" xfId="0" applyFont="1" applyAlignment="1">
      <alignment wrapText="1"/>
    </xf>
    <xf numFmtId="0" fontId="2" fillId="0" borderId="1" xfId="0" applyFont="1" applyBorder="1" applyAlignment="1">
      <alignment horizontal="center"/>
    </xf>
    <xf numFmtId="0" fontId="3" fillId="0" borderId="0" xfId="0" applyFont="1" applyAlignment="1">
      <alignment wrapText="1"/>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43" fontId="13" fillId="0" borderId="37" xfId="2" applyNumberFormat="1" applyFont="1" applyFill="1" applyBorder="1" applyAlignment="1">
      <alignment horizontal="left" vertical="top" wrapText="1"/>
    </xf>
    <xf numFmtId="43" fontId="13" fillId="0" borderId="38" xfId="2" applyNumberFormat="1" applyFont="1" applyFill="1" applyBorder="1" applyAlignment="1">
      <alignment horizontal="left" vertical="top"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10" fillId="4" borderId="0" xfId="0" applyFont="1" applyFill="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2" fillId="0" borderId="4" xfId="0" applyFont="1" applyFill="1" applyBorder="1" applyAlignment="1">
      <alignment horizontal="left" vertical="center"/>
    </xf>
    <xf numFmtId="0" fontId="2" fillId="0" borderId="4" xfId="0" applyFont="1" applyBorder="1" applyAlignment="1">
      <alignment horizontal="left" vertical="center"/>
    </xf>
  </cellXfs>
  <cellStyles count="12">
    <cellStyle name="Comma" xfId="1" builtinId="3"/>
    <cellStyle name="Comma 2" xfId="2"/>
    <cellStyle name="Comma 4" xfId="10"/>
    <cellStyle name="Hyperlink" xfId="4" builtinId="8"/>
    <cellStyle name="Hyperlink 2" xfId="3"/>
    <cellStyle name="Hyperlink 3" xfId="8"/>
    <cellStyle name="Hyperlink 4" xfId="5"/>
    <cellStyle name="Normal" xfId="0" builtinId="0"/>
    <cellStyle name="Normal 2" xfId="6"/>
    <cellStyle name="Normal 2 2" xfId="7"/>
    <cellStyle name="Normal 3" xfId="9"/>
    <cellStyle name="Percent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879_47141_revised_schedule_vi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Balance Sheet"/>
      <sheetName val="Schedule to BS"/>
      <sheetName val="Profit And Loss"/>
      <sheetName val="Schedules to P &amp; L"/>
      <sheetName val="Share Capital"/>
      <sheetName val="Reserves &amp; Surplus"/>
      <sheetName val="Long-Term Borrowings"/>
      <sheetName val="Other Long Term Liabilities"/>
      <sheetName val="Long Term Provisions"/>
      <sheetName val="Short-Term Borrowings "/>
      <sheetName val="Other Current Liabilities"/>
      <sheetName val="Short Term Provisions"/>
      <sheetName val="NCA_Fixed as"/>
      <sheetName val="NCA-Non Current Investments"/>
      <sheetName val="NCA-Lng trm loans &amp; adv "/>
      <sheetName val="NCA-Other nca"/>
      <sheetName val="Current Investments"/>
      <sheetName val="Inventories"/>
      <sheetName val="Trade Receivables"/>
      <sheetName val="Cash and cash equivalents"/>
      <sheetName val="Short term loans and adv"/>
      <sheetName val="Other Curr Assets"/>
      <sheetName val="Cont liabilities and commitment"/>
      <sheetName val="Notes"/>
      <sheetName val="Revenue From operation"/>
      <sheetName val="Other Income"/>
      <sheetName val="Finance Cost"/>
      <sheetName val="P &amp; L Comparison with Old SchVI"/>
      <sheetName val="Sheet1"/>
    </sheetNames>
    <sheetDataSet>
      <sheetData sheetId="0">
        <row r="3">
          <cell r="H3">
            <v>40633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kca574@gmail.com" TargetMode="External"/><Relationship Id="rId1" Type="http://schemas.openxmlformats.org/officeDocument/2006/relationships/hyperlink" Target="mailto:carajansingh@yahoo.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7"/>
  <sheetViews>
    <sheetView workbookViewId="0">
      <selection activeCell="C1" sqref="C1"/>
    </sheetView>
  </sheetViews>
  <sheetFormatPr defaultRowHeight="14.25" x14ac:dyDescent="0.2"/>
  <cols>
    <col min="1" max="2" width="9.140625" style="173"/>
    <col min="3" max="3" width="63.5703125" style="173" customWidth="1"/>
    <col min="4" max="4" width="55.140625" style="173" customWidth="1"/>
    <col min="5" max="16384" width="9.140625" style="173"/>
  </cols>
  <sheetData>
    <row r="3" spans="2:4" ht="15" x14ac:dyDescent="0.25">
      <c r="B3" s="191" t="s">
        <v>319</v>
      </c>
    </row>
    <row r="4" spans="2:4" ht="15" x14ac:dyDescent="0.25">
      <c r="B4" s="191" t="s">
        <v>320</v>
      </c>
    </row>
    <row r="6" spans="2:4" ht="19.5" customHeight="1" x14ac:dyDescent="0.4">
      <c r="B6" s="192" t="s">
        <v>321</v>
      </c>
      <c r="C6" s="448"/>
      <c r="D6" s="174"/>
    </row>
    <row r="7" spans="2:4" ht="15" x14ac:dyDescent="0.25">
      <c r="B7" s="175"/>
      <c r="C7" s="174"/>
      <c r="D7" s="174"/>
    </row>
    <row r="8" spans="2:4" x14ac:dyDescent="0.2">
      <c r="B8" s="175" t="s">
        <v>322</v>
      </c>
    </row>
    <row r="9" spans="2:4" ht="15" x14ac:dyDescent="0.25">
      <c r="B9" s="176" t="s">
        <v>323</v>
      </c>
    </row>
    <row r="10" spans="2:4" ht="15" x14ac:dyDescent="0.25">
      <c r="B10" s="176" t="s">
        <v>324</v>
      </c>
    </row>
    <row r="11" spans="2:4" ht="15" thickBot="1" x14ac:dyDescent="0.25"/>
    <row r="12" spans="2:4" ht="15" x14ac:dyDescent="0.2">
      <c r="B12" s="449" t="s">
        <v>325</v>
      </c>
      <c r="C12" s="450"/>
      <c r="D12" s="451"/>
    </row>
    <row r="13" spans="2:4" ht="15" x14ac:dyDescent="0.2">
      <c r="B13" s="178"/>
      <c r="C13" s="179"/>
      <c r="D13" s="180"/>
    </row>
    <row r="14" spans="2:4" ht="63.75" customHeight="1" x14ac:dyDescent="0.2">
      <c r="B14" s="181">
        <v>1</v>
      </c>
      <c r="C14" s="452" t="s">
        <v>326</v>
      </c>
      <c r="D14" s="453"/>
    </row>
    <row r="15" spans="2:4" ht="76.5" customHeight="1" x14ac:dyDescent="0.2">
      <c r="B15" s="182">
        <v>2</v>
      </c>
      <c r="C15" s="454" t="s">
        <v>340</v>
      </c>
      <c r="D15" s="455"/>
    </row>
    <row r="16" spans="2:4" ht="65.25" customHeight="1" x14ac:dyDescent="0.2">
      <c r="B16" s="181">
        <v>3</v>
      </c>
      <c r="C16" s="456" t="s">
        <v>341</v>
      </c>
      <c r="D16" s="457"/>
    </row>
    <row r="17" spans="2:4" x14ac:dyDescent="0.2">
      <c r="B17" s="460">
        <v>4</v>
      </c>
      <c r="C17" s="462" t="s">
        <v>327</v>
      </c>
      <c r="D17" s="463"/>
    </row>
    <row r="18" spans="2:4" ht="15" x14ac:dyDescent="0.2">
      <c r="B18" s="461"/>
      <c r="C18" s="183" t="s">
        <v>328</v>
      </c>
      <c r="D18" s="184" t="s">
        <v>329</v>
      </c>
    </row>
    <row r="19" spans="2:4" ht="28.5" x14ac:dyDescent="0.2">
      <c r="B19" s="461"/>
      <c r="C19" s="185" t="s">
        <v>330</v>
      </c>
      <c r="D19" s="186" t="s">
        <v>331</v>
      </c>
    </row>
    <row r="20" spans="2:4" ht="28.5" x14ac:dyDescent="0.2">
      <c r="B20" s="461"/>
      <c r="C20" s="187" t="s">
        <v>332</v>
      </c>
      <c r="D20" s="186" t="s">
        <v>333</v>
      </c>
    </row>
    <row r="21" spans="2:4" ht="22.5" customHeight="1" x14ac:dyDescent="0.2">
      <c r="B21" s="182"/>
      <c r="C21" s="464" t="s">
        <v>334</v>
      </c>
      <c r="D21" s="465"/>
    </row>
    <row r="22" spans="2:4" ht="51" customHeight="1" x14ac:dyDescent="0.2">
      <c r="B22" s="188">
        <v>5</v>
      </c>
      <c r="C22" s="454" t="s">
        <v>335</v>
      </c>
      <c r="D22" s="455"/>
    </row>
    <row r="23" spans="2:4" ht="23.25" customHeight="1" x14ac:dyDescent="0.2">
      <c r="B23" s="188">
        <v>6</v>
      </c>
      <c r="C23" s="466" t="s">
        <v>336</v>
      </c>
      <c r="D23" s="467"/>
    </row>
    <row r="24" spans="2:4" ht="33" customHeight="1" x14ac:dyDescent="0.2">
      <c r="B24" s="181">
        <v>7</v>
      </c>
      <c r="C24" s="468" t="s">
        <v>337</v>
      </c>
      <c r="D24" s="469"/>
    </row>
    <row r="25" spans="2:4" ht="111.75" customHeight="1" x14ac:dyDescent="0.2">
      <c r="B25" s="182">
        <v>8</v>
      </c>
      <c r="C25" s="468" t="s">
        <v>338</v>
      </c>
      <c r="D25" s="469"/>
    </row>
    <row r="26" spans="2:4" ht="93" customHeight="1" thickBot="1" x14ac:dyDescent="0.25">
      <c r="B26" s="189">
        <v>9</v>
      </c>
      <c r="C26" s="470" t="s">
        <v>339</v>
      </c>
      <c r="D26" s="471"/>
    </row>
    <row r="27" spans="2:4" x14ac:dyDescent="0.2">
      <c r="B27" s="190"/>
      <c r="C27" s="458"/>
      <c r="D27" s="459"/>
    </row>
  </sheetData>
  <sheetProtection password="D7AD" sheet="1" objects="1" formatCells="0" formatColumns="0" formatRows="0" insertColumns="0" insertRows="0" insertHyperlinks="0" deleteColumns="0" deleteRows="0" sort="0" autoFilter="0" pivotTables="0"/>
  <mergeCells count="13">
    <mergeCell ref="B12:D12"/>
    <mergeCell ref="C14:D14"/>
    <mergeCell ref="C15:D15"/>
    <mergeCell ref="C16:D16"/>
    <mergeCell ref="C27:D27"/>
    <mergeCell ref="B17:B20"/>
    <mergeCell ref="C17:D17"/>
    <mergeCell ref="C21:D21"/>
    <mergeCell ref="C22:D22"/>
    <mergeCell ref="C23:D23"/>
    <mergeCell ref="C24:D24"/>
    <mergeCell ref="C25:D25"/>
    <mergeCell ref="C26:D26"/>
  </mergeCells>
  <hyperlinks>
    <hyperlink ref="B9" r:id="rId1"/>
    <hyperlink ref="B10" r:id="rId2"/>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9"/>
  <sheetViews>
    <sheetView view="pageBreakPreview" topLeftCell="A29" zoomScale="75" zoomScaleNormal="100" zoomScaleSheetLayoutView="75" workbookViewId="0">
      <selection activeCell="H58" sqref="H58:I58"/>
    </sheetView>
  </sheetViews>
  <sheetFormatPr defaultRowHeight="15" x14ac:dyDescent="0.2"/>
  <cols>
    <col min="1" max="6" width="9.140625" style="2"/>
    <col min="7" max="7" width="11.85546875" style="2" customWidth="1"/>
    <col min="8" max="8" width="15" style="78" customWidth="1"/>
    <col min="9" max="9" width="16.28515625" style="78" customWidth="1"/>
    <col min="10" max="16384" width="9.140625" style="2"/>
  </cols>
  <sheetData>
    <row r="3" spans="1:9" ht="15.75" x14ac:dyDescent="0.25">
      <c r="A3" s="66" t="s">
        <v>199</v>
      </c>
    </row>
    <row r="5" spans="1:9" ht="15.75" x14ac:dyDescent="0.25">
      <c r="A5" s="3" t="s">
        <v>200</v>
      </c>
    </row>
    <row r="7" spans="1:9" ht="41.25" customHeight="1" x14ac:dyDescent="0.2">
      <c r="A7" s="128" t="s">
        <v>201</v>
      </c>
      <c r="B7" s="64"/>
      <c r="C7" s="64"/>
      <c r="D7" s="64"/>
      <c r="E7" s="64"/>
      <c r="F7" s="64"/>
      <c r="G7" s="64"/>
      <c r="H7" s="126" t="s">
        <v>135</v>
      </c>
      <c r="I7" s="134" t="s">
        <v>136</v>
      </c>
    </row>
    <row r="8" spans="1:9" ht="15.75" x14ac:dyDescent="0.25">
      <c r="A8" s="20"/>
      <c r="B8" s="21"/>
      <c r="C8" s="21"/>
      <c r="D8" s="21"/>
      <c r="E8" s="21"/>
      <c r="F8" s="21"/>
      <c r="G8" s="21"/>
      <c r="H8" s="135" t="s">
        <v>104</v>
      </c>
      <c r="I8" s="136" t="s">
        <v>104</v>
      </c>
    </row>
    <row r="9" spans="1:9" x14ac:dyDescent="0.2">
      <c r="A9" s="131"/>
      <c r="B9" s="64"/>
      <c r="C9" s="64"/>
      <c r="D9" s="64"/>
      <c r="E9" s="64"/>
      <c r="F9" s="64"/>
      <c r="G9" s="6"/>
      <c r="H9" s="80"/>
      <c r="I9" s="96"/>
    </row>
    <row r="10" spans="1:9" ht="15.75" x14ac:dyDescent="0.25">
      <c r="A10" s="110" t="s">
        <v>168</v>
      </c>
      <c r="B10" s="10"/>
      <c r="C10" s="10"/>
      <c r="D10" s="10"/>
      <c r="E10" s="10"/>
      <c r="F10" s="10"/>
      <c r="G10" s="11"/>
      <c r="H10" s="80"/>
      <c r="I10" s="96"/>
    </row>
    <row r="11" spans="1:9" ht="15.75" customHeight="1" x14ac:dyDescent="0.25">
      <c r="A11" s="9" t="s">
        <v>202</v>
      </c>
      <c r="B11" s="10"/>
      <c r="C11" s="10"/>
      <c r="D11" s="10"/>
      <c r="E11" s="10"/>
      <c r="F11" s="10"/>
      <c r="G11" s="11"/>
      <c r="H11" s="80"/>
      <c r="I11" s="96"/>
    </row>
    <row r="12" spans="1:9" ht="15.75" customHeight="1" x14ac:dyDescent="0.2">
      <c r="A12" s="15" t="s">
        <v>203</v>
      </c>
      <c r="B12" s="10"/>
      <c r="C12" s="10"/>
      <c r="D12" s="10"/>
      <c r="E12" s="10"/>
      <c r="F12" s="10"/>
      <c r="G12" s="11"/>
      <c r="H12" s="80"/>
      <c r="I12" s="96"/>
    </row>
    <row r="13" spans="1:9" ht="15.75" customHeight="1" x14ac:dyDescent="0.2">
      <c r="A13" s="15" t="s">
        <v>172</v>
      </c>
      <c r="B13" s="10"/>
      <c r="C13" s="10"/>
      <c r="D13" s="10"/>
      <c r="E13" s="10"/>
      <c r="F13" s="10"/>
      <c r="G13" s="11"/>
      <c r="H13" s="80"/>
      <c r="I13" s="96"/>
    </row>
    <row r="14" spans="1:9" ht="15.75" customHeight="1" x14ac:dyDescent="0.2">
      <c r="A14" s="15" t="s">
        <v>184</v>
      </c>
      <c r="B14" s="10"/>
      <c r="C14" s="10"/>
      <c r="D14" s="10"/>
      <c r="E14" s="10"/>
      <c r="F14" s="10"/>
      <c r="G14" s="11"/>
      <c r="H14" s="80"/>
      <c r="I14" s="96"/>
    </row>
    <row r="15" spans="1:9" ht="15.75" customHeight="1" x14ac:dyDescent="0.2">
      <c r="A15" s="15" t="s">
        <v>172</v>
      </c>
      <c r="B15" s="10"/>
      <c r="C15" s="10"/>
      <c r="D15" s="10"/>
      <c r="E15" s="10"/>
      <c r="F15" s="10"/>
      <c r="G15" s="11"/>
      <c r="H15" s="80"/>
      <c r="I15" s="96"/>
    </row>
    <row r="16" spans="1:9" ht="15.75" customHeight="1" x14ac:dyDescent="0.2">
      <c r="A16" s="15" t="s">
        <v>254</v>
      </c>
      <c r="B16" s="10"/>
      <c r="C16" s="10"/>
      <c r="D16" s="10"/>
      <c r="E16" s="10"/>
      <c r="F16" s="10"/>
      <c r="G16" s="11"/>
      <c r="H16" s="80"/>
      <c r="I16" s="96"/>
    </row>
    <row r="17" spans="1:9" x14ac:dyDescent="0.2">
      <c r="A17" s="15"/>
      <c r="B17" s="10"/>
      <c r="C17" s="10"/>
      <c r="D17" s="10"/>
      <c r="E17" s="10"/>
      <c r="F17" s="10"/>
      <c r="G17" s="11"/>
      <c r="H17" s="80"/>
      <c r="I17" s="96"/>
    </row>
    <row r="18" spans="1:9" ht="15.75" customHeight="1" x14ac:dyDescent="0.25">
      <c r="A18" s="9" t="s">
        <v>204</v>
      </c>
      <c r="B18" s="10"/>
      <c r="C18" s="10"/>
      <c r="D18" s="10"/>
      <c r="E18" s="10"/>
      <c r="F18" s="10"/>
      <c r="G18" s="11"/>
      <c r="H18" s="80"/>
      <c r="I18" s="96"/>
    </row>
    <row r="19" spans="1:9" ht="15.75" customHeight="1" x14ac:dyDescent="0.2">
      <c r="A19" s="15" t="s">
        <v>172</v>
      </c>
      <c r="B19" s="10"/>
      <c r="C19" s="10"/>
      <c r="D19" s="10"/>
      <c r="E19" s="10"/>
      <c r="F19" s="10"/>
      <c r="G19" s="11"/>
      <c r="H19" s="80"/>
      <c r="I19" s="96"/>
    </row>
    <row r="20" spans="1:9" ht="15.75" customHeight="1" x14ac:dyDescent="0.2">
      <c r="A20" s="15" t="s">
        <v>254</v>
      </c>
      <c r="B20" s="10"/>
      <c r="C20" s="10"/>
      <c r="D20" s="10"/>
      <c r="E20" s="10"/>
      <c r="F20" s="10"/>
      <c r="G20" s="11"/>
      <c r="H20" s="80"/>
      <c r="I20" s="96"/>
    </row>
    <row r="21" spans="1:9" x14ac:dyDescent="0.2">
      <c r="A21" s="15"/>
      <c r="B21" s="10"/>
      <c r="C21" s="10"/>
      <c r="D21" s="10"/>
      <c r="E21" s="10"/>
      <c r="F21" s="10"/>
      <c r="G21" s="11"/>
      <c r="H21" s="80"/>
      <c r="I21" s="96"/>
    </row>
    <row r="22" spans="1:9" ht="15.75" customHeight="1" x14ac:dyDescent="0.25">
      <c r="A22" s="9" t="s">
        <v>205</v>
      </c>
      <c r="B22" s="10"/>
      <c r="C22" s="10"/>
      <c r="D22" s="10"/>
      <c r="E22" s="10"/>
      <c r="F22" s="10"/>
      <c r="G22" s="11"/>
      <c r="H22" s="80"/>
      <c r="I22" s="96"/>
    </row>
    <row r="23" spans="1:9" ht="15.75" customHeight="1" x14ac:dyDescent="0.2">
      <c r="A23" s="15" t="s">
        <v>172</v>
      </c>
      <c r="B23" s="10"/>
      <c r="C23" s="10"/>
      <c r="D23" s="10"/>
      <c r="E23" s="10"/>
      <c r="F23" s="10"/>
      <c r="G23" s="11"/>
      <c r="H23" s="80"/>
      <c r="I23" s="96"/>
    </row>
    <row r="24" spans="1:9" ht="15.75" customHeight="1" x14ac:dyDescent="0.2">
      <c r="A24" s="15" t="s">
        <v>254</v>
      </c>
      <c r="B24" s="10"/>
      <c r="C24" s="10"/>
      <c r="D24" s="10"/>
      <c r="E24" s="10"/>
      <c r="F24" s="10"/>
      <c r="G24" s="11"/>
      <c r="H24" s="80"/>
      <c r="I24" s="96"/>
    </row>
    <row r="25" spans="1:9" x14ac:dyDescent="0.2">
      <c r="A25" s="15"/>
      <c r="B25" s="10"/>
      <c r="C25" s="10"/>
      <c r="D25" s="10"/>
      <c r="E25" s="10"/>
      <c r="F25" s="10"/>
      <c r="G25" s="11"/>
      <c r="H25" s="80"/>
      <c r="I25" s="96"/>
    </row>
    <row r="26" spans="1:9" ht="15.75" customHeight="1" x14ac:dyDescent="0.25">
      <c r="A26" s="9" t="s">
        <v>206</v>
      </c>
      <c r="B26" s="10"/>
      <c r="C26" s="10"/>
      <c r="D26" s="10"/>
      <c r="E26" s="10"/>
      <c r="F26" s="10"/>
      <c r="G26" s="11"/>
      <c r="H26" s="80"/>
      <c r="I26" s="96"/>
    </row>
    <row r="27" spans="1:9" ht="15.75" customHeight="1" x14ac:dyDescent="0.2">
      <c r="A27" s="15" t="s">
        <v>172</v>
      </c>
      <c r="B27" s="10"/>
      <c r="C27" s="10"/>
      <c r="D27" s="10"/>
      <c r="E27" s="10"/>
      <c r="F27" s="10"/>
      <c r="G27" s="11"/>
      <c r="H27" s="80"/>
      <c r="I27" s="96"/>
    </row>
    <row r="28" spans="1:9" ht="15.75" customHeight="1" x14ac:dyDescent="0.2">
      <c r="A28" s="15" t="s">
        <v>254</v>
      </c>
      <c r="B28" s="10"/>
      <c r="C28" s="10"/>
      <c r="D28" s="10"/>
      <c r="E28" s="10"/>
      <c r="F28" s="10"/>
      <c r="G28" s="11"/>
      <c r="H28" s="80"/>
      <c r="I28" s="96"/>
    </row>
    <row r="29" spans="1:9" x14ac:dyDescent="0.2">
      <c r="A29" s="15"/>
      <c r="B29" s="10"/>
      <c r="C29" s="10"/>
      <c r="D29" s="10"/>
      <c r="E29" s="10"/>
      <c r="F29" s="10"/>
      <c r="G29" s="11"/>
      <c r="H29" s="132">
        <f>SUM(H11:H26)</f>
        <v>0</v>
      </c>
      <c r="I29" s="132">
        <f>SUM(I11:I26)</f>
        <v>0</v>
      </c>
    </row>
    <row r="30" spans="1:9" x14ac:dyDescent="0.2">
      <c r="A30" s="15"/>
      <c r="B30" s="10"/>
      <c r="C30" s="10"/>
      <c r="D30" s="10"/>
      <c r="E30" s="10"/>
      <c r="F30" s="10"/>
      <c r="G30" s="11"/>
      <c r="H30" s="107"/>
      <c r="I30" s="107"/>
    </row>
    <row r="31" spans="1:9" ht="15.75" customHeight="1" x14ac:dyDescent="0.25">
      <c r="A31" s="9" t="s">
        <v>267</v>
      </c>
      <c r="B31" s="10"/>
      <c r="C31" s="10"/>
      <c r="D31" s="10"/>
      <c r="E31" s="10"/>
      <c r="F31" s="10"/>
      <c r="G31" s="11"/>
      <c r="H31" s="80"/>
      <c r="I31" s="96"/>
    </row>
    <row r="32" spans="1:9" ht="15.75" x14ac:dyDescent="0.25">
      <c r="A32" s="9" t="s">
        <v>268</v>
      </c>
      <c r="B32" s="10"/>
      <c r="C32" s="10"/>
      <c r="D32" s="10"/>
      <c r="E32" s="10"/>
      <c r="F32" s="10"/>
      <c r="G32" s="11"/>
      <c r="H32" s="80"/>
      <c r="I32" s="96"/>
    </row>
    <row r="33" spans="1:9" ht="15.75" customHeight="1" x14ac:dyDescent="0.2">
      <c r="A33" s="15" t="s">
        <v>181</v>
      </c>
      <c r="B33" s="10"/>
      <c r="C33" s="10"/>
      <c r="D33" s="10"/>
      <c r="E33" s="10"/>
      <c r="F33" s="10"/>
      <c r="G33" s="11"/>
      <c r="H33" s="80"/>
      <c r="I33" s="96"/>
    </row>
    <row r="34" spans="1:9" ht="15.75" customHeight="1" x14ac:dyDescent="0.2">
      <c r="A34" s="15" t="s">
        <v>182</v>
      </c>
      <c r="B34" s="10"/>
      <c r="C34" s="10"/>
      <c r="D34" s="10"/>
      <c r="E34" s="10"/>
      <c r="F34" s="10"/>
      <c r="G34" s="11"/>
      <c r="H34" s="80"/>
      <c r="I34" s="96"/>
    </row>
    <row r="35" spans="1:9" x14ac:dyDescent="0.2">
      <c r="A35" s="15"/>
      <c r="B35" s="10"/>
      <c r="C35" s="10"/>
      <c r="D35" s="10"/>
      <c r="E35" s="10"/>
      <c r="F35" s="10"/>
      <c r="G35" s="11"/>
      <c r="H35" s="80"/>
      <c r="I35" s="96"/>
    </row>
    <row r="36" spans="1:9" ht="15.75" x14ac:dyDescent="0.25">
      <c r="A36" s="110" t="s">
        <v>183</v>
      </c>
      <c r="B36" s="10"/>
      <c r="C36" s="10"/>
      <c r="D36" s="10"/>
      <c r="E36" s="10"/>
      <c r="F36" s="10"/>
      <c r="G36" s="11"/>
      <c r="H36" s="80"/>
      <c r="I36" s="96"/>
    </row>
    <row r="37" spans="1:9" ht="15.75" customHeight="1" x14ac:dyDescent="0.25">
      <c r="A37" s="9" t="s">
        <v>202</v>
      </c>
      <c r="B37" s="10"/>
      <c r="C37" s="10"/>
      <c r="D37" s="10"/>
      <c r="E37" s="10"/>
      <c r="F37" s="10"/>
      <c r="G37" s="11"/>
      <c r="H37" s="80"/>
      <c r="I37" s="96"/>
    </row>
    <row r="38" spans="1:9" ht="15.75" customHeight="1" x14ac:dyDescent="0.2">
      <c r="A38" s="15" t="s">
        <v>171</v>
      </c>
      <c r="B38" s="10"/>
      <c r="C38" s="10"/>
      <c r="D38" s="10"/>
      <c r="E38" s="10"/>
      <c r="F38" s="10"/>
      <c r="G38" s="11"/>
      <c r="H38" s="80"/>
      <c r="I38" s="96"/>
    </row>
    <row r="39" spans="1:9" ht="15.75" customHeight="1" x14ac:dyDescent="0.2">
      <c r="A39" s="15" t="s">
        <v>184</v>
      </c>
      <c r="B39" s="10"/>
      <c r="C39" s="10"/>
      <c r="D39" s="10"/>
      <c r="E39" s="10"/>
      <c r="F39" s="10"/>
      <c r="G39" s="11"/>
      <c r="H39" s="80"/>
      <c r="I39" s="96"/>
    </row>
    <row r="40" spans="1:9" ht="15.75" customHeight="1" x14ac:dyDescent="0.2">
      <c r="A40" s="15" t="s">
        <v>254</v>
      </c>
      <c r="B40" s="10"/>
      <c r="C40" s="10"/>
      <c r="D40" s="10"/>
      <c r="E40" s="10"/>
      <c r="F40" s="10"/>
      <c r="G40" s="11"/>
      <c r="H40" s="80"/>
      <c r="I40" s="96"/>
    </row>
    <row r="41" spans="1:9" x14ac:dyDescent="0.2">
      <c r="A41" s="15"/>
      <c r="B41" s="10"/>
      <c r="C41" s="10"/>
      <c r="D41" s="10"/>
      <c r="E41" s="10"/>
      <c r="F41" s="10"/>
      <c r="G41" s="11"/>
      <c r="H41" s="80"/>
      <c r="I41" s="96"/>
    </row>
    <row r="42" spans="1:9" ht="15.75" customHeight="1" x14ac:dyDescent="0.25">
      <c r="A42" s="9" t="s">
        <v>207</v>
      </c>
      <c r="B42" s="10"/>
      <c r="C42" s="10"/>
      <c r="D42" s="10"/>
      <c r="E42" s="10"/>
      <c r="F42" s="10"/>
      <c r="G42" s="11"/>
      <c r="H42" s="80"/>
      <c r="I42" s="96"/>
    </row>
    <row r="43" spans="1:9" ht="15.75" customHeight="1" x14ac:dyDescent="0.2">
      <c r="A43" s="15" t="s">
        <v>254</v>
      </c>
      <c r="B43" s="10"/>
      <c r="C43" s="10"/>
      <c r="D43" s="10"/>
      <c r="E43" s="10"/>
      <c r="F43" s="10"/>
      <c r="G43" s="11"/>
      <c r="H43" s="80"/>
      <c r="I43" s="96"/>
    </row>
    <row r="44" spans="1:9" x14ac:dyDescent="0.2">
      <c r="A44" s="15"/>
      <c r="B44" s="10"/>
      <c r="C44" s="10"/>
      <c r="D44" s="10"/>
      <c r="E44" s="10"/>
      <c r="F44" s="10"/>
      <c r="G44" s="11"/>
      <c r="H44" s="80"/>
      <c r="I44" s="96"/>
    </row>
    <row r="45" spans="1:9" ht="15.75" customHeight="1" x14ac:dyDescent="0.25">
      <c r="A45" s="9" t="s">
        <v>208</v>
      </c>
      <c r="B45" s="10"/>
      <c r="C45" s="10"/>
      <c r="D45" s="10"/>
      <c r="E45" s="10"/>
      <c r="F45" s="10"/>
      <c r="G45" s="11"/>
      <c r="H45" s="80"/>
      <c r="I45" s="96"/>
    </row>
    <row r="46" spans="1:9" ht="15.75" customHeight="1" x14ac:dyDescent="0.2">
      <c r="A46" s="15" t="s">
        <v>254</v>
      </c>
      <c r="B46" s="10"/>
      <c r="C46" s="10"/>
      <c r="D46" s="10"/>
      <c r="E46" s="10"/>
      <c r="F46" s="10"/>
      <c r="G46" s="11"/>
      <c r="H46" s="80"/>
      <c r="I46" s="96"/>
    </row>
    <row r="47" spans="1:9" x14ac:dyDescent="0.2">
      <c r="A47" s="15"/>
      <c r="B47" s="10"/>
      <c r="C47" s="10"/>
      <c r="D47" s="10"/>
      <c r="E47" s="10"/>
      <c r="F47" s="10"/>
      <c r="G47" s="11"/>
      <c r="H47" s="80"/>
      <c r="I47" s="96"/>
    </row>
    <row r="48" spans="1:9" ht="15.75" customHeight="1" x14ac:dyDescent="0.25">
      <c r="A48" s="9" t="s">
        <v>209</v>
      </c>
      <c r="B48" s="10"/>
      <c r="C48" s="10"/>
      <c r="D48" s="10"/>
      <c r="E48" s="10"/>
      <c r="F48" s="10"/>
      <c r="G48" s="11"/>
      <c r="H48" s="80"/>
      <c r="I48" s="96"/>
    </row>
    <row r="49" spans="1:9" ht="15.75" customHeight="1" x14ac:dyDescent="0.2">
      <c r="A49" s="15" t="s">
        <v>254</v>
      </c>
      <c r="B49" s="10"/>
      <c r="C49" s="10"/>
      <c r="D49" s="10"/>
      <c r="E49" s="10"/>
      <c r="F49" s="10"/>
      <c r="G49" s="11"/>
      <c r="H49" s="80"/>
      <c r="I49" s="96"/>
    </row>
    <row r="50" spans="1:9" x14ac:dyDescent="0.2">
      <c r="A50" s="15"/>
      <c r="B50" s="10"/>
      <c r="C50" s="10"/>
      <c r="D50" s="10"/>
      <c r="E50" s="10"/>
      <c r="F50" s="10"/>
      <c r="G50" s="11"/>
      <c r="H50" s="80"/>
      <c r="I50" s="81"/>
    </row>
    <row r="51" spans="1:9" x14ac:dyDescent="0.2">
      <c r="A51" s="15"/>
      <c r="B51" s="10"/>
      <c r="C51" s="10"/>
      <c r="D51" s="10"/>
      <c r="E51" s="10"/>
      <c r="F51" s="10"/>
      <c r="G51" s="11"/>
      <c r="H51" s="132">
        <f>SUM(H37:H48)</f>
        <v>0</v>
      </c>
      <c r="I51" s="132">
        <f>SUM(I37:I48)</f>
        <v>0</v>
      </c>
    </row>
    <row r="52" spans="1:9" x14ac:dyDescent="0.2">
      <c r="A52" s="15"/>
      <c r="B52" s="10"/>
      <c r="C52" s="10"/>
      <c r="D52" s="10"/>
      <c r="E52" s="10"/>
      <c r="F52" s="10"/>
      <c r="G52" s="11"/>
      <c r="H52" s="80"/>
      <c r="I52" s="96"/>
    </row>
    <row r="53" spans="1:9" ht="15.75" customHeight="1" x14ac:dyDescent="0.25">
      <c r="A53" s="9" t="s">
        <v>269</v>
      </c>
      <c r="B53" s="10"/>
      <c r="C53" s="10"/>
      <c r="D53" s="10"/>
      <c r="E53" s="10"/>
      <c r="F53" s="10"/>
      <c r="G53" s="11"/>
      <c r="H53" s="80"/>
      <c r="I53" s="96"/>
    </row>
    <row r="54" spans="1:9" ht="15.75" x14ac:dyDescent="0.25">
      <c r="A54" s="9" t="s">
        <v>270</v>
      </c>
      <c r="B54" s="10"/>
      <c r="C54" s="10"/>
      <c r="D54" s="10"/>
      <c r="E54" s="10"/>
      <c r="F54" s="10"/>
      <c r="G54" s="11"/>
      <c r="H54" s="80"/>
      <c r="I54" s="96"/>
    </row>
    <row r="55" spans="1:9" ht="15.75" customHeight="1" x14ac:dyDescent="0.2">
      <c r="A55" s="15" t="s">
        <v>181</v>
      </c>
      <c r="B55" s="10"/>
      <c r="C55" s="10"/>
      <c r="D55" s="10"/>
      <c r="E55" s="10"/>
      <c r="F55" s="10"/>
      <c r="G55" s="11"/>
      <c r="H55" s="80"/>
      <c r="I55" s="96"/>
    </row>
    <row r="56" spans="1:9" ht="15.75" customHeight="1" x14ac:dyDescent="0.2">
      <c r="A56" s="15" t="s">
        <v>182</v>
      </c>
      <c r="B56" s="10"/>
      <c r="C56" s="10"/>
      <c r="D56" s="10"/>
      <c r="E56" s="10"/>
      <c r="F56" s="10"/>
      <c r="G56" s="11"/>
      <c r="H56" s="80"/>
      <c r="I56" s="96"/>
    </row>
    <row r="57" spans="1:9" x14ac:dyDescent="0.2">
      <c r="A57" s="15"/>
      <c r="B57" s="10"/>
      <c r="C57" s="10"/>
      <c r="D57" s="10"/>
      <c r="E57" s="10"/>
      <c r="F57" s="10"/>
      <c r="G57" s="11"/>
      <c r="H57" s="80"/>
      <c r="I57" s="96"/>
    </row>
    <row r="58" spans="1:9" ht="16.5" thickBot="1" x14ac:dyDescent="0.3">
      <c r="A58" s="130" t="s">
        <v>107</v>
      </c>
      <c r="B58" s="67"/>
      <c r="C58" s="67"/>
      <c r="D58" s="67"/>
      <c r="E58" s="67"/>
      <c r="F58" s="67"/>
      <c r="G58" s="34"/>
      <c r="H58" s="133">
        <f>H29+H51</f>
        <v>0</v>
      </c>
      <c r="I58" s="133">
        <f>I29+I51</f>
        <v>0</v>
      </c>
    </row>
    <row r="59" spans="1:9" ht="15.75" thickTop="1" x14ac:dyDescent="0.2"/>
  </sheetData>
  <pageMargins left="0.7" right="0.7" top="0.75" bottom="0.75" header="0.3" footer="0.3"/>
  <pageSetup scale="75"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33"/>
  <sheetViews>
    <sheetView view="pageBreakPreview" topLeftCell="A4" zoomScale="75" zoomScaleNormal="100" zoomScaleSheetLayoutView="75" workbookViewId="0">
      <selection activeCell="K26" sqref="K26"/>
    </sheetView>
  </sheetViews>
  <sheetFormatPr defaultRowHeight="15.75" x14ac:dyDescent="0.25"/>
  <cols>
    <col min="1" max="5" width="9.140625" style="2"/>
    <col min="6" max="6" width="18.42578125" style="2" customWidth="1"/>
    <col min="7" max="7" width="27" style="2" customWidth="1"/>
    <col min="8" max="8" width="13.7109375" style="2" customWidth="1"/>
    <col min="9" max="9" width="14" style="2" customWidth="1"/>
  </cols>
  <sheetData>
    <row r="3" spans="1:9" x14ac:dyDescent="0.25">
      <c r="A3" s="66" t="s">
        <v>210</v>
      </c>
      <c r="B3" s="3"/>
      <c r="C3" s="3"/>
      <c r="D3" s="3"/>
      <c r="E3" s="3"/>
      <c r="F3" s="3"/>
      <c r="G3" s="3"/>
      <c r="H3" s="3"/>
      <c r="I3" s="3"/>
    </row>
    <row r="4" spans="1:9" x14ac:dyDescent="0.25">
      <c r="A4" s="3"/>
      <c r="B4" s="3"/>
      <c r="C4" s="3"/>
      <c r="D4" s="3"/>
      <c r="E4" s="3"/>
      <c r="F4" s="3"/>
      <c r="G4" s="3"/>
      <c r="H4" s="3"/>
      <c r="I4" s="3"/>
    </row>
    <row r="5" spans="1:9" x14ac:dyDescent="0.25">
      <c r="A5" s="3" t="s">
        <v>211</v>
      </c>
      <c r="B5" s="3"/>
      <c r="C5" s="3"/>
      <c r="D5" s="3"/>
      <c r="E5" s="3"/>
      <c r="F5" s="3"/>
      <c r="G5" s="3"/>
      <c r="H5" s="3"/>
      <c r="I5" s="3"/>
    </row>
    <row r="6" spans="1:9" x14ac:dyDescent="0.25">
      <c r="A6" s="3"/>
      <c r="B6" s="3"/>
      <c r="C6" s="3"/>
      <c r="D6" s="3"/>
      <c r="E6" s="3"/>
      <c r="F6" s="3"/>
      <c r="G6" s="3"/>
      <c r="H6" s="3"/>
      <c r="I6" s="3"/>
    </row>
    <row r="7" spans="1:9" ht="31.5" x14ac:dyDescent="0.25">
      <c r="A7" s="128" t="s">
        <v>212</v>
      </c>
      <c r="B7" s="70"/>
      <c r="C7" s="70"/>
      <c r="D7" s="70"/>
      <c r="E7" s="70"/>
      <c r="F7" s="70"/>
      <c r="G7" s="70"/>
      <c r="H7" s="123" t="s">
        <v>135</v>
      </c>
      <c r="I7" s="137" t="s">
        <v>135</v>
      </c>
    </row>
    <row r="8" spans="1:9" x14ac:dyDescent="0.25">
      <c r="A8" s="138"/>
      <c r="B8" s="72"/>
      <c r="C8" s="72"/>
      <c r="D8" s="72"/>
      <c r="E8" s="72"/>
      <c r="F8" s="72"/>
      <c r="G8" s="72"/>
      <c r="H8" s="139" t="s">
        <v>104</v>
      </c>
      <c r="I8" s="140" t="s">
        <v>104</v>
      </c>
    </row>
    <row r="9" spans="1:9" x14ac:dyDescent="0.25">
      <c r="A9" s="15"/>
      <c r="B9" s="10"/>
      <c r="C9" s="10"/>
      <c r="D9" s="10"/>
      <c r="E9" s="10"/>
      <c r="F9" s="10"/>
      <c r="G9" s="10"/>
      <c r="H9" s="8"/>
      <c r="I9" s="11"/>
    </row>
    <row r="10" spans="1:9" ht="15.75" customHeight="1" x14ac:dyDescent="0.25">
      <c r="A10" s="15" t="s">
        <v>213</v>
      </c>
      <c r="B10" s="10"/>
      <c r="C10" s="10"/>
      <c r="D10" s="10"/>
      <c r="E10" s="10"/>
      <c r="F10" s="10"/>
      <c r="G10" s="10"/>
      <c r="H10" s="8"/>
      <c r="I10" s="11"/>
    </row>
    <row r="11" spans="1:9" ht="15.75" customHeight="1" x14ac:dyDescent="0.25">
      <c r="A11" s="15" t="s">
        <v>214</v>
      </c>
      <c r="B11" s="10"/>
      <c r="C11" s="10"/>
      <c r="D11" s="10"/>
      <c r="E11" s="10"/>
      <c r="F11" s="10"/>
      <c r="G11" s="10"/>
      <c r="H11" s="8"/>
      <c r="I11" s="11"/>
    </row>
    <row r="12" spans="1:9" ht="15.75" customHeight="1" x14ac:dyDescent="0.25">
      <c r="A12" s="15" t="s">
        <v>215</v>
      </c>
      <c r="B12" s="10"/>
      <c r="C12" s="10"/>
      <c r="D12" s="10"/>
      <c r="E12" s="10"/>
      <c r="F12" s="10"/>
      <c r="G12" s="10"/>
      <c r="H12" s="8"/>
      <c r="I12" s="11"/>
    </row>
    <row r="13" spans="1:9" ht="15.75" customHeight="1" x14ac:dyDescent="0.25">
      <c r="A13" s="15" t="s">
        <v>216</v>
      </c>
      <c r="B13" s="10"/>
      <c r="C13" s="10"/>
      <c r="D13" s="10"/>
      <c r="E13" s="10"/>
      <c r="F13" s="10"/>
      <c r="G13" s="10"/>
      <c r="H13" s="8"/>
      <c r="I13" s="11"/>
    </row>
    <row r="14" spans="1:9" ht="15.75" customHeight="1" x14ac:dyDescent="0.25">
      <c r="A14" s="15" t="s">
        <v>217</v>
      </c>
      <c r="B14" s="10"/>
      <c r="C14" s="10"/>
      <c r="D14" s="10"/>
      <c r="E14" s="10"/>
      <c r="F14" s="10"/>
      <c r="G14" s="10"/>
      <c r="H14" s="8"/>
      <c r="I14" s="11"/>
    </row>
    <row r="15" spans="1:9" ht="15.75" customHeight="1" x14ac:dyDescent="0.25">
      <c r="A15" s="15" t="s">
        <v>218</v>
      </c>
      <c r="B15" s="10"/>
      <c r="C15" s="10"/>
      <c r="D15" s="10"/>
      <c r="E15" s="10"/>
      <c r="F15" s="10"/>
      <c r="G15" s="10"/>
      <c r="H15" s="8"/>
      <c r="I15" s="11"/>
    </row>
    <row r="16" spans="1:9" ht="15.75" customHeight="1" x14ac:dyDescent="0.25">
      <c r="A16" s="15" t="s">
        <v>264</v>
      </c>
      <c r="B16" s="10"/>
      <c r="C16" s="10"/>
      <c r="D16" s="10"/>
      <c r="E16" s="10"/>
      <c r="F16" s="10"/>
      <c r="G16" s="10"/>
      <c r="H16" s="8"/>
      <c r="I16" s="11"/>
    </row>
    <row r="17" spans="1:9" ht="15.75" customHeight="1" x14ac:dyDescent="0.25">
      <c r="A17" s="15" t="s">
        <v>265</v>
      </c>
      <c r="B17" s="10"/>
      <c r="C17" s="10"/>
      <c r="D17" s="10"/>
      <c r="E17" s="10"/>
      <c r="F17" s="10"/>
      <c r="G17" s="10"/>
      <c r="H17" s="8"/>
      <c r="I17" s="11"/>
    </row>
    <row r="18" spans="1:9" ht="15.75" customHeight="1" x14ac:dyDescent="0.25">
      <c r="A18" s="15" t="s">
        <v>219</v>
      </c>
      <c r="B18" s="10"/>
      <c r="C18" s="10"/>
      <c r="D18" s="10"/>
      <c r="E18" s="10"/>
      <c r="F18" s="10"/>
      <c r="G18" s="10"/>
      <c r="H18" s="8"/>
      <c r="I18" s="11"/>
    </row>
    <row r="19" spans="1:9" ht="15.75" customHeight="1" x14ac:dyDescent="0.25">
      <c r="A19" s="15" t="s">
        <v>220</v>
      </c>
      <c r="B19" s="10"/>
      <c r="C19" s="10"/>
      <c r="D19" s="10"/>
      <c r="E19" s="10"/>
      <c r="F19" s="10"/>
      <c r="G19" s="10"/>
      <c r="H19" s="8"/>
      <c r="I19" s="11"/>
    </row>
    <row r="20" spans="1:9" ht="15.75" customHeight="1" x14ac:dyDescent="0.25">
      <c r="A20" s="15" t="s">
        <v>221</v>
      </c>
      <c r="B20" s="10"/>
      <c r="C20" s="10"/>
      <c r="D20" s="10"/>
      <c r="E20" s="10"/>
      <c r="F20" s="10"/>
      <c r="G20" s="10"/>
      <c r="H20" s="8"/>
      <c r="I20" s="11"/>
    </row>
    <row r="21" spans="1:9" ht="15.75" customHeight="1" x14ac:dyDescent="0.25">
      <c r="A21" s="15" t="s">
        <v>222</v>
      </c>
      <c r="B21" s="10"/>
      <c r="C21" s="10"/>
      <c r="D21" s="10"/>
      <c r="E21" s="10"/>
      <c r="F21" s="10"/>
      <c r="G21" s="10"/>
      <c r="H21" s="8"/>
      <c r="I21" s="11"/>
    </row>
    <row r="22" spans="1:9" ht="15.75" customHeight="1" x14ac:dyDescent="0.25">
      <c r="A22" s="15" t="s">
        <v>223</v>
      </c>
      <c r="B22" s="10"/>
      <c r="C22" s="10"/>
      <c r="D22" s="10"/>
      <c r="E22" s="10"/>
      <c r="F22" s="10"/>
      <c r="G22" s="10"/>
      <c r="H22" s="8"/>
      <c r="I22" s="11"/>
    </row>
    <row r="23" spans="1:9" ht="15.75" customHeight="1" x14ac:dyDescent="0.25">
      <c r="A23" s="15" t="s">
        <v>262</v>
      </c>
      <c r="B23" s="10"/>
      <c r="C23" s="10"/>
      <c r="D23" s="10"/>
      <c r="E23" s="10"/>
      <c r="F23" s="10"/>
      <c r="G23" s="10"/>
      <c r="H23" s="8"/>
      <c r="I23" s="11"/>
    </row>
    <row r="24" spans="1:9" x14ac:dyDescent="0.25">
      <c r="A24" s="15" t="s">
        <v>263</v>
      </c>
      <c r="B24" s="10"/>
      <c r="C24" s="10"/>
      <c r="D24" s="10"/>
      <c r="E24" s="10"/>
      <c r="F24" s="10"/>
      <c r="G24" s="10"/>
      <c r="H24" s="8"/>
      <c r="I24" s="11"/>
    </row>
    <row r="25" spans="1:9" ht="15.75" customHeight="1" x14ac:dyDescent="0.25">
      <c r="A25" s="15" t="s">
        <v>266</v>
      </c>
      <c r="B25" s="10"/>
      <c r="C25" s="10"/>
      <c r="D25" s="10"/>
      <c r="E25" s="10"/>
      <c r="F25" s="10"/>
      <c r="G25" s="10"/>
      <c r="H25" s="8"/>
      <c r="I25" s="11"/>
    </row>
    <row r="26" spans="1:9" ht="15.75" customHeight="1" x14ac:dyDescent="0.25">
      <c r="A26" s="15"/>
      <c r="B26" s="10"/>
      <c r="C26" s="10"/>
      <c r="D26" s="10"/>
      <c r="E26" s="10"/>
      <c r="F26" s="10"/>
      <c r="G26" s="10"/>
      <c r="H26" s="8"/>
      <c r="I26" s="11"/>
    </row>
    <row r="27" spans="1:9" x14ac:dyDescent="0.25">
      <c r="A27" s="15"/>
      <c r="B27" s="10"/>
      <c r="C27" s="10"/>
      <c r="D27" s="10"/>
      <c r="E27" s="10"/>
      <c r="F27" s="10"/>
      <c r="G27" s="10"/>
      <c r="H27" s="8"/>
      <c r="I27" s="11"/>
    </row>
    <row r="28" spans="1:9" ht="15.75" customHeight="1" x14ac:dyDescent="0.25">
      <c r="A28" s="15" t="s">
        <v>224</v>
      </c>
      <c r="B28" s="10"/>
      <c r="C28" s="10"/>
      <c r="D28" s="10"/>
      <c r="E28" s="10"/>
      <c r="F28" s="10"/>
      <c r="G28" s="10"/>
      <c r="H28" s="8"/>
      <c r="I28" s="11"/>
    </row>
    <row r="29" spans="1:9" ht="15.75" customHeight="1" x14ac:dyDescent="0.25">
      <c r="A29" s="15" t="s">
        <v>225</v>
      </c>
      <c r="B29" s="10"/>
      <c r="C29" s="10"/>
      <c r="D29" s="10"/>
      <c r="E29" s="10"/>
      <c r="F29" s="10"/>
      <c r="G29" s="10"/>
      <c r="H29" s="8"/>
      <c r="I29" s="11"/>
    </row>
    <row r="30" spans="1:9" ht="15.75" customHeight="1" x14ac:dyDescent="0.25">
      <c r="A30" s="15" t="s">
        <v>226</v>
      </c>
      <c r="B30" s="10"/>
      <c r="C30" s="10"/>
      <c r="D30" s="10"/>
      <c r="E30" s="10"/>
      <c r="F30" s="10"/>
      <c r="G30" s="10"/>
      <c r="H30" s="8"/>
      <c r="I30" s="11"/>
    </row>
    <row r="31" spans="1:9" x14ac:dyDescent="0.25">
      <c r="A31" s="15"/>
      <c r="B31" s="10"/>
      <c r="C31" s="10"/>
      <c r="D31" s="10"/>
      <c r="E31" s="10"/>
      <c r="F31" s="10"/>
      <c r="G31" s="10"/>
      <c r="H31" s="19"/>
      <c r="I31" s="11"/>
    </row>
    <row r="32" spans="1:9" ht="16.5" thickBot="1" x14ac:dyDescent="0.3">
      <c r="A32" s="130" t="s">
        <v>107</v>
      </c>
      <c r="B32" s="67"/>
      <c r="C32" s="67"/>
      <c r="D32" s="67"/>
      <c r="E32" s="67"/>
      <c r="F32" s="67"/>
      <c r="G32" s="67"/>
      <c r="H32" s="145">
        <f>SUM(H10:H30)</f>
        <v>0</v>
      </c>
      <c r="I32" s="145">
        <f>SUM(I10:I30)</f>
        <v>0</v>
      </c>
    </row>
    <row r="33" ht="16.5" thickTop="1" x14ac:dyDescent="0.25"/>
  </sheetData>
  <pageMargins left="0.7" right="0.7" top="0.75" bottom="0.75" header="0.3" footer="0.3"/>
  <pageSetup scale="76"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
  <sheetViews>
    <sheetView view="pageBreakPreview" topLeftCell="A2" zoomScale="75" zoomScaleNormal="100" zoomScaleSheetLayoutView="75" workbookViewId="0">
      <selection activeCell="F16" sqref="F16"/>
    </sheetView>
  </sheetViews>
  <sheetFormatPr defaultRowHeight="15" x14ac:dyDescent="0.25"/>
  <cols>
    <col min="8" max="8" width="13.7109375" customWidth="1"/>
    <col min="9" max="9" width="14.28515625" customWidth="1"/>
  </cols>
  <sheetData>
    <row r="2" spans="1:11" ht="15.75" x14ac:dyDescent="0.25">
      <c r="A2" s="2"/>
      <c r="B2" s="2"/>
      <c r="C2" s="2"/>
      <c r="D2" s="2"/>
      <c r="E2" s="2"/>
      <c r="F2" s="2"/>
      <c r="G2" s="2"/>
      <c r="H2" s="2"/>
      <c r="I2" s="2"/>
      <c r="J2" s="2"/>
      <c r="K2" s="2"/>
    </row>
    <row r="3" spans="1:11" ht="15.75" x14ac:dyDescent="0.25">
      <c r="A3" s="66" t="s">
        <v>227</v>
      </c>
      <c r="B3" s="2"/>
      <c r="C3" s="2"/>
      <c r="D3" s="2"/>
      <c r="E3" s="2"/>
      <c r="F3" s="2"/>
      <c r="G3" s="2"/>
      <c r="H3" s="2"/>
      <c r="I3" s="2"/>
      <c r="J3" s="2"/>
      <c r="K3" s="2"/>
    </row>
    <row r="4" spans="1:11" ht="15.75" x14ac:dyDescent="0.25">
      <c r="A4" s="2"/>
      <c r="B4" s="2"/>
      <c r="C4" s="2"/>
      <c r="D4" s="2"/>
      <c r="E4" s="2"/>
      <c r="F4" s="2"/>
      <c r="G4" s="2"/>
      <c r="H4" s="2"/>
      <c r="I4" s="2"/>
      <c r="J4" s="2"/>
      <c r="K4" s="2"/>
    </row>
    <row r="5" spans="1:11" ht="15.75" x14ac:dyDescent="0.25">
      <c r="A5" s="3" t="s">
        <v>228</v>
      </c>
      <c r="B5" s="2"/>
      <c r="C5" s="2"/>
      <c r="D5" s="2"/>
      <c r="E5" s="2"/>
      <c r="F5" s="2"/>
      <c r="G5" s="2"/>
      <c r="H5" s="2"/>
      <c r="I5" s="2"/>
      <c r="J5" s="2"/>
      <c r="K5" s="2"/>
    </row>
    <row r="6" spans="1:11" ht="15.75" x14ac:dyDescent="0.25">
      <c r="A6" s="2"/>
      <c r="B6" s="2"/>
      <c r="C6" s="2"/>
      <c r="D6" s="2"/>
      <c r="E6" s="2"/>
      <c r="F6" s="2"/>
      <c r="G6" s="2"/>
      <c r="H6" s="2"/>
      <c r="I6" s="2"/>
      <c r="J6" s="2"/>
      <c r="K6" s="2"/>
    </row>
    <row r="7" spans="1:11" ht="31.5" x14ac:dyDescent="0.25">
      <c r="A7" s="141" t="s">
        <v>229</v>
      </c>
      <c r="B7" s="142"/>
      <c r="C7" s="142"/>
      <c r="D7" s="142"/>
      <c r="E7" s="142"/>
      <c r="F7" s="142"/>
      <c r="G7" s="142"/>
      <c r="H7" s="122" t="s">
        <v>135</v>
      </c>
      <c r="I7" s="123" t="s">
        <v>136</v>
      </c>
      <c r="J7" s="2"/>
      <c r="K7" s="2"/>
    </row>
    <row r="8" spans="1:11" ht="15.75" x14ac:dyDescent="0.25">
      <c r="A8" s="20"/>
      <c r="B8" s="21"/>
      <c r="C8" s="21"/>
      <c r="D8" s="21"/>
      <c r="E8" s="21"/>
      <c r="F8" s="21"/>
      <c r="G8" s="21"/>
      <c r="H8" s="143" t="s">
        <v>104</v>
      </c>
      <c r="I8" s="144" t="s">
        <v>104</v>
      </c>
      <c r="J8" s="2"/>
      <c r="K8" s="2"/>
    </row>
    <row r="9" spans="1:11" ht="15.75" x14ac:dyDescent="0.25">
      <c r="A9" s="131"/>
      <c r="B9" s="64"/>
      <c r="C9" s="64"/>
      <c r="D9" s="64"/>
      <c r="E9" s="64"/>
      <c r="F9" s="64"/>
      <c r="G9" s="6"/>
      <c r="H9" s="8"/>
      <c r="I9" s="7"/>
      <c r="J9" s="2"/>
      <c r="K9" s="2"/>
    </row>
    <row r="10" spans="1:11" ht="15.75" x14ac:dyDescent="0.25">
      <c r="A10" s="9" t="s">
        <v>193</v>
      </c>
      <c r="B10" s="10"/>
      <c r="C10" s="10"/>
      <c r="D10" s="10"/>
      <c r="E10" s="10"/>
      <c r="F10" s="10"/>
      <c r="G10" s="11"/>
      <c r="H10" s="8"/>
      <c r="I10" s="8"/>
      <c r="J10" s="2"/>
      <c r="K10" s="2"/>
    </row>
    <row r="11" spans="1:11" ht="15.75" x14ac:dyDescent="0.25">
      <c r="A11" s="15" t="s">
        <v>230</v>
      </c>
      <c r="B11" s="10"/>
      <c r="C11" s="10"/>
      <c r="D11" s="10"/>
      <c r="E11" s="10"/>
      <c r="F11" s="10"/>
      <c r="G11" s="11"/>
      <c r="H11" s="8"/>
      <c r="I11" s="8"/>
      <c r="J11" s="2"/>
      <c r="K11" s="2"/>
    </row>
    <row r="12" spans="1:11" ht="15.75" x14ac:dyDescent="0.25">
      <c r="A12" s="15" t="s">
        <v>231</v>
      </c>
      <c r="B12" s="10"/>
      <c r="C12" s="10"/>
      <c r="D12" s="10"/>
      <c r="E12" s="10"/>
      <c r="F12" s="10"/>
      <c r="G12" s="11"/>
      <c r="H12" s="8"/>
      <c r="I12" s="8"/>
      <c r="J12" s="2"/>
      <c r="K12" s="2"/>
    </row>
    <row r="13" spans="1:11" ht="15.75" x14ac:dyDescent="0.25">
      <c r="A13" s="15" t="s">
        <v>232</v>
      </c>
      <c r="B13" s="10"/>
      <c r="C13" s="10"/>
      <c r="D13" s="10"/>
      <c r="E13" s="10"/>
      <c r="F13" s="10"/>
      <c r="G13" s="11"/>
      <c r="H13" s="8"/>
      <c r="I13" s="8"/>
      <c r="J13" s="2"/>
      <c r="K13" s="2"/>
    </row>
    <row r="14" spans="1:11" ht="15.75" x14ac:dyDescent="0.25">
      <c r="A14" s="15" t="s">
        <v>233</v>
      </c>
      <c r="B14" s="10"/>
      <c r="C14" s="10"/>
      <c r="D14" s="10"/>
      <c r="E14" s="10"/>
      <c r="F14" s="10"/>
      <c r="G14" s="11"/>
      <c r="H14" s="8"/>
      <c r="I14" s="8"/>
      <c r="J14" s="2"/>
      <c r="K14" s="2"/>
    </row>
    <row r="15" spans="1:11" ht="15.75" x14ac:dyDescent="0.25">
      <c r="A15" s="15" t="s">
        <v>234</v>
      </c>
      <c r="B15" s="10"/>
      <c r="C15" s="10"/>
      <c r="D15" s="10"/>
      <c r="E15" s="10"/>
      <c r="F15" s="10"/>
      <c r="G15" s="11"/>
      <c r="H15" s="8"/>
      <c r="I15" s="8"/>
      <c r="J15" s="2"/>
      <c r="K15" s="2"/>
    </row>
    <row r="16" spans="1:11" ht="15.75" x14ac:dyDescent="0.25">
      <c r="A16" s="15" t="s">
        <v>235</v>
      </c>
      <c r="B16" s="10"/>
      <c r="C16" s="10"/>
      <c r="D16" s="10"/>
      <c r="E16" s="10"/>
      <c r="F16" s="10"/>
      <c r="G16" s="11"/>
      <c r="H16" s="8"/>
      <c r="I16" s="8"/>
      <c r="J16" s="2"/>
      <c r="K16" s="2"/>
    </row>
    <row r="17" spans="1:11" ht="15.75" x14ac:dyDescent="0.25">
      <c r="A17" s="9" t="s">
        <v>198</v>
      </c>
      <c r="B17" s="10"/>
      <c r="C17" s="10"/>
      <c r="D17" s="10"/>
      <c r="E17" s="10"/>
      <c r="F17" s="10"/>
      <c r="G17" s="11"/>
      <c r="H17" s="8"/>
      <c r="I17" s="8"/>
      <c r="J17" s="2"/>
      <c r="K17" s="2"/>
    </row>
    <row r="18" spans="1:11" ht="15.75" x14ac:dyDescent="0.25">
      <c r="A18" s="15"/>
      <c r="B18" s="10"/>
      <c r="C18" s="10"/>
      <c r="D18" s="10"/>
      <c r="E18" s="10"/>
      <c r="F18" s="10"/>
      <c r="G18" s="11"/>
      <c r="H18" s="8"/>
      <c r="I18" s="8"/>
      <c r="J18" s="2"/>
      <c r="K18" s="2"/>
    </row>
    <row r="19" spans="1:11" ht="16.5" thickBot="1" x14ac:dyDescent="0.3">
      <c r="A19" s="130" t="s">
        <v>107</v>
      </c>
      <c r="B19" s="67"/>
      <c r="C19" s="67"/>
      <c r="D19" s="67"/>
      <c r="E19" s="67"/>
      <c r="F19" s="67"/>
      <c r="G19" s="34"/>
      <c r="H19" s="145">
        <f>SUM(H10:H17)</f>
        <v>0</v>
      </c>
      <c r="I19" s="145">
        <f>SUM(I10:I17)</f>
        <v>0</v>
      </c>
      <c r="J19" s="2"/>
      <c r="K19" s="2"/>
    </row>
    <row r="20" spans="1:11" ht="16.5" thickTop="1" x14ac:dyDescent="0.25">
      <c r="A20" s="15"/>
      <c r="B20" s="2"/>
      <c r="C20" s="2"/>
      <c r="D20" s="2"/>
      <c r="E20" s="2"/>
      <c r="F20" s="2"/>
      <c r="G20" s="2"/>
      <c r="H20" s="2"/>
      <c r="I20" s="2"/>
      <c r="J20" s="2"/>
      <c r="K20" s="2"/>
    </row>
    <row r="21" spans="1:11" ht="15.75" x14ac:dyDescent="0.25">
      <c r="A21" s="2"/>
      <c r="B21" s="2"/>
      <c r="C21" s="2"/>
      <c r="D21" s="2"/>
      <c r="E21" s="2"/>
      <c r="F21" s="2"/>
      <c r="G21" s="2"/>
      <c r="H21" s="2"/>
      <c r="I21" s="2"/>
      <c r="J21" s="2"/>
      <c r="K21" s="2"/>
    </row>
    <row r="22" spans="1:11" ht="15.75" x14ac:dyDescent="0.25">
      <c r="A22" s="2"/>
      <c r="B22" s="2"/>
      <c r="C22" s="2"/>
      <c r="D22" s="2"/>
      <c r="E22" s="2"/>
      <c r="F22" s="2"/>
      <c r="G22" s="2"/>
      <c r="H22" s="2"/>
      <c r="I22" s="2"/>
      <c r="J22" s="2"/>
      <c r="K22" s="2"/>
    </row>
    <row r="23" spans="1:11" ht="15.75" x14ac:dyDescent="0.25">
      <c r="A23" s="2"/>
      <c r="B23" s="2"/>
      <c r="C23" s="2"/>
      <c r="D23" s="2"/>
      <c r="E23" s="2"/>
      <c r="F23" s="2"/>
      <c r="G23" s="2"/>
      <c r="H23" s="2"/>
      <c r="I23" s="2"/>
      <c r="J23" s="2"/>
      <c r="K23" s="2"/>
    </row>
  </sheetData>
  <pageMargins left="0.7" right="0.7" top="0.75" bottom="0.75" header="0.3" footer="0.3"/>
  <pageSetup scale="8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60"/>
  <sheetViews>
    <sheetView view="pageBreakPreview" topLeftCell="A18" zoomScale="75" zoomScaleNormal="100" zoomScaleSheetLayoutView="75" workbookViewId="0">
      <selection activeCell="F50" sqref="F50"/>
    </sheetView>
  </sheetViews>
  <sheetFormatPr defaultColWidth="22.140625" defaultRowHeight="15" x14ac:dyDescent="0.2"/>
  <cols>
    <col min="1" max="1" width="7.5703125" style="39" customWidth="1"/>
    <col min="2" max="2" width="58.85546875" style="151" customWidth="1"/>
    <col min="3" max="3" width="17.28515625" style="39" bestFit="1" customWidth="1"/>
    <col min="4" max="4" width="13.7109375" style="39" bestFit="1" customWidth="1"/>
    <col min="5" max="5" width="20.7109375" style="39" bestFit="1" customWidth="1"/>
    <col min="6" max="6" width="16.28515625" style="39" bestFit="1" customWidth="1"/>
    <col min="7" max="8" width="17.28515625" style="39" bestFit="1" customWidth="1"/>
    <col min="9" max="9" width="22.140625" style="39"/>
    <col min="10" max="10" width="21.42578125" style="39" bestFit="1" customWidth="1"/>
    <col min="11" max="11" width="15.7109375" style="39" bestFit="1" customWidth="1"/>
    <col min="12" max="14" width="17.28515625" style="39" bestFit="1" customWidth="1"/>
    <col min="15" max="16384" width="22.140625" style="2"/>
  </cols>
  <sheetData>
    <row r="2" spans="1:14" ht="15.75" x14ac:dyDescent="0.25">
      <c r="B2" s="150" t="s">
        <v>315</v>
      </c>
    </row>
    <row r="4" spans="1:14" ht="15.75" x14ac:dyDescent="0.25">
      <c r="B4" s="117" t="s">
        <v>276</v>
      </c>
    </row>
    <row r="6" spans="1:14" s="152" customFormat="1" ht="31.5" x14ac:dyDescent="0.25">
      <c r="A6" s="153"/>
      <c r="B6" s="154" t="s">
        <v>277</v>
      </c>
      <c r="C6" s="122" t="s">
        <v>300</v>
      </c>
      <c r="D6" s="155"/>
      <c r="E6" s="159"/>
      <c r="F6" s="155"/>
      <c r="G6" s="159"/>
      <c r="H6" s="154" t="s">
        <v>304</v>
      </c>
      <c r="I6" s="159"/>
      <c r="J6" s="155"/>
      <c r="K6" s="159"/>
      <c r="L6" s="155"/>
      <c r="M6" s="122" t="s">
        <v>308</v>
      </c>
      <c r="N6" s="156"/>
    </row>
    <row r="7" spans="1:14" s="152" customFormat="1" ht="47.25" x14ac:dyDescent="0.25">
      <c r="A7" s="164"/>
      <c r="B7" s="165"/>
      <c r="C7" s="123" t="s">
        <v>311</v>
      </c>
      <c r="D7" s="166" t="s">
        <v>301</v>
      </c>
      <c r="E7" s="123" t="s">
        <v>302</v>
      </c>
      <c r="F7" s="166" t="s">
        <v>303</v>
      </c>
      <c r="G7" s="123" t="s">
        <v>312</v>
      </c>
      <c r="H7" s="166" t="s">
        <v>311</v>
      </c>
      <c r="I7" s="123" t="s">
        <v>305</v>
      </c>
      <c r="J7" s="166" t="s">
        <v>306</v>
      </c>
      <c r="K7" s="123" t="s">
        <v>307</v>
      </c>
      <c r="L7" s="166" t="s">
        <v>312</v>
      </c>
      <c r="M7" s="123" t="s">
        <v>312</v>
      </c>
      <c r="N7" s="137" t="s">
        <v>311</v>
      </c>
    </row>
    <row r="8" spans="1:14" ht="15.75" x14ac:dyDescent="0.25">
      <c r="A8" s="118"/>
      <c r="B8" s="157"/>
      <c r="C8" s="139" t="s">
        <v>104</v>
      </c>
      <c r="D8" s="158" t="s">
        <v>104</v>
      </c>
      <c r="E8" s="139" t="s">
        <v>104</v>
      </c>
      <c r="F8" s="158" t="s">
        <v>104</v>
      </c>
      <c r="G8" s="139" t="s">
        <v>104</v>
      </c>
      <c r="H8" s="158" t="s">
        <v>104</v>
      </c>
      <c r="I8" s="139" t="s">
        <v>104</v>
      </c>
      <c r="J8" s="158" t="s">
        <v>104</v>
      </c>
      <c r="K8" s="139" t="s">
        <v>104</v>
      </c>
      <c r="L8" s="158" t="s">
        <v>104</v>
      </c>
      <c r="M8" s="139" t="s">
        <v>104</v>
      </c>
      <c r="N8" s="140" t="s">
        <v>104</v>
      </c>
    </row>
    <row r="9" spans="1:14" ht="15.75" x14ac:dyDescent="0.25">
      <c r="A9" s="160" t="s">
        <v>272</v>
      </c>
      <c r="B9" s="161" t="s">
        <v>278</v>
      </c>
      <c r="C9" s="17"/>
      <c r="D9" s="18"/>
      <c r="E9" s="17"/>
      <c r="F9" s="18"/>
      <c r="G9" s="17"/>
      <c r="H9" s="18"/>
      <c r="I9" s="17"/>
      <c r="J9" s="18"/>
      <c r="K9" s="17"/>
      <c r="L9" s="18"/>
      <c r="M9" s="17"/>
      <c r="N9" s="47"/>
    </row>
    <row r="10" spans="1:14" x14ac:dyDescent="0.2">
      <c r="A10" s="162"/>
      <c r="B10" s="163"/>
      <c r="C10" s="17"/>
      <c r="D10" s="18"/>
      <c r="E10" s="17"/>
      <c r="F10" s="18"/>
      <c r="G10" s="17"/>
      <c r="H10" s="18"/>
      <c r="I10" s="17"/>
      <c r="J10" s="18"/>
      <c r="K10" s="17"/>
      <c r="L10" s="18"/>
      <c r="M10" s="17"/>
      <c r="N10" s="47"/>
    </row>
    <row r="11" spans="1:14" x14ac:dyDescent="0.2">
      <c r="A11" s="162"/>
      <c r="B11" s="163" t="s">
        <v>279</v>
      </c>
      <c r="C11" s="17"/>
      <c r="D11" s="18"/>
      <c r="E11" s="17"/>
      <c r="F11" s="18"/>
      <c r="G11" s="17"/>
      <c r="H11" s="18"/>
      <c r="I11" s="17"/>
      <c r="J11" s="18"/>
      <c r="K11" s="17"/>
      <c r="L11" s="18"/>
      <c r="M11" s="17"/>
      <c r="N11" s="47"/>
    </row>
    <row r="12" spans="1:14" x14ac:dyDescent="0.2">
      <c r="A12" s="162"/>
      <c r="B12" s="163" t="s">
        <v>280</v>
      </c>
      <c r="C12" s="17"/>
      <c r="D12" s="18"/>
      <c r="E12" s="17"/>
      <c r="F12" s="18"/>
      <c r="G12" s="17"/>
      <c r="H12" s="18"/>
      <c r="I12" s="17"/>
      <c r="J12" s="18"/>
      <c r="K12" s="17"/>
      <c r="L12" s="18"/>
      <c r="M12" s="17"/>
      <c r="N12" s="47"/>
    </row>
    <row r="13" spans="1:14" x14ac:dyDescent="0.2">
      <c r="A13" s="162"/>
      <c r="B13" s="163" t="s">
        <v>281</v>
      </c>
      <c r="C13" s="17"/>
      <c r="D13" s="18"/>
      <c r="E13" s="17"/>
      <c r="F13" s="18"/>
      <c r="G13" s="17"/>
      <c r="H13" s="18"/>
      <c r="I13" s="17"/>
      <c r="J13" s="18"/>
      <c r="K13" s="17"/>
      <c r="L13" s="18"/>
      <c r="M13" s="17"/>
      <c r="N13" s="47"/>
    </row>
    <row r="14" spans="1:14" x14ac:dyDescent="0.2">
      <c r="A14" s="162"/>
      <c r="B14" s="163" t="s">
        <v>280</v>
      </c>
      <c r="C14" s="17"/>
      <c r="D14" s="18"/>
      <c r="E14" s="17"/>
      <c r="F14" s="18"/>
      <c r="G14" s="17"/>
      <c r="H14" s="18"/>
      <c r="I14" s="17"/>
      <c r="J14" s="18"/>
      <c r="K14" s="17"/>
      <c r="L14" s="18"/>
      <c r="M14" s="17"/>
      <c r="N14" s="47"/>
    </row>
    <row r="15" spans="1:14" x14ac:dyDescent="0.2">
      <c r="A15" s="162"/>
      <c r="B15" s="163" t="s">
        <v>282</v>
      </c>
      <c r="C15" s="17"/>
      <c r="D15" s="18"/>
      <c r="E15" s="17"/>
      <c r="F15" s="18"/>
      <c r="G15" s="17"/>
      <c r="H15" s="18"/>
      <c r="I15" s="17"/>
      <c r="J15" s="18"/>
      <c r="K15" s="17"/>
      <c r="L15" s="18"/>
      <c r="M15" s="17"/>
      <c r="N15" s="47"/>
    </row>
    <row r="16" spans="1:14" x14ac:dyDescent="0.2">
      <c r="A16" s="162"/>
      <c r="B16" s="163" t="s">
        <v>280</v>
      </c>
      <c r="C16" s="17"/>
      <c r="D16" s="18"/>
      <c r="E16" s="17"/>
      <c r="F16" s="18"/>
      <c r="G16" s="17"/>
      <c r="H16" s="18"/>
      <c r="I16" s="17"/>
      <c r="J16" s="18"/>
      <c r="K16" s="17"/>
      <c r="L16" s="18"/>
      <c r="M16" s="17"/>
      <c r="N16" s="47"/>
    </row>
    <row r="17" spans="1:14" x14ac:dyDescent="0.2">
      <c r="A17" s="162"/>
      <c r="B17" s="163" t="s">
        <v>283</v>
      </c>
      <c r="C17" s="17"/>
      <c r="D17" s="18"/>
      <c r="E17" s="17"/>
      <c r="F17" s="18"/>
      <c r="G17" s="17"/>
      <c r="H17" s="18"/>
      <c r="I17" s="17"/>
      <c r="J17" s="18"/>
      <c r="K17" s="17"/>
      <c r="L17" s="18"/>
      <c r="M17" s="17"/>
      <c r="N17" s="47"/>
    </row>
    <row r="18" spans="1:14" x14ac:dyDescent="0.2">
      <c r="A18" s="162"/>
      <c r="B18" s="163" t="s">
        <v>280</v>
      </c>
      <c r="C18" s="17"/>
      <c r="D18" s="18"/>
      <c r="E18" s="17"/>
      <c r="F18" s="18"/>
      <c r="G18" s="17"/>
      <c r="H18" s="18"/>
      <c r="I18" s="17"/>
      <c r="J18" s="18"/>
      <c r="K18" s="17"/>
      <c r="L18" s="18"/>
      <c r="M18" s="17"/>
      <c r="N18" s="47"/>
    </row>
    <row r="19" spans="1:14" x14ac:dyDescent="0.2">
      <c r="A19" s="162"/>
      <c r="B19" s="163" t="s">
        <v>284</v>
      </c>
      <c r="C19" s="17"/>
      <c r="D19" s="18"/>
      <c r="E19" s="17"/>
      <c r="F19" s="18"/>
      <c r="G19" s="17"/>
      <c r="H19" s="18"/>
      <c r="I19" s="17"/>
      <c r="J19" s="18"/>
      <c r="K19" s="17"/>
      <c r="L19" s="18"/>
      <c r="M19" s="17"/>
      <c r="N19" s="47"/>
    </row>
    <row r="20" spans="1:14" x14ac:dyDescent="0.2">
      <c r="A20" s="162"/>
      <c r="B20" s="163" t="s">
        <v>280</v>
      </c>
      <c r="C20" s="17"/>
      <c r="D20" s="18"/>
      <c r="E20" s="17"/>
      <c r="F20" s="18"/>
      <c r="G20" s="17"/>
      <c r="H20" s="18"/>
      <c r="I20" s="17"/>
      <c r="J20" s="18"/>
      <c r="K20" s="17"/>
      <c r="L20" s="18"/>
      <c r="M20" s="17"/>
      <c r="N20" s="47"/>
    </row>
    <row r="21" spans="1:14" x14ac:dyDescent="0.2">
      <c r="A21" s="162"/>
      <c r="B21" s="163" t="s">
        <v>285</v>
      </c>
      <c r="C21" s="17"/>
      <c r="D21" s="18"/>
      <c r="E21" s="17"/>
      <c r="F21" s="18"/>
      <c r="G21" s="17"/>
      <c r="H21" s="18"/>
      <c r="I21" s="17"/>
      <c r="J21" s="18"/>
      <c r="K21" s="17"/>
      <c r="L21" s="18"/>
      <c r="M21" s="17"/>
      <c r="N21" s="47"/>
    </row>
    <row r="22" spans="1:14" x14ac:dyDescent="0.2">
      <c r="A22" s="162"/>
      <c r="B22" s="163" t="s">
        <v>280</v>
      </c>
      <c r="C22" s="17"/>
      <c r="D22" s="18"/>
      <c r="E22" s="17"/>
      <c r="F22" s="18"/>
      <c r="G22" s="17"/>
      <c r="H22" s="18"/>
      <c r="I22" s="17"/>
      <c r="J22" s="18"/>
      <c r="K22" s="17"/>
      <c r="L22" s="18"/>
      <c r="M22" s="17"/>
      <c r="N22" s="47"/>
    </row>
    <row r="23" spans="1:14" x14ac:dyDescent="0.2">
      <c r="A23" s="162"/>
      <c r="B23" s="163" t="s">
        <v>286</v>
      </c>
      <c r="C23" s="17"/>
      <c r="D23" s="18"/>
      <c r="E23" s="17"/>
      <c r="F23" s="18"/>
      <c r="G23" s="17"/>
      <c r="H23" s="18"/>
      <c r="I23" s="17"/>
      <c r="J23" s="18"/>
      <c r="K23" s="17"/>
      <c r="L23" s="18"/>
      <c r="M23" s="17"/>
      <c r="N23" s="47"/>
    </row>
    <row r="24" spans="1:14" ht="15.75" x14ac:dyDescent="0.25">
      <c r="A24" s="167"/>
      <c r="B24" s="169" t="s">
        <v>313</v>
      </c>
      <c r="C24" s="168" t="s">
        <v>314</v>
      </c>
      <c r="D24" s="120" t="s">
        <v>314</v>
      </c>
      <c r="E24" s="168" t="s">
        <v>314</v>
      </c>
      <c r="F24" s="120" t="s">
        <v>314</v>
      </c>
      <c r="G24" s="168" t="s">
        <v>314</v>
      </c>
      <c r="H24" s="120" t="s">
        <v>314</v>
      </c>
      <c r="I24" s="168" t="s">
        <v>314</v>
      </c>
      <c r="J24" s="120" t="s">
        <v>314</v>
      </c>
      <c r="K24" s="168" t="s">
        <v>314</v>
      </c>
      <c r="L24" s="120" t="s">
        <v>314</v>
      </c>
      <c r="M24" s="168" t="s">
        <v>314</v>
      </c>
      <c r="N24" s="121" t="s">
        <v>314</v>
      </c>
    </row>
    <row r="25" spans="1:14" x14ac:dyDescent="0.2">
      <c r="A25" s="162"/>
      <c r="B25" s="163"/>
      <c r="C25" s="17"/>
      <c r="D25" s="18"/>
      <c r="E25" s="17"/>
      <c r="F25" s="18"/>
      <c r="G25" s="17"/>
      <c r="H25" s="18"/>
      <c r="I25" s="17"/>
      <c r="J25" s="18"/>
      <c r="K25" s="17"/>
      <c r="L25" s="18"/>
      <c r="M25" s="17"/>
      <c r="N25" s="47"/>
    </row>
    <row r="26" spans="1:14" ht="15.75" x14ac:dyDescent="0.25">
      <c r="A26" s="160" t="s">
        <v>273</v>
      </c>
      <c r="B26" s="161" t="s">
        <v>287</v>
      </c>
      <c r="C26" s="17"/>
      <c r="D26" s="18"/>
      <c r="E26" s="17"/>
      <c r="F26" s="18"/>
      <c r="G26" s="17"/>
      <c r="H26" s="18"/>
      <c r="I26" s="17"/>
      <c r="J26" s="18"/>
      <c r="K26" s="17"/>
      <c r="L26" s="18"/>
      <c r="M26" s="17"/>
      <c r="N26" s="47"/>
    </row>
    <row r="27" spans="1:14" x14ac:dyDescent="0.2">
      <c r="A27" s="162"/>
      <c r="B27" s="163"/>
      <c r="C27" s="17"/>
      <c r="D27" s="18"/>
      <c r="E27" s="17"/>
      <c r="F27" s="18"/>
      <c r="G27" s="17"/>
      <c r="H27" s="18"/>
      <c r="I27" s="17"/>
      <c r="J27" s="18"/>
      <c r="K27" s="17"/>
      <c r="L27" s="18"/>
      <c r="M27" s="17"/>
      <c r="N27" s="47"/>
    </row>
    <row r="28" spans="1:14" x14ac:dyDescent="0.2">
      <c r="A28" s="162"/>
      <c r="B28" s="163" t="s">
        <v>288</v>
      </c>
      <c r="C28" s="17"/>
      <c r="D28" s="18"/>
      <c r="E28" s="17"/>
      <c r="F28" s="18"/>
      <c r="G28" s="17"/>
      <c r="H28" s="18"/>
      <c r="I28" s="17"/>
      <c r="J28" s="18"/>
      <c r="K28" s="17"/>
      <c r="L28" s="18"/>
      <c r="M28" s="17"/>
      <c r="N28" s="47"/>
    </row>
    <row r="29" spans="1:14" x14ac:dyDescent="0.2">
      <c r="A29" s="162"/>
      <c r="B29" s="163" t="s">
        <v>289</v>
      </c>
      <c r="C29" s="17"/>
      <c r="D29" s="18"/>
      <c r="E29" s="17"/>
      <c r="F29" s="18"/>
      <c r="G29" s="17"/>
      <c r="H29" s="18"/>
      <c r="I29" s="17"/>
      <c r="J29" s="18"/>
      <c r="K29" s="17"/>
      <c r="L29" s="18"/>
      <c r="M29" s="17"/>
      <c r="N29" s="47"/>
    </row>
    <row r="30" spans="1:14" x14ac:dyDescent="0.2">
      <c r="A30" s="162"/>
      <c r="B30" s="163" t="s">
        <v>290</v>
      </c>
      <c r="C30" s="17"/>
      <c r="D30" s="18"/>
      <c r="E30" s="17"/>
      <c r="F30" s="18"/>
      <c r="G30" s="17"/>
      <c r="H30" s="18"/>
      <c r="I30" s="17"/>
      <c r="J30" s="18"/>
      <c r="K30" s="17"/>
      <c r="L30" s="18"/>
      <c r="M30" s="17"/>
      <c r="N30" s="47"/>
    </row>
    <row r="31" spans="1:14" x14ac:dyDescent="0.2">
      <c r="A31" s="162"/>
      <c r="B31" s="163" t="s">
        <v>291</v>
      </c>
      <c r="C31" s="17"/>
      <c r="D31" s="18"/>
      <c r="E31" s="17"/>
      <c r="F31" s="18"/>
      <c r="G31" s="17"/>
      <c r="H31" s="18"/>
      <c r="I31" s="17"/>
      <c r="J31" s="18"/>
      <c r="K31" s="17"/>
      <c r="L31" s="18"/>
      <c r="M31" s="17"/>
      <c r="N31" s="47"/>
    </row>
    <row r="32" spans="1:14" x14ac:dyDescent="0.2">
      <c r="A32" s="162"/>
      <c r="B32" s="163" t="s">
        <v>292</v>
      </c>
      <c r="C32" s="17"/>
      <c r="D32" s="18"/>
      <c r="E32" s="17"/>
      <c r="F32" s="18"/>
      <c r="G32" s="17"/>
      <c r="H32" s="18"/>
      <c r="I32" s="17"/>
      <c r="J32" s="18"/>
      <c r="K32" s="17"/>
      <c r="L32" s="18"/>
      <c r="M32" s="17"/>
      <c r="N32" s="47"/>
    </row>
    <row r="33" spans="1:14" x14ac:dyDescent="0.2">
      <c r="A33" s="162"/>
      <c r="B33" s="163" t="s">
        <v>318</v>
      </c>
      <c r="C33" s="17"/>
      <c r="D33" s="18"/>
      <c r="E33" s="17"/>
      <c r="F33" s="18"/>
      <c r="G33" s="17"/>
      <c r="H33" s="18"/>
      <c r="I33" s="17"/>
      <c r="J33" s="18"/>
      <c r="K33" s="17"/>
      <c r="L33" s="18"/>
      <c r="M33" s="17"/>
      <c r="N33" s="47"/>
    </row>
    <row r="34" spans="1:14" x14ac:dyDescent="0.2">
      <c r="A34" s="162"/>
      <c r="B34" s="163" t="s">
        <v>317</v>
      </c>
      <c r="C34" s="17"/>
      <c r="D34" s="18"/>
      <c r="E34" s="17"/>
      <c r="F34" s="18"/>
      <c r="G34" s="17"/>
      <c r="H34" s="18"/>
      <c r="I34" s="17"/>
      <c r="J34" s="18"/>
      <c r="K34" s="17"/>
      <c r="L34" s="18"/>
      <c r="M34" s="17"/>
      <c r="N34" s="47"/>
    </row>
    <row r="35" spans="1:14" x14ac:dyDescent="0.2">
      <c r="A35" s="162"/>
      <c r="B35" s="163" t="s">
        <v>293</v>
      </c>
      <c r="C35" s="17"/>
      <c r="D35" s="18"/>
      <c r="E35" s="17"/>
      <c r="F35" s="18"/>
      <c r="G35" s="17"/>
      <c r="H35" s="18"/>
      <c r="I35" s="17"/>
      <c r="J35" s="18"/>
      <c r="K35" s="17"/>
      <c r="L35" s="18"/>
      <c r="M35" s="17"/>
      <c r="N35" s="47"/>
    </row>
    <row r="36" spans="1:14" x14ac:dyDescent="0.2">
      <c r="A36" s="162"/>
      <c r="B36" s="163" t="s">
        <v>294</v>
      </c>
      <c r="C36" s="17"/>
      <c r="D36" s="18"/>
      <c r="E36" s="17"/>
      <c r="F36" s="18"/>
      <c r="G36" s="17"/>
      <c r="H36" s="18"/>
      <c r="I36" s="17"/>
      <c r="J36" s="18"/>
      <c r="K36" s="17"/>
      <c r="L36" s="18"/>
      <c r="M36" s="17"/>
      <c r="N36" s="47"/>
    </row>
    <row r="37" spans="1:14" x14ac:dyDescent="0.2">
      <c r="A37" s="162"/>
      <c r="B37" s="163" t="s">
        <v>286</v>
      </c>
      <c r="C37" s="17"/>
      <c r="D37" s="18"/>
      <c r="E37" s="17"/>
      <c r="F37" s="18"/>
      <c r="G37" s="17"/>
      <c r="H37" s="18"/>
      <c r="I37" s="17"/>
      <c r="J37" s="18"/>
      <c r="K37" s="17"/>
      <c r="L37" s="18"/>
      <c r="M37" s="17"/>
      <c r="N37" s="47"/>
    </row>
    <row r="38" spans="1:14" ht="15.75" x14ac:dyDescent="0.25">
      <c r="A38" s="167"/>
      <c r="B38" s="169" t="s">
        <v>313</v>
      </c>
      <c r="C38" s="168" t="s">
        <v>314</v>
      </c>
      <c r="D38" s="120" t="s">
        <v>314</v>
      </c>
      <c r="E38" s="168" t="s">
        <v>314</v>
      </c>
      <c r="F38" s="120" t="s">
        <v>314</v>
      </c>
      <c r="G38" s="168" t="s">
        <v>314</v>
      </c>
      <c r="H38" s="120" t="s">
        <v>314</v>
      </c>
      <c r="I38" s="168" t="s">
        <v>314</v>
      </c>
      <c r="J38" s="120" t="s">
        <v>314</v>
      </c>
      <c r="K38" s="168" t="s">
        <v>314</v>
      </c>
      <c r="L38" s="120" t="s">
        <v>314</v>
      </c>
      <c r="M38" s="168" t="s">
        <v>314</v>
      </c>
      <c r="N38" s="121" t="s">
        <v>314</v>
      </c>
    </row>
    <row r="39" spans="1:14" x14ac:dyDescent="0.2">
      <c r="A39" s="162"/>
      <c r="B39" s="163"/>
      <c r="C39" s="17"/>
      <c r="D39" s="18"/>
      <c r="E39" s="17"/>
      <c r="F39" s="18"/>
      <c r="G39" s="17"/>
      <c r="H39" s="18"/>
      <c r="I39" s="17"/>
      <c r="J39" s="18"/>
      <c r="K39" s="17"/>
      <c r="L39" s="18"/>
      <c r="M39" s="17"/>
      <c r="N39" s="47"/>
    </row>
    <row r="40" spans="1:14" ht="15.75" x14ac:dyDescent="0.25">
      <c r="A40" s="160" t="s">
        <v>274</v>
      </c>
      <c r="B40" s="161" t="s">
        <v>295</v>
      </c>
      <c r="C40" s="17"/>
      <c r="D40" s="18"/>
      <c r="E40" s="17"/>
      <c r="F40" s="18"/>
      <c r="G40" s="17"/>
      <c r="H40" s="18"/>
      <c r="I40" s="17"/>
      <c r="J40" s="18"/>
      <c r="K40" s="17"/>
      <c r="L40" s="18"/>
      <c r="M40" s="17"/>
      <c r="N40" s="47"/>
    </row>
    <row r="41" spans="1:14" x14ac:dyDescent="0.2">
      <c r="A41" s="162"/>
      <c r="B41" s="163"/>
      <c r="C41" s="17"/>
      <c r="D41" s="18"/>
      <c r="E41" s="17"/>
      <c r="F41" s="18"/>
      <c r="G41" s="17"/>
      <c r="H41" s="18"/>
      <c r="I41" s="17"/>
      <c r="J41" s="18"/>
      <c r="K41" s="17"/>
      <c r="L41" s="18"/>
      <c r="M41" s="17"/>
      <c r="N41" s="47"/>
    </row>
    <row r="42" spans="1:14" ht="15.75" x14ac:dyDescent="0.25">
      <c r="A42" s="167"/>
      <c r="B42" s="169" t="s">
        <v>313</v>
      </c>
      <c r="C42" s="168" t="s">
        <v>314</v>
      </c>
      <c r="D42" s="120" t="s">
        <v>314</v>
      </c>
      <c r="E42" s="168" t="s">
        <v>314</v>
      </c>
      <c r="F42" s="120" t="s">
        <v>314</v>
      </c>
      <c r="G42" s="168" t="s">
        <v>314</v>
      </c>
      <c r="H42" s="120" t="s">
        <v>314</v>
      </c>
      <c r="I42" s="168" t="s">
        <v>314</v>
      </c>
      <c r="J42" s="120" t="s">
        <v>314</v>
      </c>
      <c r="K42" s="168" t="s">
        <v>314</v>
      </c>
      <c r="L42" s="120" t="s">
        <v>314</v>
      </c>
      <c r="M42" s="168" t="s">
        <v>314</v>
      </c>
      <c r="N42" s="121" t="s">
        <v>314</v>
      </c>
    </row>
    <row r="43" spans="1:14" x14ac:dyDescent="0.2">
      <c r="A43" s="162"/>
      <c r="B43" s="163"/>
      <c r="C43" s="17"/>
      <c r="D43" s="18"/>
      <c r="E43" s="17"/>
      <c r="F43" s="18"/>
      <c r="G43" s="17"/>
      <c r="H43" s="18"/>
      <c r="I43" s="17"/>
      <c r="J43" s="18"/>
      <c r="K43" s="17"/>
      <c r="L43" s="18"/>
      <c r="M43" s="17"/>
      <c r="N43" s="47"/>
    </row>
    <row r="44" spans="1:14" ht="15.75" x14ac:dyDescent="0.25">
      <c r="A44" s="160" t="s">
        <v>275</v>
      </c>
      <c r="B44" s="161" t="s">
        <v>296</v>
      </c>
      <c r="C44" s="17"/>
      <c r="D44" s="18"/>
      <c r="E44" s="17"/>
      <c r="F44" s="18"/>
      <c r="G44" s="17"/>
      <c r="H44" s="18"/>
      <c r="I44" s="17"/>
      <c r="J44" s="18"/>
      <c r="K44" s="17"/>
      <c r="L44" s="18"/>
      <c r="M44" s="17"/>
      <c r="N44" s="47"/>
    </row>
    <row r="45" spans="1:14" x14ac:dyDescent="0.2">
      <c r="A45" s="162"/>
      <c r="B45" s="163"/>
      <c r="C45" s="17"/>
      <c r="D45" s="18"/>
      <c r="E45" s="17"/>
      <c r="F45" s="18"/>
      <c r="G45" s="17"/>
      <c r="H45" s="18"/>
      <c r="I45" s="17"/>
      <c r="J45" s="18"/>
      <c r="K45" s="17"/>
      <c r="L45" s="18"/>
      <c r="M45" s="17"/>
      <c r="N45" s="47"/>
    </row>
    <row r="46" spans="1:14" x14ac:dyDescent="0.2">
      <c r="A46" s="162"/>
      <c r="B46" s="163"/>
      <c r="C46" s="17"/>
      <c r="D46" s="18"/>
      <c r="E46" s="17"/>
      <c r="F46" s="18"/>
      <c r="G46" s="17"/>
      <c r="H46" s="18"/>
      <c r="I46" s="17"/>
      <c r="J46" s="18"/>
      <c r="K46" s="17"/>
      <c r="L46" s="18"/>
      <c r="M46" s="17"/>
      <c r="N46" s="47"/>
    </row>
    <row r="47" spans="1:14" ht="15.75" x14ac:dyDescent="0.25">
      <c r="A47" s="167"/>
      <c r="B47" s="169" t="s">
        <v>313</v>
      </c>
      <c r="C47" s="168" t="s">
        <v>314</v>
      </c>
      <c r="D47" s="120" t="s">
        <v>314</v>
      </c>
      <c r="E47" s="168" t="s">
        <v>314</v>
      </c>
      <c r="F47" s="120" t="s">
        <v>314</v>
      </c>
      <c r="G47" s="168" t="s">
        <v>314</v>
      </c>
      <c r="H47" s="120" t="s">
        <v>314</v>
      </c>
      <c r="I47" s="168" t="s">
        <v>314</v>
      </c>
      <c r="J47" s="120" t="s">
        <v>314</v>
      </c>
      <c r="K47" s="168" t="s">
        <v>314</v>
      </c>
      <c r="L47" s="120" t="s">
        <v>314</v>
      </c>
      <c r="M47" s="168" t="s">
        <v>314</v>
      </c>
      <c r="N47" s="121" t="s">
        <v>314</v>
      </c>
    </row>
    <row r="49" spans="1:7" ht="15.75" x14ac:dyDescent="0.25">
      <c r="B49" s="150" t="s">
        <v>316</v>
      </c>
    </row>
    <row r="51" spans="1:7" ht="15.75" x14ac:dyDescent="0.25">
      <c r="A51" s="2"/>
      <c r="B51" s="117" t="s">
        <v>297</v>
      </c>
    </row>
    <row r="54" spans="1:7" ht="15.75" x14ac:dyDescent="0.25">
      <c r="A54" s="17"/>
      <c r="B54" s="171" t="s">
        <v>118</v>
      </c>
      <c r="C54" s="172" t="s">
        <v>120</v>
      </c>
      <c r="D54" s="170" t="s">
        <v>121</v>
      </c>
      <c r="E54" s="170" t="s">
        <v>122</v>
      </c>
      <c r="F54" s="170" t="s">
        <v>123</v>
      </c>
      <c r="G54" s="170" t="s">
        <v>246</v>
      </c>
    </row>
    <row r="55" spans="1:7" ht="15.75" x14ac:dyDescent="0.25">
      <c r="A55" s="17"/>
      <c r="B55" s="163"/>
      <c r="C55" s="172" t="s">
        <v>104</v>
      </c>
      <c r="D55" s="170" t="s">
        <v>104</v>
      </c>
      <c r="E55" s="170" t="s">
        <v>104</v>
      </c>
      <c r="F55" s="170" t="s">
        <v>104</v>
      </c>
      <c r="G55" s="170" t="s">
        <v>104</v>
      </c>
    </row>
    <row r="56" spans="1:7" ht="15.75" x14ac:dyDescent="0.25">
      <c r="A56" s="17"/>
      <c r="B56" s="161" t="s">
        <v>298</v>
      </c>
      <c r="C56" s="17"/>
      <c r="D56" s="47"/>
      <c r="E56" s="47"/>
      <c r="F56" s="47"/>
      <c r="G56" s="47"/>
    </row>
    <row r="57" spans="1:7" x14ac:dyDescent="0.2">
      <c r="A57" s="17"/>
      <c r="B57" s="163" t="s">
        <v>309</v>
      </c>
      <c r="C57" s="17"/>
      <c r="D57" s="47"/>
      <c r="E57" s="47"/>
      <c r="F57" s="47"/>
      <c r="G57" s="47"/>
    </row>
    <row r="58" spans="1:7" x14ac:dyDescent="0.2">
      <c r="A58" s="17"/>
      <c r="B58" s="163" t="s">
        <v>299</v>
      </c>
      <c r="C58" s="17"/>
      <c r="D58" s="47"/>
      <c r="E58" s="47"/>
      <c r="F58" s="47"/>
      <c r="G58" s="47"/>
    </row>
    <row r="59" spans="1:7" x14ac:dyDescent="0.2">
      <c r="A59" s="17"/>
      <c r="B59" s="163" t="s">
        <v>310</v>
      </c>
      <c r="C59" s="17"/>
      <c r="D59" s="47"/>
      <c r="E59" s="47"/>
      <c r="F59" s="47"/>
      <c r="G59" s="47"/>
    </row>
    <row r="60" spans="1:7" x14ac:dyDescent="0.2">
      <c r="A60" s="17"/>
      <c r="B60" s="157"/>
      <c r="C60" s="40"/>
      <c r="D60" s="119"/>
      <c r="E60" s="119"/>
      <c r="F60" s="119"/>
      <c r="G60" s="119"/>
    </row>
  </sheetData>
  <pageMargins left="0.7" right="0.7" top="0.75" bottom="0.75" header="0.3" footer="0.3"/>
  <pageSetup scale="43" fitToHeight="2"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8"/>
  <sheetViews>
    <sheetView view="pageBreakPreview" zoomScale="75" zoomScaleNormal="100" zoomScaleSheetLayoutView="75" workbookViewId="0">
      <selection activeCell="G7" sqref="G7"/>
    </sheetView>
  </sheetViews>
  <sheetFormatPr defaultRowHeight="15" x14ac:dyDescent="0.2"/>
  <cols>
    <col min="1" max="1" width="3" style="2" customWidth="1"/>
    <col min="2" max="2" width="9.140625" style="2" customWidth="1"/>
    <col min="3" max="3" width="48.85546875" style="2" customWidth="1"/>
    <col min="4" max="4" width="14.28515625" style="2" bestFit="1" customWidth="1"/>
    <col min="5" max="5" width="13.28515625" style="2" customWidth="1"/>
    <col min="6" max="6" width="11.42578125" style="2" customWidth="1"/>
    <col min="7" max="7" width="12" style="2" customWidth="1"/>
    <col min="8" max="8" width="15.42578125" style="2" customWidth="1"/>
    <col min="9" max="9" width="12.140625" style="2" customWidth="1"/>
    <col min="10" max="10" width="11.7109375" style="2" customWidth="1"/>
    <col min="11" max="11" width="15.28515625" style="2" customWidth="1"/>
    <col min="12" max="12" width="12.7109375" style="2" customWidth="1"/>
    <col min="13" max="13" width="12" style="2" customWidth="1"/>
    <col min="14" max="14" width="20.5703125" style="2" customWidth="1"/>
    <col min="15" max="16384" width="9.140625" style="2"/>
  </cols>
  <sheetData>
    <row r="2" spans="1:14" ht="18.75" customHeight="1" x14ac:dyDescent="0.2">
      <c r="B2" s="258" t="s">
        <v>419</v>
      </c>
    </row>
    <row r="3" spans="1:14" ht="15.75" x14ac:dyDescent="0.2">
      <c r="A3" s="197"/>
      <c r="B3" s="258" t="s">
        <v>342</v>
      </c>
      <c r="C3" s="198"/>
      <c r="D3" s="198"/>
      <c r="E3" s="198"/>
      <c r="G3" s="199"/>
      <c r="H3" s="199"/>
      <c r="I3" s="197"/>
      <c r="J3" s="197"/>
      <c r="K3" s="197"/>
      <c r="L3" s="197"/>
      <c r="M3" s="197"/>
      <c r="N3" s="197"/>
    </row>
    <row r="4" spans="1:14" ht="15.75" x14ac:dyDescent="0.2">
      <c r="A4" s="197"/>
      <c r="B4" s="196"/>
      <c r="C4" s="198"/>
      <c r="D4" s="198"/>
      <c r="E4" s="198"/>
      <c r="F4" s="198"/>
      <c r="G4" s="199"/>
      <c r="H4" s="199"/>
      <c r="I4" s="197"/>
      <c r="J4" s="197"/>
      <c r="K4" s="197"/>
      <c r="L4" s="197"/>
      <c r="M4" s="197"/>
      <c r="N4" s="197"/>
    </row>
    <row r="5" spans="1:14" ht="32.25" customHeight="1" x14ac:dyDescent="0.25">
      <c r="A5" s="197"/>
      <c r="B5" s="519"/>
      <c r="C5" s="521" t="s">
        <v>3</v>
      </c>
      <c r="D5" s="200" t="s">
        <v>135</v>
      </c>
      <c r="E5" s="200" t="s">
        <v>136</v>
      </c>
      <c r="F5" s="259"/>
      <c r="G5" s="197"/>
      <c r="H5" s="197"/>
      <c r="I5" s="197"/>
      <c r="J5" s="197"/>
      <c r="K5" s="197"/>
      <c r="L5" s="197"/>
      <c r="M5" s="197"/>
      <c r="N5" s="197"/>
    </row>
    <row r="6" spans="1:14" ht="15.75" x14ac:dyDescent="0.25">
      <c r="A6" s="197"/>
      <c r="B6" s="520"/>
      <c r="C6" s="521"/>
      <c r="D6" s="201" t="s">
        <v>104</v>
      </c>
      <c r="E6" s="201" t="s">
        <v>104</v>
      </c>
      <c r="F6" s="197"/>
      <c r="G6" s="197"/>
      <c r="H6" s="197"/>
      <c r="I6" s="197"/>
      <c r="J6" s="197"/>
      <c r="K6" s="197"/>
      <c r="L6" s="197"/>
      <c r="M6" s="197"/>
      <c r="N6" s="197"/>
    </row>
    <row r="7" spans="1:14" ht="15.75" x14ac:dyDescent="0.25">
      <c r="A7" s="197"/>
      <c r="B7" s="202" t="s">
        <v>343</v>
      </c>
      <c r="C7" s="203" t="s">
        <v>344</v>
      </c>
      <c r="D7" s="204"/>
      <c r="E7" s="205"/>
      <c r="F7" s="206"/>
      <c r="G7" s="207"/>
      <c r="H7" s="197"/>
      <c r="I7" s="197"/>
      <c r="J7" s="197"/>
      <c r="K7" s="197"/>
      <c r="L7" s="197"/>
      <c r="M7" s="197"/>
      <c r="N7" s="197"/>
    </row>
    <row r="8" spans="1:14" ht="15.75" x14ac:dyDescent="0.25">
      <c r="A8" s="197"/>
      <c r="B8" s="208"/>
      <c r="C8" s="209" t="s">
        <v>345</v>
      </c>
      <c r="D8" s="210"/>
      <c r="E8" s="211"/>
      <c r="F8" s="207"/>
      <c r="G8" s="212"/>
      <c r="H8" s="197"/>
      <c r="I8" s="197"/>
      <c r="J8" s="197"/>
      <c r="K8" s="197"/>
      <c r="L8" s="197"/>
      <c r="M8" s="197"/>
      <c r="N8" s="197"/>
    </row>
    <row r="9" spans="1:14" x14ac:dyDescent="0.2">
      <c r="A9" s="197"/>
      <c r="B9" s="208"/>
      <c r="C9" s="209" t="s">
        <v>346</v>
      </c>
      <c r="D9" s="209"/>
      <c r="E9" s="209"/>
      <c r="F9" s="212"/>
      <c r="G9" s="212"/>
      <c r="H9" s="197"/>
      <c r="I9" s="197"/>
      <c r="J9" s="197"/>
      <c r="K9" s="197"/>
      <c r="L9" s="197"/>
      <c r="M9" s="197"/>
      <c r="N9" s="197"/>
    </row>
    <row r="10" spans="1:14" x14ac:dyDescent="0.2">
      <c r="A10" s="197"/>
      <c r="B10" s="208"/>
      <c r="C10" s="209" t="s">
        <v>347</v>
      </c>
      <c r="D10" s="209"/>
      <c r="E10" s="209"/>
      <c r="F10" s="212"/>
      <c r="G10" s="212"/>
      <c r="H10" s="197"/>
      <c r="I10" s="197"/>
      <c r="J10" s="197"/>
      <c r="K10" s="197"/>
      <c r="L10" s="197"/>
      <c r="M10" s="197"/>
      <c r="N10" s="197"/>
    </row>
    <row r="11" spans="1:14" ht="18" customHeight="1" x14ac:dyDescent="0.2">
      <c r="A11" s="197"/>
      <c r="B11" s="208"/>
      <c r="C11" s="209" t="s">
        <v>348</v>
      </c>
      <c r="D11" s="209"/>
      <c r="E11" s="209"/>
      <c r="F11" s="212"/>
      <c r="G11" s="212"/>
      <c r="H11" s="197"/>
      <c r="I11" s="197"/>
      <c r="J11" s="197"/>
      <c r="K11" s="197"/>
      <c r="L11" s="197"/>
      <c r="M11" s="197"/>
      <c r="N11" s="197"/>
    </row>
    <row r="12" spans="1:14" x14ac:dyDescent="0.2">
      <c r="A12" s="197"/>
      <c r="B12" s="208"/>
      <c r="C12" s="209" t="s">
        <v>349</v>
      </c>
      <c r="D12" s="209"/>
      <c r="E12" s="209"/>
      <c r="F12" s="212"/>
      <c r="G12" s="212"/>
      <c r="H12" s="197"/>
      <c r="I12" s="197"/>
      <c r="J12" s="197"/>
      <c r="K12" s="197"/>
      <c r="L12" s="197"/>
      <c r="M12" s="197"/>
      <c r="N12" s="197"/>
    </row>
    <row r="13" spans="1:14" x14ac:dyDescent="0.2">
      <c r="A13" s="197"/>
      <c r="B13" s="208"/>
      <c r="C13" s="209" t="s">
        <v>350</v>
      </c>
      <c r="D13" s="209"/>
      <c r="E13" s="209"/>
      <c r="F13" s="212"/>
      <c r="G13" s="212"/>
      <c r="H13" s="197"/>
      <c r="I13" s="197"/>
      <c r="J13" s="197"/>
      <c r="K13" s="197"/>
      <c r="L13" s="197"/>
      <c r="M13" s="197"/>
      <c r="N13" s="197"/>
    </row>
    <row r="14" spans="1:14" x14ac:dyDescent="0.2">
      <c r="A14" s="197"/>
      <c r="B14" s="213"/>
      <c r="C14" s="214" t="s">
        <v>351</v>
      </c>
      <c r="D14" s="214"/>
      <c r="E14" s="214"/>
      <c r="F14" s="212"/>
      <c r="G14" s="212"/>
      <c r="H14" s="197"/>
      <c r="I14" s="197"/>
      <c r="J14" s="197"/>
      <c r="K14" s="197"/>
      <c r="L14" s="197"/>
      <c r="M14" s="197"/>
      <c r="N14" s="197"/>
    </row>
    <row r="15" spans="1:14" ht="30" x14ac:dyDescent="0.2">
      <c r="A15" s="197"/>
      <c r="B15" s="213"/>
      <c r="C15" s="214" t="s">
        <v>352</v>
      </c>
      <c r="D15" s="214"/>
      <c r="E15" s="214"/>
      <c r="F15" s="212"/>
      <c r="G15" s="212"/>
      <c r="H15" s="197"/>
      <c r="I15" s="197"/>
      <c r="J15" s="197"/>
      <c r="K15" s="197"/>
      <c r="L15" s="197"/>
      <c r="M15" s="197"/>
      <c r="N15" s="197"/>
    </row>
    <row r="16" spans="1:14" ht="15.75" x14ac:dyDescent="0.2">
      <c r="A16" s="197"/>
      <c r="B16" s="213"/>
      <c r="C16" s="215" t="s">
        <v>353</v>
      </c>
      <c r="D16" s="216">
        <f>SUM(D8:D15)</f>
        <v>0</v>
      </c>
      <c r="E16" s="216">
        <f>SUM(E8:E15)</f>
        <v>0</v>
      </c>
      <c r="F16" s="217"/>
      <c r="G16" s="217"/>
      <c r="H16" s="197"/>
      <c r="I16" s="197"/>
      <c r="J16" s="197"/>
      <c r="K16" s="197"/>
      <c r="L16" s="197"/>
      <c r="M16" s="197"/>
      <c r="N16" s="197"/>
    </row>
    <row r="17" spans="1:14" x14ac:dyDescent="0.2">
      <c r="A17" s="197"/>
      <c r="B17" s="213"/>
      <c r="C17" s="210"/>
      <c r="D17" s="218"/>
      <c r="E17" s="219"/>
      <c r="F17" s="217"/>
      <c r="G17" s="217"/>
      <c r="H17" s="197"/>
      <c r="I17" s="197"/>
      <c r="J17" s="197"/>
      <c r="K17" s="197"/>
      <c r="L17" s="197"/>
      <c r="M17" s="197"/>
      <c r="N17" s="197"/>
    </row>
    <row r="18" spans="1:14" ht="15.75" x14ac:dyDescent="0.2">
      <c r="A18" s="197"/>
      <c r="B18" s="220" t="s">
        <v>354</v>
      </c>
      <c r="C18" s="221" t="s">
        <v>355</v>
      </c>
      <c r="D18" s="222"/>
      <c r="E18" s="223"/>
      <c r="F18" s="217"/>
      <c r="G18" s="217"/>
      <c r="H18" s="197"/>
      <c r="I18" s="197"/>
      <c r="J18" s="197"/>
      <c r="K18" s="197"/>
      <c r="L18" s="197"/>
      <c r="M18" s="197"/>
      <c r="N18" s="197"/>
    </row>
    <row r="19" spans="1:14" x14ac:dyDescent="0.2">
      <c r="A19" s="197"/>
      <c r="B19" s="213"/>
      <c r="C19" s="209" t="s">
        <v>345</v>
      </c>
      <c r="D19" s="209"/>
      <c r="E19" s="209"/>
      <c r="F19" s="212"/>
      <c r="G19" s="212"/>
      <c r="H19" s="197"/>
      <c r="I19" s="197"/>
      <c r="J19" s="197"/>
      <c r="K19" s="197"/>
      <c r="L19" s="197"/>
      <c r="M19" s="197"/>
      <c r="N19" s="197"/>
    </row>
    <row r="20" spans="1:14" x14ac:dyDescent="0.2">
      <c r="A20" s="197"/>
      <c r="B20" s="213"/>
      <c r="C20" s="209" t="s">
        <v>346</v>
      </c>
      <c r="D20" s="209"/>
      <c r="E20" s="209"/>
      <c r="F20" s="212"/>
      <c r="G20" s="212"/>
      <c r="H20" s="197"/>
      <c r="I20" s="197"/>
      <c r="J20" s="197"/>
      <c r="K20" s="197"/>
      <c r="L20" s="197"/>
      <c r="M20" s="197"/>
      <c r="N20" s="197"/>
    </row>
    <row r="21" spans="1:14" x14ac:dyDescent="0.2">
      <c r="A21" s="197"/>
      <c r="B21" s="213"/>
      <c r="C21" s="209" t="s">
        <v>347</v>
      </c>
      <c r="D21" s="209"/>
      <c r="E21" s="209"/>
      <c r="F21" s="212"/>
      <c r="G21" s="212"/>
      <c r="H21" s="197"/>
      <c r="I21" s="197"/>
      <c r="J21" s="197"/>
      <c r="K21" s="197"/>
      <c r="L21" s="197"/>
      <c r="M21" s="197"/>
      <c r="N21" s="197"/>
    </row>
    <row r="22" spans="1:14" ht="30" x14ac:dyDescent="0.2">
      <c r="A22" s="197"/>
      <c r="B22" s="213"/>
      <c r="C22" s="209" t="s">
        <v>348</v>
      </c>
      <c r="D22" s="209"/>
      <c r="E22" s="209"/>
      <c r="F22" s="212"/>
      <c r="G22" s="212"/>
      <c r="H22" s="197"/>
      <c r="I22" s="197"/>
      <c r="J22" s="197"/>
      <c r="K22" s="197"/>
      <c r="L22" s="197"/>
      <c r="M22" s="197"/>
      <c r="N22" s="197"/>
    </row>
    <row r="23" spans="1:14" x14ac:dyDescent="0.2">
      <c r="A23" s="197"/>
      <c r="B23" s="213"/>
      <c r="C23" s="209" t="s">
        <v>349</v>
      </c>
      <c r="D23" s="209"/>
      <c r="E23" s="209"/>
      <c r="F23" s="212"/>
      <c r="G23" s="212"/>
      <c r="H23" s="197"/>
      <c r="I23" s="197"/>
      <c r="J23" s="197"/>
      <c r="K23" s="197"/>
      <c r="L23" s="197"/>
      <c r="M23" s="197"/>
      <c r="N23" s="197"/>
    </row>
    <row r="24" spans="1:14" x14ac:dyDescent="0.2">
      <c r="A24" s="197"/>
      <c r="B24" s="213"/>
      <c r="C24" s="209" t="s">
        <v>350</v>
      </c>
      <c r="D24" s="209"/>
      <c r="E24" s="209"/>
      <c r="F24" s="212"/>
      <c r="G24" s="212"/>
      <c r="H24" s="197"/>
      <c r="I24" s="197"/>
      <c r="J24" s="197"/>
      <c r="K24" s="197"/>
      <c r="L24" s="197"/>
      <c r="M24" s="197"/>
      <c r="N24" s="197"/>
    </row>
    <row r="25" spans="1:14" x14ac:dyDescent="0.2">
      <c r="A25" s="197"/>
      <c r="B25" s="213"/>
      <c r="C25" s="214" t="s">
        <v>351</v>
      </c>
      <c r="D25" s="214"/>
      <c r="E25" s="214"/>
      <c r="F25" s="212"/>
      <c r="G25" s="212"/>
      <c r="H25" s="197"/>
      <c r="I25" s="197"/>
      <c r="J25" s="197"/>
      <c r="K25" s="197"/>
      <c r="L25" s="197"/>
      <c r="M25" s="197"/>
      <c r="N25" s="197"/>
    </row>
    <row r="26" spans="1:14" ht="30" x14ac:dyDescent="0.2">
      <c r="A26" s="197"/>
      <c r="B26" s="213"/>
      <c r="C26" s="214" t="s">
        <v>352</v>
      </c>
      <c r="D26" s="214"/>
      <c r="E26" s="214"/>
      <c r="F26" s="212"/>
      <c r="G26" s="212"/>
      <c r="H26" s="197"/>
      <c r="I26" s="197"/>
      <c r="J26" s="197"/>
      <c r="K26" s="197"/>
      <c r="L26" s="197"/>
      <c r="M26" s="197"/>
      <c r="N26" s="197"/>
    </row>
    <row r="27" spans="1:14" ht="15.75" x14ac:dyDescent="0.2">
      <c r="A27" s="197"/>
      <c r="B27" s="213"/>
      <c r="C27" s="224" t="s">
        <v>356</v>
      </c>
      <c r="D27" s="225">
        <f>SUM(D19:D26)</f>
        <v>0</v>
      </c>
      <c r="E27" s="225">
        <f>SUM(E19:E26)</f>
        <v>0</v>
      </c>
      <c r="F27" s="217"/>
      <c r="G27" s="217"/>
      <c r="H27" s="197"/>
      <c r="I27" s="197"/>
      <c r="J27" s="197"/>
      <c r="K27" s="197"/>
      <c r="L27" s="197"/>
      <c r="M27" s="197"/>
      <c r="N27" s="197"/>
    </row>
    <row r="28" spans="1:14" x14ac:dyDescent="0.2">
      <c r="A28" s="197"/>
      <c r="B28" s="213"/>
      <c r="C28" s="214"/>
      <c r="D28" s="226"/>
      <c r="E28" s="226"/>
      <c r="F28" s="217"/>
      <c r="G28" s="217"/>
      <c r="H28" s="197"/>
      <c r="I28" s="197"/>
      <c r="J28" s="197"/>
      <c r="K28" s="197"/>
      <c r="L28" s="197"/>
      <c r="M28" s="197"/>
      <c r="N28" s="197"/>
    </row>
    <row r="29" spans="1:14" ht="15.75" x14ac:dyDescent="0.2">
      <c r="A29" s="197"/>
      <c r="B29" s="213"/>
      <c r="C29" s="220" t="s">
        <v>357</v>
      </c>
      <c r="D29" s="225">
        <f>D16+D27</f>
        <v>0</v>
      </c>
      <c r="E29" s="225">
        <f>E16+E27</f>
        <v>0</v>
      </c>
      <c r="F29" s="217"/>
      <c r="G29" s="217"/>
      <c r="H29" s="197"/>
      <c r="I29" s="197"/>
      <c r="J29" s="197"/>
      <c r="K29" s="197"/>
      <c r="L29" s="197"/>
      <c r="M29" s="197"/>
      <c r="N29" s="197"/>
    </row>
    <row r="30" spans="1:14" ht="30" x14ac:dyDescent="0.2">
      <c r="A30" s="197"/>
      <c r="B30" s="213"/>
      <c r="C30" s="214" t="s">
        <v>358</v>
      </c>
      <c r="D30" s="226"/>
      <c r="E30" s="226"/>
      <c r="F30" s="217"/>
      <c r="G30" s="217"/>
      <c r="H30" s="197"/>
      <c r="I30" s="197"/>
      <c r="J30" s="197"/>
      <c r="K30" s="197"/>
      <c r="L30" s="197"/>
      <c r="M30" s="197"/>
      <c r="N30" s="197"/>
    </row>
    <row r="31" spans="1:14" ht="16.5" thickBot="1" x14ac:dyDescent="0.3">
      <c r="A31" s="197"/>
      <c r="B31" s="227"/>
      <c r="C31" s="220" t="s">
        <v>359</v>
      </c>
      <c r="D31" s="228">
        <f>D29-D30</f>
        <v>0</v>
      </c>
      <c r="E31" s="228">
        <f>E29-E30</f>
        <v>0</v>
      </c>
      <c r="F31" s="217"/>
      <c r="G31" s="217"/>
      <c r="H31" s="197"/>
      <c r="I31" s="197"/>
      <c r="J31" s="197"/>
      <c r="K31" s="197"/>
      <c r="L31" s="197"/>
      <c r="M31" s="197"/>
      <c r="N31" s="197"/>
    </row>
    <row r="32" spans="1:14" ht="15.75" thickTop="1" x14ac:dyDescent="0.2">
      <c r="A32" s="197"/>
      <c r="B32" s="229"/>
      <c r="C32" s="212"/>
      <c r="D32" s="217"/>
      <c r="E32" s="217"/>
      <c r="F32" s="217"/>
      <c r="G32" s="217"/>
      <c r="H32" s="197"/>
      <c r="I32" s="197"/>
      <c r="J32" s="197"/>
      <c r="K32" s="197"/>
      <c r="L32" s="197"/>
      <c r="M32" s="197"/>
      <c r="N32" s="197"/>
    </row>
    <row r="33" spans="1:14" x14ac:dyDescent="0.2">
      <c r="A33" s="197"/>
      <c r="B33" s="229"/>
      <c r="C33" s="212"/>
      <c r="D33" s="217"/>
      <c r="E33" s="217"/>
      <c r="F33" s="217"/>
      <c r="G33" s="217"/>
      <c r="H33" s="197"/>
      <c r="I33" s="197"/>
      <c r="J33" s="197"/>
      <c r="K33" s="197"/>
      <c r="L33" s="197"/>
      <c r="M33" s="197"/>
      <c r="N33" s="197"/>
    </row>
    <row r="34" spans="1:14" ht="31.5" x14ac:dyDescent="0.25">
      <c r="A34" s="197"/>
      <c r="B34" s="229"/>
      <c r="C34" s="522" t="s">
        <v>3</v>
      </c>
      <c r="D34" s="200" t="s">
        <v>135</v>
      </c>
      <c r="E34" s="200" t="s">
        <v>136</v>
      </c>
      <c r="F34" s="217"/>
      <c r="G34" s="217"/>
      <c r="H34" s="197"/>
      <c r="I34" s="197"/>
      <c r="J34" s="197"/>
      <c r="K34" s="197"/>
      <c r="L34" s="197"/>
      <c r="M34" s="197"/>
      <c r="N34" s="197"/>
    </row>
    <row r="35" spans="1:14" ht="15.75" x14ac:dyDescent="0.25">
      <c r="A35" s="197"/>
      <c r="B35" s="229"/>
      <c r="C35" s="523"/>
      <c r="D35" s="201" t="s">
        <v>104</v>
      </c>
      <c r="E35" s="201" t="s">
        <v>104</v>
      </c>
      <c r="F35" s="217"/>
      <c r="G35" s="217"/>
      <c r="H35" s="197"/>
      <c r="I35" s="197"/>
      <c r="J35" s="197"/>
      <c r="K35" s="197"/>
      <c r="L35" s="197"/>
      <c r="M35" s="197"/>
      <c r="N35" s="197"/>
    </row>
    <row r="36" spans="1:14" ht="30" x14ac:dyDescent="0.2">
      <c r="A36" s="197"/>
      <c r="B36" s="229"/>
      <c r="C36" s="214" t="s">
        <v>416</v>
      </c>
      <c r="D36" s="226"/>
      <c r="E36" s="226"/>
      <c r="F36" s="217"/>
      <c r="G36" s="217"/>
      <c r="H36" s="197"/>
      <c r="I36" s="197"/>
      <c r="J36" s="197"/>
      <c r="K36" s="197"/>
      <c r="L36" s="197"/>
      <c r="M36" s="197"/>
      <c r="N36" s="197"/>
    </row>
    <row r="37" spans="1:14" ht="30" x14ac:dyDescent="0.2">
      <c r="A37" s="197"/>
      <c r="B37" s="229"/>
      <c r="C37" s="214" t="s">
        <v>417</v>
      </c>
      <c r="D37" s="226"/>
      <c r="E37" s="226"/>
      <c r="F37" s="217"/>
      <c r="G37" s="217"/>
      <c r="H37" s="197"/>
      <c r="I37" s="197"/>
      <c r="J37" s="197"/>
      <c r="K37" s="197"/>
      <c r="L37" s="197"/>
      <c r="M37" s="197"/>
      <c r="N37" s="197"/>
    </row>
    <row r="38" spans="1:14" x14ac:dyDescent="0.2">
      <c r="A38" s="197"/>
      <c r="B38" s="229"/>
      <c r="C38" s="212"/>
      <c r="D38" s="217"/>
      <c r="E38" s="217"/>
      <c r="F38" s="217"/>
      <c r="G38" s="217"/>
      <c r="H38" s="197"/>
      <c r="I38" s="197"/>
      <c r="J38" s="197"/>
      <c r="K38" s="197"/>
      <c r="L38" s="197"/>
      <c r="M38" s="197"/>
      <c r="N38" s="197"/>
    </row>
    <row r="39" spans="1:14" x14ac:dyDescent="0.2">
      <c r="A39" s="197"/>
      <c r="B39" s="229"/>
      <c r="C39" s="212"/>
      <c r="D39" s="217"/>
      <c r="E39" s="217"/>
      <c r="F39" s="217"/>
      <c r="G39" s="217"/>
      <c r="H39" s="197"/>
      <c r="I39" s="197"/>
      <c r="J39" s="197"/>
      <c r="K39" s="197"/>
      <c r="L39" s="197"/>
      <c r="M39" s="197"/>
      <c r="N39" s="197"/>
    </row>
    <row r="40" spans="1:14" ht="15.75" x14ac:dyDescent="0.2">
      <c r="A40" s="197"/>
      <c r="B40" s="230" t="s">
        <v>360</v>
      </c>
      <c r="C40" s="524" t="s">
        <v>361</v>
      </c>
      <c r="D40" s="525"/>
      <c r="E40" s="525"/>
      <c r="F40" s="525"/>
      <c r="G40" s="525"/>
      <c r="H40" s="525"/>
      <c r="I40" s="525"/>
      <c r="J40" s="525"/>
      <c r="K40" s="525"/>
      <c r="L40" s="525"/>
      <c r="M40" s="525"/>
      <c r="N40" s="526"/>
    </row>
    <row r="41" spans="1:14" ht="94.5" x14ac:dyDescent="0.2">
      <c r="A41" s="197"/>
      <c r="B41" s="231" t="s">
        <v>362</v>
      </c>
      <c r="C41" s="232" t="s">
        <v>363</v>
      </c>
      <c r="D41" s="233" t="s">
        <v>364</v>
      </c>
      <c r="E41" s="527" t="s">
        <v>365</v>
      </c>
      <c r="F41" s="528"/>
      <c r="G41" s="233" t="s">
        <v>366</v>
      </c>
      <c r="H41" s="233" t="s">
        <v>367</v>
      </c>
      <c r="I41" s="529" t="s">
        <v>368</v>
      </c>
      <c r="J41" s="530"/>
      <c r="K41" s="527" t="s">
        <v>418</v>
      </c>
      <c r="L41" s="528"/>
      <c r="M41" s="234" t="s">
        <v>369</v>
      </c>
      <c r="N41" s="234" t="s">
        <v>370</v>
      </c>
    </row>
    <row r="42" spans="1:14" ht="15.75" x14ac:dyDescent="0.25">
      <c r="A42" s="197"/>
      <c r="B42" s="235"/>
      <c r="C42" s="234"/>
      <c r="D42" s="234"/>
      <c r="E42" s="200">
        <f>+'[1]Info Sheet'!H3</f>
        <v>40633</v>
      </c>
      <c r="F42" s="200">
        <f>+'[1]Info Sheet'!I3</f>
        <v>0</v>
      </c>
      <c r="G42" s="234"/>
      <c r="H42" s="234"/>
      <c r="I42" s="200">
        <f>+'[1]Info Sheet'!H3</f>
        <v>40633</v>
      </c>
      <c r="J42" s="200">
        <f>+'[1]Info Sheet'!I3</f>
        <v>0</v>
      </c>
      <c r="K42" s="200">
        <f>+'[1]Info Sheet'!H3</f>
        <v>40633</v>
      </c>
      <c r="L42" s="200">
        <f>+'[1]Info Sheet'!I3</f>
        <v>0</v>
      </c>
      <c r="M42" s="234"/>
      <c r="N42" s="236"/>
    </row>
    <row r="43" spans="1:14" ht="15.75" x14ac:dyDescent="0.2">
      <c r="A43" s="197"/>
      <c r="B43" s="237">
        <v>-1</v>
      </c>
      <c r="C43" s="237">
        <v>-2</v>
      </c>
      <c r="D43" s="237">
        <v>-3</v>
      </c>
      <c r="E43" s="237">
        <v>-4</v>
      </c>
      <c r="F43" s="237">
        <v>-5</v>
      </c>
      <c r="G43" s="237">
        <v>-6</v>
      </c>
      <c r="H43" s="237">
        <v>-7</v>
      </c>
      <c r="I43" s="237">
        <v>-8</v>
      </c>
      <c r="J43" s="237">
        <v>-9</v>
      </c>
      <c r="K43" s="237">
        <v>-10</v>
      </c>
      <c r="L43" s="234">
        <v>-11</v>
      </c>
      <c r="M43" s="234">
        <v>-12</v>
      </c>
      <c r="N43" s="234">
        <v>-13</v>
      </c>
    </row>
    <row r="44" spans="1:14" ht="15.75" x14ac:dyDescent="0.2">
      <c r="A44" s="197"/>
      <c r="B44" s="224" t="s">
        <v>371</v>
      </c>
      <c r="C44" s="238" t="s">
        <v>372</v>
      </c>
      <c r="D44" s="238"/>
      <c r="E44" s="238"/>
      <c r="F44" s="238"/>
      <c r="G44" s="238"/>
      <c r="H44" s="238"/>
      <c r="I44" s="204"/>
      <c r="J44" s="204"/>
      <c r="K44" s="204"/>
      <c r="L44" s="204"/>
      <c r="M44" s="204"/>
      <c r="N44" s="204"/>
    </row>
    <row r="45" spans="1:14" x14ac:dyDescent="0.2">
      <c r="A45" s="197"/>
      <c r="B45" s="239"/>
      <c r="C45" s="240"/>
      <c r="D45" s="226"/>
      <c r="E45" s="226"/>
      <c r="F45" s="226"/>
      <c r="G45" s="226"/>
      <c r="H45" s="226"/>
      <c r="I45" s="204"/>
      <c r="J45" s="204"/>
      <c r="K45" s="204"/>
      <c r="L45" s="204"/>
      <c r="M45" s="204"/>
      <c r="N45" s="204"/>
    </row>
    <row r="46" spans="1:14" x14ac:dyDescent="0.2">
      <c r="A46" s="197"/>
      <c r="B46" s="227"/>
      <c r="C46" s="241"/>
      <c r="D46" s="226"/>
      <c r="E46" s="226"/>
      <c r="F46" s="226"/>
      <c r="G46" s="226"/>
      <c r="H46" s="226"/>
      <c r="I46" s="204"/>
      <c r="J46" s="204"/>
      <c r="K46" s="204"/>
      <c r="L46" s="204"/>
      <c r="M46" s="204"/>
      <c r="N46" s="204"/>
    </row>
    <row r="47" spans="1:14" x14ac:dyDescent="0.2">
      <c r="A47" s="197"/>
      <c r="B47" s="227"/>
      <c r="C47" s="241"/>
      <c r="D47" s="226"/>
      <c r="E47" s="226"/>
      <c r="F47" s="226"/>
      <c r="G47" s="226"/>
      <c r="H47" s="226"/>
      <c r="I47" s="204"/>
      <c r="J47" s="204"/>
      <c r="K47" s="204"/>
      <c r="L47" s="204"/>
      <c r="M47" s="204"/>
      <c r="N47" s="204"/>
    </row>
    <row r="48" spans="1:14" ht="15.75" x14ac:dyDescent="0.2">
      <c r="A48" s="197"/>
      <c r="B48" s="224" t="s">
        <v>373</v>
      </c>
      <c r="C48" s="238" t="s">
        <v>374</v>
      </c>
      <c r="D48" s="226"/>
      <c r="E48" s="226"/>
      <c r="F48" s="226"/>
      <c r="G48" s="226"/>
      <c r="H48" s="204"/>
      <c r="I48" s="204"/>
      <c r="J48" s="204"/>
      <c r="K48" s="204"/>
      <c r="L48" s="204"/>
      <c r="M48" s="204"/>
      <c r="N48" s="204"/>
    </row>
    <row r="49" spans="1:14" x14ac:dyDescent="0.2">
      <c r="A49" s="197"/>
      <c r="B49" s="227"/>
      <c r="C49" s="241"/>
      <c r="D49" s="226"/>
      <c r="E49" s="226"/>
      <c r="F49" s="226"/>
      <c r="G49" s="226"/>
      <c r="H49" s="226"/>
      <c r="I49" s="204"/>
      <c r="J49" s="204"/>
      <c r="K49" s="204"/>
      <c r="L49" s="204"/>
      <c r="M49" s="204"/>
      <c r="N49" s="204"/>
    </row>
    <row r="50" spans="1:14" x14ac:dyDescent="0.2">
      <c r="A50" s="197"/>
      <c r="B50" s="227"/>
      <c r="C50" s="241"/>
      <c r="D50" s="226"/>
      <c r="E50" s="226"/>
      <c r="F50" s="226"/>
      <c r="G50" s="226"/>
      <c r="H50" s="226"/>
      <c r="I50" s="204"/>
      <c r="J50" s="204"/>
      <c r="K50" s="204"/>
      <c r="L50" s="204"/>
      <c r="M50" s="204"/>
      <c r="N50" s="204"/>
    </row>
    <row r="51" spans="1:14" x14ac:dyDescent="0.2">
      <c r="A51" s="197"/>
      <c r="B51" s="242"/>
      <c r="C51" s="241"/>
      <c r="D51" s="226"/>
      <c r="E51" s="226"/>
      <c r="F51" s="226"/>
      <c r="G51" s="226"/>
      <c r="H51" s="226"/>
      <c r="I51" s="204"/>
      <c r="J51" s="204"/>
      <c r="K51" s="204"/>
      <c r="L51" s="204"/>
      <c r="M51" s="204"/>
      <c r="N51" s="204"/>
    </row>
    <row r="52" spans="1:14" ht="15.75" x14ac:dyDescent="0.2">
      <c r="A52" s="197"/>
      <c r="B52" s="224" t="s">
        <v>375</v>
      </c>
      <c r="C52" s="238" t="s">
        <v>376</v>
      </c>
      <c r="D52" s="226"/>
      <c r="E52" s="226"/>
      <c r="F52" s="226"/>
      <c r="G52" s="226"/>
      <c r="H52" s="204"/>
      <c r="I52" s="204"/>
      <c r="J52" s="204"/>
      <c r="K52" s="204"/>
      <c r="L52" s="204"/>
      <c r="M52" s="204"/>
      <c r="N52" s="204"/>
    </row>
    <row r="53" spans="1:14" x14ac:dyDescent="0.2">
      <c r="A53" s="197"/>
      <c r="B53" s="227"/>
      <c r="C53" s="241"/>
      <c r="D53" s="226"/>
      <c r="E53" s="226"/>
      <c r="F53" s="226"/>
      <c r="G53" s="226"/>
      <c r="H53" s="226"/>
      <c r="I53" s="204"/>
      <c r="J53" s="204"/>
      <c r="K53" s="204"/>
      <c r="L53" s="204"/>
      <c r="M53" s="204"/>
      <c r="N53" s="204"/>
    </row>
    <row r="54" spans="1:14" x14ac:dyDescent="0.2">
      <c r="A54" s="197"/>
      <c r="B54" s="227"/>
      <c r="C54" s="241"/>
      <c r="D54" s="226"/>
      <c r="E54" s="226"/>
      <c r="F54" s="226"/>
      <c r="G54" s="226"/>
      <c r="H54" s="226"/>
      <c r="I54" s="204"/>
      <c r="J54" s="204"/>
      <c r="K54" s="204"/>
      <c r="L54" s="204"/>
      <c r="M54" s="204"/>
      <c r="N54" s="204"/>
    </row>
    <row r="55" spans="1:14" x14ac:dyDescent="0.2">
      <c r="A55" s="197"/>
      <c r="B55" s="242"/>
      <c r="C55" s="210"/>
      <c r="D55" s="226"/>
      <c r="E55" s="226"/>
      <c r="F55" s="226"/>
      <c r="G55" s="226"/>
      <c r="H55" s="226"/>
      <c r="I55" s="204"/>
      <c r="J55" s="204"/>
      <c r="K55" s="204"/>
      <c r="L55" s="204"/>
      <c r="M55" s="204"/>
      <c r="N55" s="204"/>
    </row>
    <row r="56" spans="1:14" ht="31.5" x14ac:dyDescent="0.2">
      <c r="A56" s="197"/>
      <c r="B56" s="224" t="s">
        <v>377</v>
      </c>
      <c r="C56" s="238" t="s">
        <v>378</v>
      </c>
      <c r="D56" s="226"/>
      <c r="E56" s="226"/>
      <c r="F56" s="226"/>
      <c r="G56" s="226"/>
      <c r="H56" s="204"/>
      <c r="I56" s="204"/>
      <c r="J56" s="204"/>
      <c r="K56" s="204"/>
      <c r="L56" s="204"/>
      <c r="M56" s="204"/>
      <c r="N56" s="204"/>
    </row>
    <row r="57" spans="1:14" x14ac:dyDescent="0.2">
      <c r="A57" s="197"/>
      <c r="B57" s="227"/>
      <c r="C57" s="241"/>
      <c r="D57" s="226"/>
      <c r="E57" s="226"/>
      <c r="F57" s="226"/>
      <c r="G57" s="226"/>
      <c r="H57" s="226"/>
      <c r="I57" s="204"/>
      <c r="J57" s="204"/>
      <c r="K57" s="204"/>
      <c r="L57" s="204"/>
      <c r="M57" s="204"/>
      <c r="N57" s="204"/>
    </row>
    <row r="58" spans="1:14" x14ac:dyDescent="0.2">
      <c r="A58" s="197"/>
      <c r="B58" s="227"/>
      <c r="C58" s="241"/>
      <c r="D58" s="226"/>
      <c r="E58" s="226"/>
      <c r="F58" s="226"/>
      <c r="G58" s="226"/>
      <c r="H58" s="226"/>
      <c r="I58" s="204"/>
      <c r="J58" s="204"/>
      <c r="K58" s="204"/>
      <c r="L58" s="204"/>
      <c r="M58" s="204"/>
      <c r="N58" s="204"/>
    </row>
    <row r="59" spans="1:14" x14ac:dyDescent="0.2">
      <c r="A59" s="197"/>
      <c r="B59" s="242"/>
      <c r="C59" s="210"/>
      <c r="D59" s="226"/>
      <c r="E59" s="226"/>
      <c r="F59" s="226"/>
      <c r="G59" s="226"/>
      <c r="H59" s="226"/>
      <c r="I59" s="204"/>
      <c r="J59" s="204"/>
      <c r="K59" s="204"/>
      <c r="L59" s="204"/>
      <c r="M59" s="204"/>
      <c r="N59" s="204"/>
    </row>
    <row r="60" spans="1:14" ht="15.75" x14ac:dyDescent="0.2">
      <c r="A60" s="197"/>
      <c r="B60" s="224" t="s">
        <v>379</v>
      </c>
      <c r="C60" s="238" t="s">
        <v>380</v>
      </c>
      <c r="D60" s="226"/>
      <c r="E60" s="226"/>
      <c r="F60" s="226"/>
      <c r="G60" s="226"/>
      <c r="H60" s="204"/>
      <c r="I60" s="204"/>
      <c r="J60" s="204"/>
      <c r="K60" s="204"/>
      <c r="L60" s="204"/>
      <c r="M60" s="204"/>
      <c r="N60" s="204"/>
    </row>
    <row r="61" spans="1:14" x14ac:dyDescent="0.2">
      <c r="A61" s="197"/>
      <c r="B61" s="227"/>
      <c r="C61" s="241"/>
      <c r="D61" s="226"/>
      <c r="E61" s="226"/>
      <c r="F61" s="226"/>
      <c r="G61" s="226"/>
      <c r="H61" s="226"/>
      <c r="I61" s="204"/>
      <c r="J61" s="204"/>
      <c r="K61" s="204"/>
      <c r="L61" s="204"/>
      <c r="M61" s="204"/>
      <c r="N61" s="204"/>
    </row>
    <row r="62" spans="1:14" x14ac:dyDescent="0.2">
      <c r="A62" s="197"/>
      <c r="B62" s="227"/>
      <c r="C62" s="241"/>
      <c r="D62" s="226"/>
      <c r="E62" s="226"/>
      <c r="F62" s="226"/>
      <c r="G62" s="226"/>
      <c r="H62" s="226"/>
      <c r="I62" s="204"/>
      <c r="J62" s="204"/>
      <c r="K62" s="204"/>
      <c r="L62" s="204"/>
      <c r="M62" s="204"/>
      <c r="N62" s="204"/>
    </row>
    <row r="63" spans="1:14" x14ac:dyDescent="0.2">
      <c r="A63" s="197"/>
      <c r="B63" s="242"/>
      <c r="C63" s="210"/>
      <c r="D63" s="226"/>
      <c r="E63" s="226"/>
      <c r="F63" s="226"/>
      <c r="G63" s="226"/>
      <c r="H63" s="226"/>
      <c r="I63" s="204"/>
      <c r="J63" s="204"/>
      <c r="K63" s="204"/>
      <c r="L63" s="204"/>
      <c r="M63" s="204"/>
      <c r="N63" s="204"/>
    </row>
    <row r="64" spans="1:14" ht="15.75" x14ac:dyDescent="0.2">
      <c r="A64" s="197"/>
      <c r="B64" s="224" t="s">
        <v>381</v>
      </c>
      <c r="C64" s="238" t="s">
        <v>382</v>
      </c>
      <c r="D64" s="226"/>
      <c r="E64" s="226"/>
      <c r="F64" s="226"/>
      <c r="G64" s="226"/>
      <c r="H64" s="204"/>
      <c r="I64" s="204"/>
      <c r="J64" s="204"/>
      <c r="K64" s="204"/>
      <c r="L64" s="204"/>
      <c r="M64" s="204"/>
      <c r="N64" s="204"/>
    </row>
    <row r="65" spans="1:14" x14ac:dyDescent="0.2">
      <c r="A65" s="197"/>
      <c r="B65" s="227"/>
      <c r="C65" s="241"/>
      <c r="D65" s="226"/>
      <c r="E65" s="226"/>
      <c r="F65" s="226"/>
      <c r="G65" s="226"/>
      <c r="H65" s="226"/>
      <c r="I65" s="204"/>
      <c r="J65" s="204"/>
      <c r="K65" s="204"/>
      <c r="L65" s="204"/>
      <c r="M65" s="204"/>
      <c r="N65" s="204"/>
    </row>
    <row r="66" spans="1:14" x14ac:dyDescent="0.2">
      <c r="A66" s="197"/>
      <c r="B66" s="227"/>
      <c r="C66" s="241"/>
      <c r="D66" s="226"/>
      <c r="E66" s="226"/>
      <c r="F66" s="226"/>
      <c r="G66" s="226"/>
      <c r="H66" s="226"/>
      <c r="I66" s="204"/>
      <c r="J66" s="204"/>
      <c r="K66" s="204"/>
      <c r="L66" s="204"/>
      <c r="M66" s="204"/>
      <c r="N66" s="204"/>
    </row>
    <row r="67" spans="1:14" x14ac:dyDescent="0.2">
      <c r="A67" s="197"/>
      <c r="B67" s="227"/>
      <c r="C67" s="241"/>
      <c r="D67" s="226"/>
      <c r="E67" s="226"/>
      <c r="F67" s="226"/>
      <c r="G67" s="226"/>
      <c r="H67" s="226"/>
      <c r="I67" s="204"/>
      <c r="J67" s="204"/>
      <c r="K67" s="204"/>
      <c r="L67" s="204"/>
      <c r="M67" s="204"/>
      <c r="N67" s="204"/>
    </row>
    <row r="68" spans="1:14" ht="15.75" x14ac:dyDescent="0.2">
      <c r="A68" s="197"/>
      <c r="B68" s="224" t="s">
        <v>383</v>
      </c>
      <c r="C68" s="238" t="s">
        <v>384</v>
      </c>
      <c r="D68" s="226"/>
      <c r="E68" s="226"/>
      <c r="F68" s="226"/>
      <c r="G68" s="226"/>
      <c r="H68" s="204"/>
      <c r="I68" s="204"/>
      <c r="J68" s="204"/>
      <c r="K68" s="204"/>
      <c r="L68" s="204"/>
      <c r="M68" s="204"/>
      <c r="N68" s="204"/>
    </row>
    <row r="69" spans="1:14" x14ac:dyDescent="0.2">
      <c r="A69" s="197"/>
      <c r="B69" s="227"/>
      <c r="C69" s="241"/>
      <c r="D69" s="226"/>
      <c r="E69" s="226"/>
      <c r="F69" s="226"/>
      <c r="G69" s="226"/>
      <c r="H69" s="226"/>
      <c r="I69" s="204"/>
      <c r="J69" s="204"/>
      <c r="K69" s="204"/>
      <c r="L69" s="204"/>
      <c r="M69" s="204"/>
      <c r="N69" s="204"/>
    </row>
    <row r="70" spans="1:14" ht="31.5" x14ac:dyDescent="0.2">
      <c r="A70" s="197"/>
      <c r="B70" s="224" t="s">
        <v>385</v>
      </c>
      <c r="C70" s="238" t="s">
        <v>386</v>
      </c>
      <c r="D70" s="226"/>
      <c r="E70" s="226"/>
      <c r="F70" s="226"/>
      <c r="G70" s="226"/>
      <c r="H70" s="204"/>
      <c r="I70" s="204"/>
      <c r="J70" s="204"/>
      <c r="K70" s="204"/>
      <c r="L70" s="204"/>
      <c r="M70" s="204"/>
      <c r="N70" s="204"/>
    </row>
    <row r="71" spans="1:14" x14ac:dyDescent="0.2">
      <c r="A71" s="197"/>
      <c r="B71" s="227"/>
      <c r="C71" s="241"/>
      <c r="D71" s="226"/>
      <c r="E71" s="226"/>
      <c r="F71" s="226"/>
      <c r="G71" s="226"/>
      <c r="H71" s="226"/>
      <c r="I71" s="204"/>
      <c r="J71" s="204"/>
      <c r="K71" s="204"/>
      <c r="L71" s="204"/>
      <c r="M71" s="204"/>
      <c r="N71" s="204"/>
    </row>
    <row r="72" spans="1:14" x14ac:dyDescent="0.2">
      <c r="A72" s="197"/>
      <c r="B72" s="227"/>
      <c r="C72" s="241"/>
      <c r="D72" s="226"/>
      <c r="E72" s="226"/>
      <c r="F72" s="226"/>
      <c r="G72" s="226"/>
      <c r="H72" s="226"/>
      <c r="I72" s="204"/>
      <c r="J72" s="204"/>
      <c r="K72" s="204"/>
      <c r="L72" s="204"/>
      <c r="M72" s="204"/>
      <c r="N72" s="204"/>
    </row>
    <row r="73" spans="1:14" ht="15.75" x14ac:dyDescent="0.25">
      <c r="A73" s="197"/>
      <c r="B73" s="227"/>
      <c r="C73" s="210"/>
      <c r="D73" s="243"/>
      <c r="E73" s="243"/>
      <c r="F73" s="243"/>
      <c r="G73" s="243"/>
      <c r="H73" s="243"/>
      <c r="I73" s="244"/>
      <c r="J73" s="244"/>
      <c r="K73" s="245"/>
      <c r="L73" s="245"/>
      <c r="M73" s="244"/>
      <c r="N73" s="244"/>
    </row>
    <row r="74" spans="1:14" ht="16.5" thickBot="1" x14ac:dyDescent="0.3">
      <c r="A74" s="197"/>
      <c r="B74" s="246"/>
      <c r="C74" s="230" t="s">
        <v>107</v>
      </c>
      <c r="D74" s="222"/>
      <c r="E74" s="222"/>
      <c r="F74" s="222"/>
      <c r="G74" s="222"/>
      <c r="H74" s="247"/>
      <c r="I74" s="248"/>
      <c r="J74" s="248"/>
      <c r="K74" s="193">
        <f>SUM(K45:K73)</f>
        <v>0</v>
      </c>
      <c r="L74" s="194">
        <f>SUM(L45:L73)</f>
        <v>0</v>
      </c>
      <c r="M74" s="248"/>
      <c r="N74" s="249"/>
    </row>
    <row r="75" spans="1:14" ht="16.5" thickTop="1" x14ac:dyDescent="0.25">
      <c r="A75" s="197"/>
      <c r="B75" s="250"/>
      <c r="C75" s="251"/>
      <c r="D75" s="217"/>
      <c r="E75" s="217"/>
      <c r="F75" s="217"/>
      <c r="G75" s="217"/>
      <c r="H75" s="195"/>
      <c r="I75" s="252"/>
      <c r="J75" s="252"/>
      <c r="K75" s="195"/>
      <c r="L75" s="195"/>
      <c r="M75" s="252"/>
      <c r="N75" s="252"/>
    </row>
    <row r="76" spans="1:14" x14ac:dyDescent="0.2">
      <c r="A76" s="197"/>
      <c r="B76" s="229"/>
      <c r="C76" s="212"/>
      <c r="D76" s="217"/>
      <c r="E76" s="217"/>
      <c r="F76" s="217"/>
      <c r="G76" s="217"/>
      <c r="H76" s="197"/>
      <c r="I76" s="197"/>
      <c r="J76" s="197"/>
      <c r="K76" s="197"/>
      <c r="L76" s="197"/>
      <c r="M76" s="197"/>
      <c r="N76" s="197"/>
    </row>
    <row r="77" spans="1:14" ht="15.75" x14ac:dyDescent="0.2">
      <c r="A77" s="197"/>
      <c r="B77" s="230" t="s">
        <v>387</v>
      </c>
      <c r="C77" s="524" t="s">
        <v>388</v>
      </c>
      <c r="D77" s="525"/>
      <c r="E77" s="525"/>
      <c r="F77" s="525"/>
      <c r="G77" s="525"/>
      <c r="H77" s="525"/>
      <c r="I77" s="525"/>
      <c r="J77" s="525"/>
      <c r="K77" s="525"/>
      <c r="L77" s="525"/>
      <c r="M77" s="525"/>
      <c r="N77" s="526"/>
    </row>
    <row r="78" spans="1:14" ht="94.5" x14ac:dyDescent="0.2">
      <c r="A78" s="197"/>
      <c r="B78" s="231" t="s">
        <v>362</v>
      </c>
      <c r="C78" s="232" t="s">
        <v>363</v>
      </c>
      <c r="D78" s="233" t="s">
        <v>364</v>
      </c>
      <c r="E78" s="527" t="s">
        <v>365</v>
      </c>
      <c r="F78" s="528"/>
      <c r="G78" s="233" t="s">
        <v>366</v>
      </c>
      <c r="H78" s="233" t="s">
        <v>367</v>
      </c>
      <c r="I78" s="529" t="s">
        <v>368</v>
      </c>
      <c r="J78" s="530"/>
      <c r="K78" s="527" t="s">
        <v>418</v>
      </c>
      <c r="L78" s="528"/>
      <c r="M78" s="234" t="s">
        <v>369</v>
      </c>
      <c r="N78" s="234" t="s">
        <v>370</v>
      </c>
    </row>
    <row r="79" spans="1:14" ht="15.75" x14ac:dyDescent="0.25">
      <c r="A79" s="197"/>
      <c r="B79" s="235"/>
      <c r="C79" s="234"/>
      <c r="D79" s="234"/>
      <c r="E79" s="200">
        <f>+'[1]Info Sheet'!H3</f>
        <v>40633</v>
      </c>
      <c r="F79" s="200">
        <f>+'[1]Info Sheet'!I3</f>
        <v>0</v>
      </c>
      <c r="G79" s="234"/>
      <c r="H79" s="234"/>
      <c r="I79" s="200">
        <f>+'[1]Info Sheet'!H3</f>
        <v>40633</v>
      </c>
      <c r="J79" s="200">
        <f>+'[1]Info Sheet'!I3</f>
        <v>0</v>
      </c>
      <c r="K79" s="200">
        <f>+'[1]Info Sheet'!H3</f>
        <v>40633</v>
      </c>
      <c r="L79" s="200">
        <f>+'[1]Info Sheet'!I3</f>
        <v>0</v>
      </c>
      <c r="M79" s="234"/>
      <c r="N79" s="253"/>
    </row>
    <row r="80" spans="1:14" ht="15.75" x14ac:dyDescent="0.2">
      <c r="A80" s="197"/>
      <c r="B80" s="237">
        <v>-1</v>
      </c>
      <c r="C80" s="237">
        <v>-2</v>
      </c>
      <c r="D80" s="237">
        <v>-3</v>
      </c>
      <c r="E80" s="237">
        <v>-4</v>
      </c>
      <c r="F80" s="237">
        <v>-5</v>
      </c>
      <c r="G80" s="237">
        <v>-6</v>
      </c>
      <c r="H80" s="237">
        <v>-7</v>
      </c>
      <c r="I80" s="237">
        <v>-8</v>
      </c>
      <c r="J80" s="237">
        <v>-9</v>
      </c>
      <c r="K80" s="237">
        <v>-10</v>
      </c>
      <c r="L80" s="234">
        <v>-11</v>
      </c>
      <c r="M80" s="234">
        <v>-12</v>
      </c>
      <c r="N80" s="234">
        <v>-13</v>
      </c>
    </row>
    <row r="81" spans="1:14" ht="15.75" x14ac:dyDescent="0.2">
      <c r="A81" s="197"/>
      <c r="B81" s="224" t="s">
        <v>371</v>
      </c>
      <c r="C81" s="238" t="s">
        <v>372</v>
      </c>
      <c r="D81" s="238"/>
      <c r="E81" s="238"/>
      <c r="F81" s="238"/>
      <c r="G81" s="238"/>
      <c r="H81" s="238"/>
      <c r="I81" s="204"/>
      <c r="J81" s="204"/>
      <c r="K81" s="204"/>
      <c r="L81" s="204"/>
      <c r="M81" s="204"/>
      <c r="N81" s="204"/>
    </row>
    <row r="82" spans="1:14" x14ac:dyDescent="0.2">
      <c r="A82" s="197"/>
      <c r="B82" s="239"/>
      <c r="C82" s="240"/>
      <c r="D82" s="226"/>
      <c r="E82" s="226"/>
      <c r="F82" s="226"/>
      <c r="G82" s="226"/>
      <c r="H82" s="226"/>
      <c r="I82" s="204"/>
      <c r="J82" s="204"/>
      <c r="K82" s="204"/>
      <c r="L82" s="204"/>
      <c r="M82" s="204"/>
      <c r="N82" s="204"/>
    </row>
    <row r="83" spans="1:14" x14ac:dyDescent="0.2">
      <c r="A83" s="197"/>
      <c r="B83" s="227"/>
      <c r="C83" s="241"/>
      <c r="D83" s="226"/>
      <c r="E83" s="226"/>
      <c r="F83" s="226"/>
      <c r="G83" s="226"/>
      <c r="H83" s="226"/>
      <c r="I83" s="204"/>
      <c r="J83" s="204"/>
      <c r="K83" s="204"/>
      <c r="L83" s="204"/>
      <c r="M83" s="204"/>
      <c r="N83" s="204"/>
    </row>
    <row r="84" spans="1:14" x14ac:dyDescent="0.2">
      <c r="A84" s="197"/>
      <c r="B84" s="227"/>
      <c r="C84" s="241"/>
      <c r="D84" s="226"/>
      <c r="E84" s="226"/>
      <c r="F84" s="226"/>
      <c r="G84" s="226"/>
      <c r="H84" s="226"/>
      <c r="I84" s="204"/>
      <c r="J84" s="204"/>
      <c r="K84" s="204"/>
      <c r="L84" s="204"/>
      <c r="M84" s="204"/>
      <c r="N84" s="204"/>
    </row>
    <row r="85" spans="1:14" ht="15.75" x14ac:dyDescent="0.2">
      <c r="A85" s="197"/>
      <c r="B85" s="224" t="s">
        <v>373</v>
      </c>
      <c r="C85" s="238" t="s">
        <v>374</v>
      </c>
      <c r="D85" s="226"/>
      <c r="E85" s="226"/>
      <c r="F85" s="226"/>
      <c r="G85" s="226"/>
      <c r="H85" s="204"/>
      <c r="I85" s="204"/>
      <c r="J85" s="204"/>
      <c r="K85" s="204"/>
      <c r="L85" s="204"/>
      <c r="M85" s="204"/>
      <c r="N85" s="204"/>
    </row>
    <row r="86" spans="1:14" x14ac:dyDescent="0.2">
      <c r="A86" s="197"/>
      <c r="B86" s="227"/>
      <c r="C86" s="241"/>
      <c r="D86" s="226"/>
      <c r="E86" s="226"/>
      <c r="F86" s="226"/>
      <c r="G86" s="226"/>
      <c r="H86" s="226"/>
      <c r="I86" s="204"/>
      <c r="J86" s="204"/>
      <c r="K86" s="204"/>
      <c r="L86" s="204"/>
      <c r="M86" s="204"/>
      <c r="N86" s="204"/>
    </row>
    <row r="87" spans="1:14" x14ac:dyDescent="0.2">
      <c r="A87" s="197"/>
      <c r="B87" s="227"/>
      <c r="C87" s="241"/>
      <c r="D87" s="226"/>
      <c r="E87" s="226"/>
      <c r="F87" s="226"/>
      <c r="G87" s="226"/>
      <c r="H87" s="226"/>
      <c r="I87" s="204"/>
      <c r="J87" s="204"/>
      <c r="K87" s="204"/>
      <c r="L87" s="204"/>
      <c r="M87" s="204"/>
      <c r="N87" s="204"/>
    </row>
    <row r="88" spans="1:14" x14ac:dyDescent="0.2">
      <c r="A88" s="197"/>
      <c r="B88" s="242"/>
      <c r="C88" s="241"/>
      <c r="D88" s="226"/>
      <c r="E88" s="226"/>
      <c r="F88" s="226"/>
      <c r="G88" s="226"/>
      <c r="H88" s="226"/>
      <c r="I88" s="204"/>
      <c r="J88" s="204"/>
      <c r="K88" s="204"/>
      <c r="L88" s="204"/>
      <c r="M88" s="204"/>
      <c r="N88" s="204"/>
    </row>
    <row r="89" spans="1:14" ht="15.75" x14ac:dyDescent="0.2">
      <c r="A89" s="197"/>
      <c r="B89" s="224" t="s">
        <v>375</v>
      </c>
      <c r="C89" s="238" t="s">
        <v>376</v>
      </c>
      <c r="D89" s="226"/>
      <c r="E89" s="226"/>
      <c r="F89" s="226"/>
      <c r="G89" s="226"/>
      <c r="H89" s="204"/>
      <c r="I89" s="204"/>
      <c r="J89" s="204"/>
      <c r="K89" s="204"/>
      <c r="L89" s="204"/>
      <c r="M89" s="204"/>
      <c r="N89" s="204"/>
    </row>
    <row r="90" spans="1:14" x14ac:dyDescent="0.2">
      <c r="A90" s="197"/>
      <c r="B90" s="227"/>
      <c r="C90" s="241"/>
      <c r="D90" s="226"/>
      <c r="E90" s="226"/>
      <c r="F90" s="226"/>
      <c r="G90" s="226"/>
      <c r="H90" s="226"/>
      <c r="I90" s="204"/>
      <c r="J90" s="204"/>
      <c r="K90" s="204"/>
      <c r="L90" s="204"/>
      <c r="M90" s="204"/>
      <c r="N90" s="204"/>
    </row>
    <row r="91" spans="1:14" x14ac:dyDescent="0.2">
      <c r="A91" s="197"/>
      <c r="B91" s="227"/>
      <c r="C91" s="241"/>
      <c r="D91" s="226"/>
      <c r="E91" s="226"/>
      <c r="F91" s="226"/>
      <c r="G91" s="226"/>
      <c r="H91" s="226"/>
      <c r="I91" s="204"/>
      <c r="J91" s="204"/>
      <c r="K91" s="204"/>
      <c r="L91" s="204"/>
      <c r="M91" s="204"/>
      <c r="N91" s="204"/>
    </row>
    <row r="92" spans="1:14" x14ac:dyDescent="0.2">
      <c r="A92" s="197"/>
      <c r="B92" s="242"/>
      <c r="C92" s="210"/>
      <c r="D92" s="226"/>
      <c r="E92" s="226"/>
      <c r="F92" s="226"/>
      <c r="G92" s="226"/>
      <c r="H92" s="226"/>
      <c r="I92" s="204"/>
      <c r="J92" s="204"/>
      <c r="K92" s="204"/>
      <c r="L92" s="204"/>
      <c r="M92" s="204"/>
      <c r="N92" s="204"/>
    </row>
    <row r="93" spans="1:14" ht="31.5" x14ac:dyDescent="0.2">
      <c r="A93" s="197"/>
      <c r="B93" s="224" t="s">
        <v>377</v>
      </c>
      <c r="C93" s="238" t="s">
        <v>378</v>
      </c>
      <c r="D93" s="226"/>
      <c r="E93" s="226"/>
      <c r="F93" s="226"/>
      <c r="G93" s="226"/>
      <c r="H93" s="204"/>
      <c r="I93" s="204"/>
      <c r="J93" s="204"/>
      <c r="K93" s="204"/>
      <c r="L93" s="204"/>
      <c r="M93" s="204"/>
      <c r="N93" s="204"/>
    </row>
    <row r="94" spans="1:14" x14ac:dyDescent="0.2">
      <c r="A94" s="197"/>
      <c r="B94" s="227"/>
      <c r="C94" s="241"/>
      <c r="D94" s="226"/>
      <c r="E94" s="226"/>
      <c r="F94" s="226"/>
      <c r="G94" s="226"/>
      <c r="H94" s="226"/>
      <c r="I94" s="204"/>
      <c r="J94" s="204"/>
      <c r="K94" s="204"/>
      <c r="L94" s="204"/>
      <c r="M94" s="204"/>
      <c r="N94" s="204"/>
    </row>
    <row r="95" spans="1:14" x14ac:dyDescent="0.2">
      <c r="A95" s="197"/>
      <c r="B95" s="227"/>
      <c r="C95" s="241"/>
      <c r="D95" s="226"/>
      <c r="E95" s="226"/>
      <c r="F95" s="226"/>
      <c r="G95" s="226"/>
      <c r="H95" s="226"/>
      <c r="I95" s="204"/>
      <c r="J95" s="204"/>
      <c r="K95" s="204"/>
      <c r="L95" s="204"/>
      <c r="M95" s="204"/>
      <c r="N95" s="204"/>
    </row>
    <row r="96" spans="1:14" x14ac:dyDescent="0.2">
      <c r="A96" s="197"/>
      <c r="B96" s="242"/>
      <c r="C96" s="210"/>
      <c r="D96" s="226"/>
      <c r="E96" s="226"/>
      <c r="F96" s="226"/>
      <c r="G96" s="226"/>
      <c r="H96" s="226"/>
      <c r="I96" s="204"/>
      <c r="J96" s="204"/>
      <c r="K96" s="204"/>
      <c r="L96" s="204"/>
      <c r="M96" s="204"/>
      <c r="N96" s="204"/>
    </row>
    <row r="97" spans="1:14" ht="15.75" x14ac:dyDescent="0.2">
      <c r="A97" s="197"/>
      <c r="B97" s="224" t="s">
        <v>379</v>
      </c>
      <c r="C97" s="238" t="s">
        <v>380</v>
      </c>
      <c r="D97" s="226"/>
      <c r="E97" s="226"/>
      <c r="F97" s="226"/>
      <c r="G97" s="226"/>
      <c r="H97" s="204"/>
      <c r="I97" s="204"/>
      <c r="J97" s="204"/>
      <c r="K97" s="204"/>
      <c r="L97" s="204"/>
      <c r="M97" s="204"/>
      <c r="N97" s="204"/>
    </row>
    <row r="98" spans="1:14" x14ac:dyDescent="0.2">
      <c r="A98" s="197"/>
      <c r="B98" s="227"/>
      <c r="C98" s="241"/>
      <c r="D98" s="226"/>
      <c r="E98" s="226"/>
      <c r="F98" s="226"/>
      <c r="G98" s="226"/>
      <c r="H98" s="226"/>
      <c r="I98" s="204"/>
      <c r="J98" s="204"/>
      <c r="K98" s="204"/>
      <c r="L98" s="204"/>
      <c r="M98" s="204"/>
      <c r="N98" s="204"/>
    </row>
    <row r="99" spans="1:14" x14ac:dyDescent="0.2">
      <c r="A99" s="197"/>
      <c r="B99" s="227"/>
      <c r="C99" s="241"/>
      <c r="D99" s="226"/>
      <c r="E99" s="226"/>
      <c r="F99" s="226"/>
      <c r="G99" s="226"/>
      <c r="H99" s="226"/>
      <c r="I99" s="204"/>
      <c r="J99" s="204"/>
      <c r="K99" s="204"/>
      <c r="L99" s="204"/>
      <c r="M99" s="204"/>
      <c r="N99" s="204"/>
    </row>
    <row r="100" spans="1:14" x14ac:dyDescent="0.2">
      <c r="A100" s="197"/>
      <c r="B100" s="242"/>
      <c r="C100" s="210"/>
      <c r="D100" s="226"/>
      <c r="E100" s="226"/>
      <c r="F100" s="226"/>
      <c r="G100" s="226"/>
      <c r="H100" s="226"/>
      <c r="I100" s="204"/>
      <c r="J100" s="204"/>
      <c r="K100" s="204"/>
      <c r="L100" s="204"/>
      <c r="M100" s="204"/>
      <c r="N100" s="204"/>
    </row>
    <row r="101" spans="1:14" ht="15.75" x14ac:dyDescent="0.2">
      <c r="A101" s="197"/>
      <c r="B101" s="224" t="s">
        <v>381</v>
      </c>
      <c r="C101" s="238" t="s">
        <v>382</v>
      </c>
      <c r="D101" s="226"/>
      <c r="E101" s="226"/>
      <c r="F101" s="226"/>
      <c r="G101" s="226"/>
      <c r="H101" s="204"/>
      <c r="I101" s="204"/>
      <c r="J101" s="204"/>
      <c r="K101" s="204"/>
      <c r="L101" s="204"/>
      <c r="M101" s="204"/>
      <c r="N101" s="204"/>
    </row>
    <row r="102" spans="1:14" x14ac:dyDescent="0.2">
      <c r="A102" s="197"/>
      <c r="B102" s="227"/>
      <c r="C102" s="241"/>
      <c r="D102" s="226"/>
      <c r="E102" s="226"/>
      <c r="F102" s="226"/>
      <c r="G102" s="226"/>
      <c r="H102" s="226"/>
      <c r="I102" s="204"/>
      <c r="J102" s="204"/>
      <c r="K102" s="204"/>
      <c r="L102" s="204"/>
      <c r="M102" s="204"/>
      <c r="N102" s="204"/>
    </row>
    <row r="103" spans="1:14" x14ac:dyDescent="0.2">
      <c r="A103" s="197"/>
      <c r="B103" s="227"/>
      <c r="C103" s="241"/>
      <c r="D103" s="226"/>
      <c r="E103" s="226"/>
      <c r="F103" s="226"/>
      <c r="G103" s="226"/>
      <c r="H103" s="226"/>
      <c r="I103" s="204"/>
      <c r="J103" s="204"/>
      <c r="K103" s="204"/>
      <c r="L103" s="204"/>
      <c r="M103" s="204"/>
      <c r="N103" s="204"/>
    </row>
    <row r="104" spans="1:14" x14ac:dyDescent="0.2">
      <c r="A104" s="197"/>
      <c r="B104" s="227"/>
      <c r="C104" s="241"/>
      <c r="D104" s="226"/>
      <c r="E104" s="226"/>
      <c r="F104" s="226"/>
      <c r="G104" s="226"/>
      <c r="H104" s="226"/>
      <c r="I104" s="204"/>
      <c r="J104" s="204"/>
      <c r="K104" s="204"/>
      <c r="L104" s="204"/>
      <c r="M104" s="204"/>
      <c r="N104" s="204"/>
    </row>
    <row r="105" spans="1:14" ht="15.75" x14ac:dyDescent="0.2">
      <c r="A105" s="197"/>
      <c r="B105" s="224" t="s">
        <v>383</v>
      </c>
      <c r="C105" s="238" t="s">
        <v>384</v>
      </c>
      <c r="D105" s="226"/>
      <c r="E105" s="226"/>
      <c r="F105" s="226"/>
      <c r="G105" s="226"/>
      <c r="H105" s="204"/>
      <c r="I105" s="204"/>
      <c r="J105" s="204"/>
      <c r="K105" s="204"/>
      <c r="L105" s="204"/>
      <c r="M105" s="204"/>
      <c r="N105" s="204"/>
    </row>
    <row r="106" spans="1:14" x14ac:dyDescent="0.2">
      <c r="A106" s="197"/>
      <c r="B106" s="227"/>
      <c r="C106" s="241"/>
      <c r="D106" s="226"/>
      <c r="E106" s="226"/>
      <c r="F106" s="226"/>
      <c r="G106" s="226"/>
      <c r="H106" s="226"/>
      <c r="I106" s="204"/>
      <c r="J106" s="204"/>
      <c r="K106" s="204"/>
      <c r="L106" s="204"/>
      <c r="M106" s="204"/>
      <c r="N106" s="204"/>
    </row>
    <row r="107" spans="1:14" ht="31.5" x14ac:dyDescent="0.2">
      <c r="A107" s="197"/>
      <c r="B107" s="224" t="s">
        <v>385</v>
      </c>
      <c r="C107" s="238" t="s">
        <v>386</v>
      </c>
      <c r="D107" s="226"/>
      <c r="E107" s="226"/>
      <c r="F107" s="226"/>
      <c r="G107" s="226"/>
      <c r="H107" s="204"/>
      <c r="I107" s="204"/>
      <c r="J107" s="204"/>
      <c r="K107" s="204"/>
      <c r="L107" s="204"/>
      <c r="M107" s="204"/>
      <c r="N107" s="204"/>
    </row>
    <row r="108" spans="1:14" x14ac:dyDescent="0.2">
      <c r="A108" s="197"/>
      <c r="B108" s="227"/>
      <c r="C108" s="241"/>
      <c r="D108" s="226"/>
      <c r="E108" s="226"/>
      <c r="F108" s="226"/>
      <c r="G108" s="226"/>
      <c r="H108" s="226"/>
      <c r="I108" s="204"/>
      <c r="J108" s="204"/>
      <c r="K108" s="204"/>
      <c r="L108" s="204"/>
      <c r="M108" s="204"/>
      <c r="N108" s="204"/>
    </row>
    <row r="109" spans="1:14" x14ac:dyDescent="0.2">
      <c r="A109" s="197"/>
      <c r="B109" s="227"/>
      <c r="C109" s="241"/>
      <c r="D109" s="226"/>
      <c r="E109" s="226"/>
      <c r="F109" s="226"/>
      <c r="G109" s="226"/>
      <c r="H109" s="226"/>
      <c r="I109" s="204"/>
      <c r="J109" s="204"/>
      <c r="K109" s="204"/>
      <c r="L109" s="204"/>
      <c r="M109" s="204"/>
      <c r="N109" s="204"/>
    </row>
    <row r="110" spans="1:14" ht="15.75" x14ac:dyDescent="0.25">
      <c r="A110" s="197"/>
      <c r="B110" s="227"/>
      <c r="C110" s="210"/>
      <c r="D110" s="243"/>
      <c r="E110" s="243"/>
      <c r="F110" s="243"/>
      <c r="G110" s="243"/>
      <c r="H110" s="243"/>
      <c r="I110" s="244"/>
      <c r="J110" s="244"/>
      <c r="K110" s="245"/>
      <c r="L110" s="245"/>
      <c r="M110" s="244"/>
      <c r="N110" s="244"/>
    </row>
    <row r="111" spans="1:14" ht="16.5" thickBot="1" x14ac:dyDescent="0.3">
      <c r="A111" s="197"/>
      <c r="B111" s="246"/>
      <c r="C111" s="230" t="s">
        <v>107</v>
      </c>
      <c r="D111" s="222"/>
      <c r="E111" s="222"/>
      <c r="F111" s="222"/>
      <c r="G111" s="222"/>
      <c r="H111" s="247"/>
      <c r="I111" s="248"/>
      <c r="J111" s="248"/>
      <c r="K111" s="193">
        <f>SUM(K82:K110)</f>
        <v>0</v>
      </c>
      <c r="L111" s="194">
        <f>SUM(L82:L110)</f>
        <v>0</v>
      </c>
      <c r="M111" s="248"/>
      <c r="N111" s="249"/>
    </row>
    <row r="112" spans="1:14" ht="16.5" thickTop="1" x14ac:dyDescent="0.25">
      <c r="A112" s="197"/>
      <c r="B112" s="250"/>
      <c r="C112" s="254"/>
      <c r="D112" s="222"/>
      <c r="E112" s="217"/>
      <c r="F112" s="217"/>
      <c r="G112" s="217"/>
      <c r="H112" s="195"/>
      <c r="I112" s="252"/>
      <c r="J112" s="252"/>
      <c r="K112" s="252"/>
      <c r="L112" s="197"/>
      <c r="M112" s="197"/>
      <c r="N112" s="197"/>
    </row>
    <row r="113" spans="1:14" ht="15.75" x14ac:dyDescent="0.2">
      <c r="A113" s="197"/>
      <c r="B113" s="255" t="s">
        <v>389</v>
      </c>
      <c r="C113" s="531" t="s">
        <v>390</v>
      </c>
      <c r="D113" s="531"/>
      <c r="E113" s="217"/>
      <c r="F113" s="217"/>
      <c r="G113" s="217"/>
      <c r="H113" s="197"/>
      <c r="I113" s="197"/>
      <c r="J113" s="197"/>
      <c r="K113" s="197"/>
      <c r="L113" s="197"/>
      <c r="M113" s="197"/>
      <c r="N113" s="197"/>
    </row>
    <row r="114" spans="1:14" ht="31.5" x14ac:dyDescent="0.2">
      <c r="A114" s="197"/>
      <c r="B114" s="229"/>
      <c r="C114" s="256" t="s">
        <v>391</v>
      </c>
      <c r="D114" s="257" t="s">
        <v>392</v>
      </c>
      <c r="E114" s="217"/>
      <c r="F114" s="217"/>
      <c r="G114" s="217"/>
      <c r="H114" s="197"/>
      <c r="I114" s="197"/>
      <c r="J114" s="197"/>
      <c r="K114" s="197"/>
      <c r="L114" s="197"/>
      <c r="M114" s="197"/>
      <c r="N114" s="197"/>
    </row>
    <row r="115" spans="1:14" x14ac:dyDescent="0.2">
      <c r="A115" s="197"/>
      <c r="B115" s="229"/>
      <c r="C115" s="214" t="s">
        <v>393</v>
      </c>
      <c r="D115" s="226"/>
      <c r="E115" s="217"/>
      <c r="F115" s="217"/>
      <c r="G115" s="217"/>
      <c r="H115" s="197"/>
      <c r="I115" s="197"/>
      <c r="J115" s="197"/>
      <c r="K115" s="197"/>
      <c r="L115" s="197"/>
      <c r="M115" s="197"/>
      <c r="N115" s="197"/>
    </row>
    <row r="116" spans="1:14" x14ac:dyDescent="0.2">
      <c r="A116" s="197"/>
      <c r="B116" s="229"/>
      <c r="C116" s="214" t="s">
        <v>394</v>
      </c>
      <c r="D116" s="226"/>
      <c r="E116" s="217"/>
      <c r="F116" s="217"/>
      <c r="G116" s="217"/>
      <c r="H116" s="197"/>
      <c r="I116" s="197"/>
      <c r="J116" s="197"/>
      <c r="K116" s="197"/>
      <c r="L116" s="197"/>
      <c r="M116" s="197"/>
      <c r="N116" s="197"/>
    </row>
    <row r="117" spans="1:14" ht="15.75" x14ac:dyDescent="0.2">
      <c r="A117" s="197"/>
      <c r="B117" s="229"/>
      <c r="C117" s="238" t="s">
        <v>395</v>
      </c>
      <c r="D117" s="225">
        <f>SUM(D115:D116)</f>
        <v>0</v>
      </c>
      <c r="E117" s="217"/>
      <c r="F117" s="217"/>
      <c r="G117" s="217"/>
      <c r="H117" s="197"/>
      <c r="I117" s="197"/>
      <c r="J117" s="197"/>
      <c r="K117" s="197"/>
      <c r="L117" s="197"/>
      <c r="M117" s="197"/>
      <c r="N117" s="197"/>
    </row>
    <row r="118" spans="1:14" x14ac:dyDescent="0.2">
      <c r="A118" s="197"/>
      <c r="B118" s="229"/>
      <c r="C118" s="212"/>
      <c r="D118" s="217"/>
      <c r="E118" s="217"/>
      <c r="F118" s="217"/>
      <c r="G118" s="217"/>
      <c r="H118" s="197"/>
      <c r="I118" s="197"/>
      <c r="J118" s="197"/>
      <c r="K118" s="197"/>
      <c r="L118" s="197"/>
      <c r="M118" s="197"/>
      <c r="N118" s="197"/>
    </row>
  </sheetData>
  <mergeCells count="12">
    <mergeCell ref="C77:N77"/>
    <mergeCell ref="E78:F78"/>
    <mergeCell ref="I78:J78"/>
    <mergeCell ref="K78:L78"/>
    <mergeCell ref="C113:D113"/>
    <mergeCell ref="B5:B6"/>
    <mergeCell ref="C5:C6"/>
    <mergeCell ref="C34:C35"/>
    <mergeCell ref="C40:N40"/>
    <mergeCell ref="E41:F41"/>
    <mergeCell ref="I41:J41"/>
    <mergeCell ref="K41:L41"/>
  </mergeCells>
  <pageMargins left="0.7" right="0.7" top="0.75" bottom="0.75" header="0.3" footer="0.3"/>
  <pageSetup scale="57" fitToHeight="3" orientation="landscape" horizontalDpi="300" verticalDpi="300" r:id="rId1"/>
  <rowBreaks count="2" manualBreakCount="2">
    <brk id="38" max="16383" man="1"/>
    <brk id="75"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50"/>
  <sheetViews>
    <sheetView view="pageBreakPreview" zoomScale="75" zoomScaleNormal="100" zoomScaleSheetLayoutView="75" workbookViewId="0">
      <selection activeCell="K14" sqref="K14"/>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8" width="18.7109375" customWidth="1"/>
    <col min="9" max="9" width="16.85546875" customWidth="1"/>
    <col min="10" max="10" width="15.85546875" customWidth="1"/>
    <col min="11" max="11" width="14.28515625" customWidth="1"/>
  </cols>
  <sheetData>
    <row r="2" spans="2:13" ht="15.75" x14ac:dyDescent="0.25">
      <c r="B2" s="66" t="s">
        <v>396</v>
      </c>
      <c r="C2" s="261"/>
      <c r="D2" s="261"/>
      <c r="E2" s="261"/>
      <c r="F2" s="261"/>
      <c r="G2" s="261"/>
      <c r="H2" s="261"/>
      <c r="I2" s="261"/>
      <c r="J2" s="261"/>
    </row>
    <row r="3" spans="2:13" ht="15.75" x14ac:dyDescent="0.25">
      <c r="B3" s="261"/>
      <c r="C3" s="261"/>
      <c r="D3" s="261"/>
      <c r="E3" s="261"/>
      <c r="F3" s="261"/>
      <c r="G3" s="261"/>
      <c r="H3" s="261"/>
      <c r="I3" s="261"/>
      <c r="J3" s="261"/>
    </row>
    <row r="4" spans="2:13" ht="15.75" x14ac:dyDescent="0.25">
      <c r="B4" s="552" t="s">
        <v>397</v>
      </c>
      <c r="C4" s="552"/>
      <c r="D4" s="552"/>
      <c r="E4" s="552"/>
      <c r="F4" s="552"/>
      <c r="G4" s="552"/>
      <c r="H4" s="552"/>
      <c r="I4" s="552"/>
      <c r="J4" s="552"/>
      <c r="K4" s="553"/>
      <c r="L4" s="553"/>
      <c r="M4" s="553"/>
    </row>
    <row r="5" spans="2:13" ht="15.75" x14ac:dyDescent="0.25">
      <c r="B5" s="262"/>
      <c r="C5" s="262"/>
      <c r="D5" s="262"/>
      <c r="E5" s="262"/>
      <c r="F5" s="262"/>
      <c r="G5" s="262"/>
      <c r="H5" s="262"/>
      <c r="I5" s="262"/>
      <c r="J5" s="262"/>
    </row>
    <row r="6" spans="2:13" ht="31.5" x14ac:dyDescent="0.25">
      <c r="B6" s="532" t="s">
        <v>398</v>
      </c>
      <c r="C6" s="533"/>
      <c r="D6" s="533"/>
      <c r="E6" s="533"/>
      <c r="F6" s="533"/>
      <c r="G6" s="533"/>
      <c r="H6" s="533"/>
      <c r="I6" s="200" t="s">
        <v>135</v>
      </c>
      <c r="J6" s="200" t="s">
        <v>136</v>
      </c>
      <c r="K6" s="260"/>
    </row>
    <row r="7" spans="2:13" ht="21" customHeight="1" x14ac:dyDescent="0.25">
      <c r="B7" s="534"/>
      <c r="C7" s="535"/>
      <c r="D7" s="535"/>
      <c r="E7" s="535"/>
      <c r="F7" s="535"/>
      <c r="G7" s="535"/>
      <c r="H7" s="535"/>
      <c r="I7" s="201" t="s">
        <v>104</v>
      </c>
      <c r="J7" s="201" t="s">
        <v>104</v>
      </c>
    </row>
    <row r="8" spans="2:13" ht="15.75" x14ac:dyDescent="0.25">
      <c r="B8" s="536"/>
      <c r="C8" s="537"/>
      <c r="D8" s="537"/>
      <c r="E8" s="537"/>
      <c r="F8" s="537"/>
      <c r="G8" s="537"/>
      <c r="H8" s="537"/>
      <c r="I8" s="263"/>
      <c r="J8" s="263"/>
    </row>
    <row r="9" spans="2:13" ht="15.75" x14ac:dyDescent="0.25">
      <c r="B9" s="538" t="s">
        <v>399</v>
      </c>
      <c r="C9" s="539"/>
      <c r="D9" s="539"/>
      <c r="E9" s="539"/>
      <c r="F9" s="539"/>
      <c r="G9" s="539"/>
      <c r="H9" s="539"/>
      <c r="I9" s="264"/>
      <c r="J9" s="264"/>
    </row>
    <row r="10" spans="2:13" ht="15.75" x14ac:dyDescent="0.25">
      <c r="B10" s="540" t="s">
        <v>400</v>
      </c>
      <c r="C10" s="541"/>
      <c r="D10" s="541"/>
      <c r="E10" s="541"/>
      <c r="F10" s="541"/>
      <c r="G10" s="541"/>
      <c r="H10" s="541"/>
      <c r="I10" s="265"/>
      <c r="J10" s="265"/>
    </row>
    <row r="11" spans="2:13" ht="15.75" x14ac:dyDescent="0.25">
      <c r="B11" s="540" t="s">
        <v>401</v>
      </c>
      <c r="C11" s="541"/>
      <c r="D11" s="541"/>
      <c r="E11" s="541"/>
      <c r="F11" s="541"/>
      <c r="G11" s="541"/>
      <c r="H11" s="541"/>
      <c r="I11" s="265"/>
      <c r="J11" s="265"/>
    </row>
    <row r="12" spans="2:13" ht="15.75" x14ac:dyDescent="0.25">
      <c r="B12" s="540" t="s">
        <v>402</v>
      </c>
      <c r="C12" s="541"/>
      <c r="D12" s="541"/>
      <c r="E12" s="541"/>
      <c r="F12" s="541"/>
      <c r="G12" s="541"/>
      <c r="H12" s="541"/>
      <c r="I12" s="265"/>
      <c r="J12" s="265"/>
    </row>
    <row r="13" spans="2:13" ht="15.75" x14ac:dyDescent="0.25">
      <c r="B13" s="542" t="s">
        <v>403</v>
      </c>
      <c r="C13" s="543"/>
      <c r="D13" s="543"/>
      <c r="E13" s="543"/>
      <c r="F13" s="543"/>
      <c r="G13" s="543"/>
      <c r="H13" s="543"/>
      <c r="I13" s="266"/>
      <c r="J13" s="208"/>
    </row>
    <row r="14" spans="2:13" ht="16.5" thickBot="1" x14ac:dyDescent="0.3">
      <c r="B14" s="544"/>
      <c r="C14" s="545"/>
      <c r="D14" s="545"/>
      <c r="E14" s="545"/>
      <c r="F14" s="545"/>
      <c r="G14" s="545"/>
      <c r="H14" s="546"/>
      <c r="I14" s="267">
        <f>SUM(I10:I13)</f>
        <v>0</v>
      </c>
      <c r="J14" s="268">
        <f>SUM(J10:J13)</f>
        <v>0</v>
      </c>
    </row>
    <row r="15" spans="2:13" ht="16.5" thickTop="1" x14ac:dyDescent="0.25">
      <c r="B15" s="538" t="s">
        <v>404</v>
      </c>
      <c r="C15" s="539"/>
      <c r="D15" s="539"/>
      <c r="E15" s="539"/>
      <c r="F15" s="539"/>
      <c r="G15" s="539"/>
      <c r="H15" s="539"/>
      <c r="I15" s="269"/>
      <c r="J15" s="270"/>
    </row>
    <row r="16" spans="2:13" ht="15.75" x14ac:dyDescent="0.25">
      <c r="B16" s="542" t="s">
        <v>400</v>
      </c>
      <c r="C16" s="543"/>
      <c r="D16" s="543"/>
      <c r="E16" s="543"/>
      <c r="F16" s="543"/>
      <c r="G16" s="543"/>
      <c r="H16" s="543"/>
      <c r="I16" s="264"/>
      <c r="J16" s="270"/>
    </row>
    <row r="17" spans="2:10" ht="15.75" x14ac:dyDescent="0.25">
      <c r="B17" s="542" t="s">
        <v>401</v>
      </c>
      <c r="C17" s="543"/>
      <c r="D17" s="543"/>
      <c r="E17" s="543"/>
      <c r="F17" s="543"/>
      <c r="G17" s="543"/>
      <c r="H17" s="543"/>
      <c r="I17" s="264"/>
      <c r="J17" s="270"/>
    </row>
    <row r="18" spans="2:10" ht="15.75" x14ac:dyDescent="0.25">
      <c r="B18" s="542" t="s">
        <v>402</v>
      </c>
      <c r="C18" s="543"/>
      <c r="D18" s="543"/>
      <c r="E18" s="543"/>
      <c r="F18" s="543"/>
      <c r="G18" s="543"/>
      <c r="H18" s="543"/>
      <c r="I18" s="264"/>
      <c r="J18" s="270"/>
    </row>
    <row r="19" spans="2:10" ht="15.75" x14ac:dyDescent="0.25">
      <c r="B19" s="542" t="s">
        <v>405</v>
      </c>
      <c r="C19" s="543"/>
      <c r="D19" s="543"/>
      <c r="E19" s="543"/>
      <c r="F19" s="543"/>
      <c r="G19" s="543"/>
      <c r="H19" s="543"/>
      <c r="I19" s="266"/>
      <c r="J19" s="271"/>
    </row>
    <row r="20" spans="2:10" ht="16.5" thickBot="1" x14ac:dyDescent="0.3">
      <c r="B20" s="544"/>
      <c r="C20" s="545"/>
      <c r="D20" s="545"/>
      <c r="E20" s="545"/>
      <c r="F20" s="545"/>
      <c r="G20" s="545"/>
      <c r="H20" s="546"/>
      <c r="I20" s="267">
        <f>SUM(I16:I19)</f>
        <v>0</v>
      </c>
      <c r="J20" s="268">
        <f>SUM(J16:J19)</f>
        <v>0</v>
      </c>
    </row>
    <row r="21" spans="2:10" ht="16.5" thickTop="1" x14ac:dyDescent="0.25">
      <c r="B21" s="547" t="s">
        <v>406</v>
      </c>
      <c r="C21" s="548"/>
      <c r="D21" s="548"/>
      <c r="E21" s="548"/>
      <c r="F21" s="548"/>
      <c r="G21" s="548"/>
      <c r="H21" s="548"/>
      <c r="I21" s="269"/>
      <c r="J21" s="270"/>
    </row>
    <row r="22" spans="2:10" ht="15.75" x14ac:dyDescent="0.25">
      <c r="B22" s="542" t="s">
        <v>400</v>
      </c>
      <c r="C22" s="543"/>
      <c r="D22" s="543"/>
      <c r="E22" s="543"/>
      <c r="F22" s="543"/>
      <c r="G22" s="543"/>
      <c r="H22" s="543"/>
      <c r="I22" s="264"/>
      <c r="J22" s="270"/>
    </row>
    <row r="23" spans="2:10" ht="15.75" x14ac:dyDescent="0.25">
      <c r="B23" s="542" t="s">
        <v>401</v>
      </c>
      <c r="C23" s="543"/>
      <c r="D23" s="543"/>
      <c r="E23" s="543"/>
      <c r="F23" s="543"/>
      <c r="G23" s="543"/>
      <c r="H23" s="543"/>
      <c r="I23" s="264"/>
      <c r="J23" s="270"/>
    </row>
    <row r="24" spans="2:10" ht="15.75" x14ac:dyDescent="0.25">
      <c r="B24" s="542" t="s">
        <v>402</v>
      </c>
      <c r="C24" s="543"/>
      <c r="D24" s="543"/>
      <c r="E24" s="543"/>
      <c r="F24" s="543"/>
      <c r="G24" s="543"/>
      <c r="H24" s="543"/>
      <c r="I24" s="264"/>
      <c r="J24" s="270"/>
    </row>
    <row r="25" spans="2:10" ht="15.75" x14ac:dyDescent="0.25">
      <c r="B25" s="542" t="s">
        <v>407</v>
      </c>
      <c r="C25" s="543"/>
      <c r="D25" s="543"/>
      <c r="E25" s="543"/>
      <c r="F25" s="543"/>
      <c r="G25" s="543"/>
      <c r="H25" s="543"/>
      <c r="I25" s="266"/>
      <c r="J25" s="270"/>
    </row>
    <row r="26" spans="2:10" ht="16.5" thickBot="1" x14ac:dyDescent="0.3">
      <c r="B26" s="544"/>
      <c r="C26" s="545"/>
      <c r="D26" s="545"/>
      <c r="E26" s="545"/>
      <c r="F26" s="545"/>
      <c r="G26" s="545"/>
      <c r="H26" s="546"/>
      <c r="I26" s="267">
        <f>SUM(I22:I25)</f>
        <v>0</v>
      </c>
      <c r="J26" s="268">
        <f>SUM(J22:J25)</f>
        <v>0</v>
      </c>
    </row>
    <row r="27" spans="2:10" ht="16.5" thickTop="1" x14ac:dyDescent="0.25">
      <c r="B27" s="538" t="s">
        <v>420</v>
      </c>
      <c r="C27" s="539"/>
      <c r="D27" s="539"/>
      <c r="E27" s="539"/>
      <c r="F27" s="539"/>
      <c r="G27" s="539"/>
      <c r="H27" s="539"/>
      <c r="I27" s="272"/>
      <c r="J27" s="273"/>
    </row>
    <row r="28" spans="2:10" ht="15.75" x14ac:dyDescent="0.25">
      <c r="B28" s="542" t="s">
        <v>400</v>
      </c>
      <c r="C28" s="543"/>
      <c r="D28" s="543"/>
      <c r="E28" s="543"/>
      <c r="F28" s="543"/>
      <c r="G28" s="543"/>
      <c r="H28" s="543"/>
      <c r="I28" s="264"/>
      <c r="J28" s="270"/>
    </row>
    <row r="29" spans="2:10" ht="15.75" x14ac:dyDescent="0.25">
      <c r="B29" s="542" t="s">
        <v>401</v>
      </c>
      <c r="C29" s="543"/>
      <c r="D29" s="543"/>
      <c r="E29" s="543"/>
      <c r="F29" s="543"/>
      <c r="G29" s="543"/>
      <c r="H29" s="543"/>
      <c r="I29" s="264"/>
      <c r="J29" s="270"/>
    </row>
    <row r="30" spans="2:10" ht="15.75" x14ac:dyDescent="0.25">
      <c r="B30" s="542" t="s">
        <v>402</v>
      </c>
      <c r="C30" s="543"/>
      <c r="D30" s="543"/>
      <c r="E30" s="543"/>
      <c r="F30" s="543"/>
      <c r="G30" s="543"/>
      <c r="H30" s="543"/>
      <c r="I30" s="264"/>
      <c r="J30" s="270"/>
    </row>
    <row r="31" spans="2:10" ht="15.75" x14ac:dyDescent="0.25">
      <c r="B31" s="542" t="s">
        <v>408</v>
      </c>
      <c r="C31" s="543"/>
      <c r="D31" s="543"/>
      <c r="E31" s="543"/>
      <c r="F31" s="543"/>
      <c r="G31" s="543"/>
      <c r="H31" s="543"/>
      <c r="I31" s="274"/>
      <c r="J31" s="270"/>
    </row>
    <row r="32" spans="2:10" ht="16.5" thickBot="1" x14ac:dyDescent="0.3">
      <c r="B32" s="544"/>
      <c r="C32" s="545"/>
      <c r="D32" s="545"/>
      <c r="E32" s="545"/>
      <c r="F32" s="545"/>
      <c r="G32" s="545"/>
      <c r="H32" s="545"/>
      <c r="I32" s="267">
        <f>SUM(I28:I31)</f>
        <v>0</v>
      </c>
      <c r="J32" s="268">
        <f>SUM(J28:J31)</f>
        <v>0</v>
      </c>
    </row>
    <row r="33" spans="2:12" ht="16.5" thickTop="1" x14ac:dyDescent="0.25">
      <c r="B33" s="544"/>
      <c r="C33" s="545"/>
      <c r="D33" s="545"/>
      <c r="E33" s="545"/>
      <c r="F33" s="545"/>
      <c r="G33" s="545"/>
      <c r="H33" s="545"/>
      <c r="I33" s="275"/>
      <c r="J33" s="273"/>
    </row>
    <row r="34" spans="2:12" ht="16.5" thickBot="1" x14ac:dyDescent="0.3">
      <c r="B34" s="559" t="s">
        <v>107</v>
      </c>
      <c r="C34" s="560"/>
      <c r="D34" s="560"/>
      <c r="E34" s="560"/>
      <c r="F34" s="560"/>
      <c r="G34" s="560"/>
      <c r="H34" s="561"/>
      <c r="I34" s="285">
        <f>SUM(I32+I26+I20+I14)</f>
        <v>0</v>
      </c>
      <c r="J34" s="285">
        <f>SUM(J32+J26+J20+J14)</f>
        <v>0</v>
      </c>
    </row>
    <row r="35" spans="2:12" ht="16.5" thickTop="1" x14ac:dyDescent="0.25">
      <c r="B35" s="261"/>
      <c r="C35" s="261"/>
      <c r="D35" s="261"/>
      <c r="E35" s="261"/>
      <c r="F35" s="261"/>
      <c r="G35" s="261"/>
      <c r="H35" s="276"/>
      <c r="I35" s="276"/>
      <c r="J35" s="229"/>
    </row>
    <row r="36" spans="2:12" ht="15.75" x14ac:dyDescent="0.25">
      <c r="B36" s="66" t="s">
        <v>409</v>
      </c>
      <c r="C36" s="261"/>
      <c r="D36" s="261"/>
      <c r="E36" s="261"/>
      <c r="F36" s="261"/>
      <c r="G36" s="261"/>
      <c r="H36" s="276"/>
      <c r="I36" s="276"/>
      <c r="J36" s="229"/>
    </row>
    <row r="37" spans="2:12" ht="15.75" x14ac:dyDescent="0.25">
      <c r="B37" s="261"/>
      <c r="C37" s="261"/>
      <c r="D37" s="261"/>
      <c r="E37" s="261"/>
      <c r="F37" s="261"/>
      <c r="G37" s="261"/>
      <c r="H37" s="276"/>
      <c r="I37" s="276"/>
      <c r="J37" s="229"/>
    </row>
    <row r="38" spans="2:12" x14ac:dyDescent="0.25">
      <c r="B38" s="552" t="s">
        <v>410</v>
      </c>
      <c r="C38" s="554"/>
      <c r="D38" s="554"/>
      <c r="E38" s="554"/>
      <c r="F38" s="554"/>
      <c r="G38" s="554"/>
      <c r="H38" s="554"/>
      <c r="I38" s="554"/>
      <c r="J38" s="554"/>
      <c r="K38" s="553"/>
      <c r="L38" s="553"/>
    </row>
    <row r="39" spans="2:12" ht="15.75" x14ac:dyDescent="0.25">
      <c r="B39" s="261"/>
      <c r="C39" s="261"/>
      <c r="D39" s="261"/>
      <c r="E39" s="261"/>
      <c r="F39" s="261"/>
      <c r="G39" s="261"/>
      <c r="H39" s="261"/>
      <c r="I39" s="261"/>
      <c r="J39" s="229"/>
    </row>
    <row r="40" spans="2:12" ht="31.5" x14ac:dyDescent="0.25">
      <c r="B40" s="532" t="s">
        <v>3</v>
      </c>
      <c r="C40" s="533"/>
      <c r="D40" s="533"/>
      <c r="E40" s="533"/>
      <c r="F40" s="533"/>
      <c r="G40" s="533"/>
      <c r="H40" s="555"/>
      <c r="I40" s="200" t="s">
        <v>135</v>
      </c>
      <c r="J40" s="277" t="s">
        <v>136</v>
      </c>
    </row>
    <row r="41" spans="2:12" ht="15.75" x14ac:dyDescent="0.25">
      <c r="B41" s="534"/>
      <c r="C41" s="535"/>
      <c r="D41" s="535"/>
      <c r="E41" s="535"/>
      <c r="F41" s="535"/>
      <c r="G41" s="535"/>
      <c r="H41" s="556"/>
      <c r="I41" s="201" t="s">
        <v>104</v>
      </c>
      <c r="J41" s="201" t="s">
        <v>104</v>
      </c>
    </row>
    <row r="42" spans="2:12" ht="15.75" x14ac:dyDescent="0.25">
      <c r="B42" s="557"/>
      <c r="C42" s="558"/>
      <c r="D42" s="558"/>
      <c r="E42" s="558"/>
      <c r="F42" s="558"/>
      <c r="G42" s="558"/>
      <c r="H42" s="558"/>
      <c r="I42" s="263"/>
      <c r="J42" s="278"/>
    </row>
    <row r="43" spans="2:12" ht="15.75" x14ac:dyDescent="0.25">
      <c r="B43" s="542" t="s">
        <v>411</v>
      </c>
      <c r="C43" s="543"/>
      <c r="D43" s="543"/>
      <c r="E43" s="543"/>
      <c r="F43" s="543"/>
      <c r="G43" s="543"/>
      <c r="H43" s="543"/>
      <c r="I43" s="279"/>
      <c r="J43" s="279"/>
    </row>
    <row r="44" spans="2:12" ht="15.75" x14ac:dyDescent="0.25">
      <c r="B44" s="542" t="s">
        <v>412</v>
      </c>
      <c r="C44" s="543"/>
      <c r="D44" s="543"/>
      <c r="E44" s="543"/>
      <c r="F44" s="543"/>
      <c r="G44" s="543"/>
      <c r="H44" s="543"/>
      <c r="I44" s="279"/>
      <c r="J44" s="279"/>
    </row>
    <row r="45" spans="2:12" ht="15.75" x14ac:dyDescent="0.25">
      <c r="B45" s="542" t="s">
        <v>413</v>
      </c>
      <c r="C45" s="543"/>
      <c r="D45" s="543"/>
      <c r="E45" s="543"/>
      <c r="F45" s="543"/>
      <c r="G45" s="543"/>
      <c r="H45" s="543"/>
      <c r="I45" s="279"/>
      <c r="J45" s="279"/>
    </row>
    <row r="46" spans="2:12" ht="15.75" x14ac:dyDescent="0.25">
      <c r="B46" s="542" t="s">
        <v>414</v>
      </c>
      <c r="C46" s="543"/>
      <c r="D46" s="543"/>
      <c r="E46" s="543"/>
      <c r="F46" s="543"/>
      <c r="G46" s="543"/>
      <c r="H46" s="543"/>
      <c r="I46" s="280"/>
      <c r="J46" s="279"/>
    </row>
    <row r="47" spans="2:12" ht="16.5" thickBot="1" x14ac:dyDescent="0.3">
      <c r="B47" s="549"/>
      <c r="C47" s="550"/>
      <c r="D47" s="550"/>
      <c r="E47" s="550"/>
      <c r="F47" s="550"/>
      <c r="G47" s="550"/>
      <c r="H47" s="550"/>
      <c r="I47" s="285">
        <f>SUM(I43:I46)</f>
        <v>0</v>
      </c>
      <c r="J47" s="285">
        <f>SUM(J43:J46)</f>
        <v>0</v>
      </c>
    </row>
    <row r="48" spans="2:12" ht="16.5" thickTop="1" x14ac:dyDescent="0.25">
      <c r="B48" s="281"/>
      <c r="C48" s="281"/>
      <c r="D48" s="281"/>
      <c r="E48" s="281"/>
      <c r="F48" s="281"/>
      <c r="G48" s="281"/>
      <c r="H48" s="281"/>
      <c r="I48" s="281"/>
      <c r="J48" s="281"/>
    </row>
    <row r="49" spans="2:10" ht="15.75" x14ac:dyDescent="0.25">
      <c r="B49" s="551" t="s">
        <v>415</v>
      </c>
      <c r="C49" s="551"/>
      <c r="D49" s="551"/>
      <c r="E49" s="551"/>
      <c r="F49" s="551"/>
      <c r="G49" s="551"/>
      <c r="H49" s="551"/>
      <c r="I49" s="281"/>
      <c r="J49" s="281"/>
    </row>
    <row r="50" spans="2:10" ht="15.75" x14ac:dyDescent="0.25">
      <c r="B50" s="229"/>
      <c r="C50" s="229"/>
      <c r="D50" s="229"/>
      <c r="E50" s="229"/>
      <c r="F50" s="229"/>
      <c r="G50" s="229"/>
      <c r="H50" s="282"/>
      <c r="I50" s="282"/>
      <c r="J50" s="283"/>
    </row>
  </sheetData>
  <mergeCells count="38">
    <mergeCell ref="B47:H47"/>
    <mergeCell ref="B49:H49"/>
    <mergeCell ref="B4:M4"/>
    <mergeCell ref="B38:L38"/>
    <mergeCell ref="B40:H41"/>
    <mergeCell ref="B42:H42"/>
    <mergeCell ref="B43:H43"/>
    <mergeCell ref="B44:H44"/>
    <mergeCell ref="B45:H45"/>
    <mergeCell ref="B46:H46"/>
    <mergeCell ref="B30:H30"/>
    <mergeCell ref="B31:H31"/>
    <mergeCell ref="B32:H32"/>
    <mergeCell ref="B33:H33"/>
    <mergeCell ref="B34:H34"/>
    <mergeCell ref="B24:H24"/>
    <mergeCell ref="B25:H25"/>
    <mergeCell ref="B26:H26"/>
    <mergeCell ref="B27:H27"/>
    <mergeCell ref="B28:H28"/>
    <mergeCell ref="B29:H29"/>
    <mergeCell ref="B23:H23"/>
    <mergeCell ref="B12:H12"/>
    <mergeCell ref="B13:H13"/>
    <mergeCell ref="B14:H14"/>
    <mergeCell ref="B15:H15"/>
    <mergeCell ref="B16:H16"/>
    <mergeCell ref="B17:H17"/>
    <mergeCell ref="B18:H18"/>
    <mergeCell ref="B19:H19"/>
    <mergeCell ref="B20:H20"/>
    <mergeCell ref="B21:H21"/>
    <mergeCell ref="B22:H22"/>
    <mergeCell ref="B6:H7"/>
    <mergeCell ref="B8:H8"/>
    <mergeCell ref="B9:H9"/>
    <mergeCell ref="B10:H10"/>
    <mergeCell ref="B11:H11"/>
  </mergeCells>
  <pageMargins left="0.7" right="0.7" top="0.75" bottom="0.75" header="0.3" footer="0.3"/>
  <pageSetup scale="71"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50"/>
  <sheetViews>
    <sheetView view="pageBreakPreview" zoomScale="75" zoomScaleNormal="100" zoomScaleSheetLayoutView="75" workbookViewId="0">
      <selection activeCell="K12" sqref="K12"/>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8" width="18.7109375" customWidth="1"/>
    <col min="9" max="9" width="17.28515625" customWidth="1"/>
    <col min="10" max="10" width="15.85546875" customWidth="1"/>
    <col min="11" max="11" width="14.28515625" customWidth="1"/>
  </cols>
  <sheetData>
    <row r="3" spans="2:12" ht="15.75" x14ac:dyDescent="0.25">
      <c r="B3" s="66" t="s">
        <v>421</v>
      </c>
      <c r="C3" s="261"/>
      <c r="D3" s="261"/>
      <c r="E3" s="261"/>
      <c r="F3" s="261"/>
      <c r="G3" s="261"/>
      <c r="H3" s="261"/>
      <c r="I3" s="261"/>
      <c r="J3" s="283"/>
      <c r="K3" s="2"/>
    </row>
    <row r="4" spans="2:12" ht="15.75" x14ac:dyDescent="0.25">
      <c r="B4" s="261"/>
      <c r="C4" s="261"/>
      <c r="D4" s="261"/>
      <c r="E4" s="261"/>
      <c r="F4" s="261"/>
      <c r="G4" s="261"/>
      <c r="H4" s="261"/>
      <c r="I4" s="261"/>
      <c r="J4" s="261"/>
      <c r="K4" s="2"/>
    </row>
    <row r="5" spans="2:12" ht="15.75" x14ac:dyDescent="0.25">
      <c r="B5" s="573" t="s">
        <v>422</v>
      </c>
      <c r="C5" s="573"/>
      <c r="D5" s="573"/>
      <c r="E5" s="573"/>
      <c r="F5" s="573"/>
      <c r="G5" s="573"/>
      <c r="H5" s="573"/>
      <c r="I5" s="573"/>
      <c r="J5" s="573"/>
      <c r="K5" s="574"/>
      <c r="L5" s="553"/>
    </row>
    <row r="6" spans="2:12" ht="15.75" x14ac:dyDescent="0.25">
      <c r="B6" s="261"/>
      <c r="C6" s="261"/>
      <c r="D6" s="261"/>
      <c r="E6" s="261"/>
      <c r="F6" s="261"/>
      <c r="G6" s="261"/>
      <c r="H6" s="198"/>
      <c r="I6" s="198"/>
      <c r="J6" s="198"/>
      <c r="K6" s="2"/>
    </row>
    <row r="7" spans="2:12" ht="31.5" x14ac:dyDescent="0.25">
      <c r="B7" s="564" t="s">
        <v>423</v>
      </c>
      <c r="C7" s="565"/>
      <c r="D7" s="565"/>
      <c r="E7" s="565"/>
      <c r="F7" s="565"/>
      <c r="G7" s="565"/>
      <c r="H7" s="565"/>
      <c r="I7" s="200" t="s">
        <v>135</v>
      </c>
      <c r="J7" s="277" t="s">
        <v>136</v>
      </c>
      <c r="K7" s="2"/>
    </row>
    <row r="8" spans="2:12" ht="15.75" x14ac:dyDescent="0.25">
      <c r="B8" s="566"/>
      <c r="C8" s="567"/>
      <c r="D8" s="567"/>
      <c r="E8" s="567"/>
      <c r="F8" s="567"/>
      <c r="G8" s="567"/>
      <c r="H8" s="567"/>
      <c r="I8" s="201" t="s">
        <v>104</v>
      </c>
      <c r="J8" s="201" t="s">
        <v>104</v>
      </c>
      <c r="K8" s="2"/>
    </row>
    <row r="9" spans="2:12" ht="15.75" x14ac:dyDescent="0.25">
      <c r="B9" s="286"/>
      <c r="C9" s="287"/>
      <c r="D9" s="287"/>
      <c r="E9" s="287"/>
      <c r="F9" s="287"/>
      <c r="G9" s="287"/>
      <c r="H9" s="287"/>
      <c r="I9" s="263"/>
      <c r="J9" s="263"/>
      <c r="K9" s="2"/>
    </row>
    <row r="10" spans="2:12" ht="15.75" x14ac:dyDescent="0.25">
      <c r="B10" s="568" t="s">
        <v>430</v>
      </c>
      <c r="C10" s="569"/>
      <c r="D10" s="569"/>
      <c r="E10" s="569"/>
      <c r="F10" s="569"/>
      <c r="G10" s="569"/>
      <c r="H10" s="569"/>
      <c r="I10" s="264"/>
      <c r="J10" s="208"/>
      <c r="K10" s="2"/>
    </row>
    <row r="11" spans="2:12" ht="15.75" x14ac:dyDescent="0.25">
      <c r="B11" s="562" t="s">
        <v>400</v>
      </c>
      <c r="C11" s="563"/>
      <c r="D11" s="563"/>
      <c r="E11" s="563"/>
      <c r="F11" s="563"/>
      <c r="G11" s="563"/>
      <c r="H11" s="563"/>
      <c r="I11" s="208"/>
      <c r="J11" s="208"/>
      <c r="K11" s="2"/>
    </row>
    <row r="12" spans="2:12" ht="15.75" x14ac:dyDescent="0.25">
      <c r="B12" s="562" t="s">
        <v>401</v>
      </c>
      <c r="C12" s="563"/>
      <c r="D12" s="563"/>
      <c r="E12" s="563"/>
      <c r="F12" s="563"/>
      <c r="G12" s="563"/>
      <c r="H12" s="563"/>
      <c r="I12" s="208"/>
      <c r="J12" s="208"/>
      <c r="K12" s="2"/>
    </row>
    <row r="13" spans="2:12" ht="15.75" x14ac:dyDescent="0.25">
      <c r="B13" s="562" t="s">
        <v>402</v>
      </c>
      <c r="C13" s="563"/>
      <c r="D13" s="563"/>
      <c r="E13" s="563"/>
      <c r="F13" s="563"/>
      <c r="G13" s="563"/>
      <c r="H13" s="563"/>
      <c r="I13" s="208"/>
      <c r="J13" s="208"/>
      <c r="K13" s="2"/>
    </row>
    <row r="14" spans="2:12" ht="15.75" x14ac:dyDescent="0.25">
      <c r="B14" s="562" t="s">
        <v>424</v>
      </c>
      <c r="C14" s="563"/>
      <c r="D14" s="563"/>
      <c r="E14" s="563"/>
      <c r="F14" s="563"/>
      <c r="G14" s="563"/>
      <c r="H14" s="563"/>
      <c r="I14" s="208"/>
      <c r="J14" s="208"/>
      <c r="K14" s="2"/>
    </row>
    <row r="15" spans="2:12" ht="15.75" x14ac:dyDescent="0.25">
      <c r="B15" s="288"/>
      <c r="C15" s="289"/>
      <c r="D15" s="289"/>
      <c r="E15" s="289"/>
      <c r="F15" s="289"/>
      <c r="G15" s="289"/>
      <c r="H15" s="289"/>
      <c r="I15" s="290">
        <f>SUM(I10:I14)</f>
        <v>0</v>
      </c>
      <c r="J15" s="291">
        <f>SUM(J10:J14)</f>
        <v>0</v>
      </c>
      <c r="K15" s="2"/>
    </row>
    <row r="16" spans="2:12" ht="15.75" x14ac:dyDescent="0.25">
      <c r="B16" s="568" t="s">
        <v>431</v>
      </c>
      <c r="C16" s="569"/>
      <c r="D16" s="569"/>
      <c r="E16" s="569"/>
      <c r="F16" s="569"/>
      <c r="G16" s="569"/>
      <c r="H16" s="569"/>
      <c r="I16" s="264"/>
      <c r="J16" s="264"/>
      <c r="K16" s="2"/>
    </row>
    <row r="17" spans="2:12" ht="15.75" x14ac:dyDescent="0.25">
      <c r="B17" s="562" t="s">
        <v>400</v>
      </c>
      <c r="C17" s="563"/>
      <c r="D17" s="563"/>
      <c r="E17" s="563"/>
      <c r="F17" s="563"/>
      <c r="G17" s="563"/>
      <c r="H17" s="563"/>
      <c r="I17" s="208"/>
      <c r="J17" s="208"/>
      <c r="K17" s="2"/>
    </row>
    <row r="18" spans="2:12" ht="15.75" x14ac:dyDescent="0.25">
      <c r="B18" s="562" t="s">
        <v>401</v>
      </c>
      <c r="C18" s="563"/>
      <c r="D18" s="563"/>
      <c r="E18" s="563"/>
      <c r="F18" s="563"/>
      <c r="G18" s="563"/>
      <c r="H18" s="563"/>
      <c r="I18" s="208"/>
      <c r="J18" s="208"/>
      <c r="K18" s="2"/>
    </row>
    <row r="19" spans="2:12" ht="15.75" x14ac:dyDescent="0.25">
      <c r="B19" s="562" t="s">
        <v>402</v>
      </c>
      <c r="C19" s="563"/>
      <c r="D19" s="563"/>
      <c r="E19" s="563"/>
      <c r="F19" s="563"/>
      <c r="G19" s="563"/>
      <c r="H19" s="563"/>
      <c r="I19" s="208"/>
      <c r="J19" s="208"/>
      <c r="K19" s="2"/>
    </row>
    <row r="20" spans="2:12" ht="15.75" x14ac:dyDescent="0.25">
      <c r="B20" s="562" t="s">
        <v>425</v>
      </c>
      <c r="C20" s="563"/>
      <c r="D20" s="563"/>
      <c r="E20" s="563"/>
      <c r="F20" s="563"/>
      <c r="G20" s="563"/>
      <c r="H20" s="563"/>
      <c r="I20" s="208"/>
      <c r="J20" s="208"/>
      <c r="K20" s="2"/>
    </row>
    <row r="21" spans="2:12" ht="15.75" x14ac:dyDescent="0.25">
      <c r="B21" s="288"/>
      <c r="C21" s="289"/>
      <c r="D21" s="289"/>
      <c r="E21" s="289"/>
      <c r="F21" s="289"/>
      <c r="G21" s="289"/>
      <c r="H21" s="289"/>
      <c r="I21" s="290">
        <f>SUM(I16:I20)</f>
        <v>0</v>
      </c>
      <c r="J21" s="291">
        <f>SUM(J16:J20)</f>
        <v>0</v>
      </c>
      <c r="K21" s="2"/>
    </row>
    <row r="22" spans="2:12" ht="15.75" x14ac:dyDescent="0.25">
      <c r="B22" s="288"/>
      <c r="C22" s="289"/>
      <c r="D22" s="289"/>
      <c r="E22" s="289"/>
      <c r="F22" s="289"/>
      <c r="G22" s="289"/>
      <c r="H22" s="289"/>
      <c r="I22" s="264"/>
      <c r="J22" s="264"/>
      <c r="K22" s="2"/>
    </row>
    <row r="23" spans="2:12" ht="15.75" x14ac:dyDescent="0.25">
      <c r="B23" s="568" t="s">
        <v>426</v>
      </c>
      <c r="C23" s="569"/>
      <c r="D23" s="569"/>
      <c r="E23" s="569"/>
      <c r="F23" s="569"/>
      <c r="G23" s="569"/>
      <c r="H23" s="569"/>
      <c r="I23" s="264"/>
      <c r="J23" s="264"/>
      <c r="K23" s="2"/>
    </row>
    <row r="24" spans="2:12" ht="15.75" x14ac:dyDescent="0.25">
      <c r="B24" s="562" t="s">
        <v>400</v>
      </c>
      <c r="C24" s="563"/>
      <c r="D24" s="563"/>
      <c r="E24" s="563"/>
      <c r="F24" s="563"/>
      <c r="G24" s="563"/>
      <c r="H24" s="563"/>
      <c r="I24" s="208"/>
      <c r="J24" s="208"/>
      <c r="K24" s="2"/>
    </row>
    <row r="25" spans="2:12" ht="15.75" x14ac:dyDescent="0.25">
      <c r="B25" s="562" t="s">
        <v>401</v>
      </c>
      <c r="C25" s="563"/>
      <c r="D25" s="563"/>
      <c r="E25" s="563"/>
      <c r="F25" s="563"/>
      <c r="G25" s="563"/>
      <c r="H25" s="563"/>
      <c r="I25" s="208"/>
      <c r="J25" s="208"/>
      <c r="K25" s="2"/>
    </row>
    <row r="26" spans="2:12" ht="15.75" x14ac:dyDescent="0.25">
      <c r="B26" s="562" t="s">
        <v>402</v>
      </c>
      <c r="C26" s="563"/>
      <c r="D26" s="563"/>
      <c r="E26" s="563"/>
      <c r="F26" s="563"/>
      <c r="G26" s="563"/>
      <c r="H26" s="563"/>
      <c r="I26" s="208"/>
      <c r="J26" s="208"/>
      <c r="K26" s="2"/>
    </row>
    <row r="27" spans="2:12" ht="15.75" x14ac:dyDescent="0.25">
      <c r="B27" s="562" t="s">
        <v>424</v>
      </c>
      <c r="C27" s="563"/>
      <c r="D27" s="563"/>
      <c r="E27" s="563"/>
      <c r="F27" s="563"/>
      <c r="G27" s="563"/>
      <c r="H27" s="563"/>
      <c r="I27" s="208"/>
      <c r="J27" s="208"/>
      <c r="K27" s="2"/>
    </row>
    <row r="28" spans="2:12" ht="15.75" x14ac:dyDescent="0.25">
      <c r="B28" s="292"/>
      <c r="C28" s="293"/>
      <c r="D28" s="293"/>
      <c r="E28" s="293"/>
      <c r="F28" s="293"/>
      <c r="G28" s="293"/>
      <c r="H28" s="293"/>
      <c r="I28" s="290">
        <f>SUM(I23:I27)</f>
        <v>0</v>
      </c>
      <c r="J28" s="291">
        <f>SUM(J23:J27)</f>
        <v>0</v>
      </c>
      <c r="K28" s="2"/>
    </row>
    <row r="29" spans="2:12" ht="15.75" x14ac:dyDescent="0.25">
      <c r="B29" s="292"/>
      <c r="C29" s="293"/>
      <c r="D29" s="293"/>
      <c r="E29" s="293"/>
      <c r="F29" s="293"/>
      <c r="G29" s="293"/>
      <c r="H29" s="293"/>
      <c r="I29" s="291"/>
      <c r="J29" s="291"/>
      <c r="K29" s="2"/>
    </row>
    <row r="30" spans="2:12" ht="16.5" thickBot="1" x14ac:dyDescent="0.3">
      <c r="B30" s="577" t="s">
        <v>107</v>
      </c>
      <c r="C30" s="578"/>
      <c r="D30" s="578"/>
      <c r="E30" s="578"/>
      <c r="F30" s="578"/>
      <c r="G30" s="578"/>
      <c r="H30" s="579"/>
      <c r="I30" s="295">
        <f>SUM(I15+I21+I28)</f>
        <v>0</v>
      </c>
      <c r="J30" s="295">
        <f>SUM(J15+J21+J28)</f>
        <v>0</v>
      </c>
      <c r="K30" s="296"/>
      <c r="L30" s="177"/>
    </row>
    <row r="31" spans="2:12" ht="16.5" thickTop="1" x14ac:dyDescent="0.25">
      <c r="B31" s="297"/>
      <c r="C31" s="297"/>
      <c r="D31" s="297"/>
      <c r="E31" s="297"/>
      <c r="F31" s="297"/>
      <c r="G31" s="297"/>
      <c r="H31" s="297"/>
      <c r="I31" s="297"/>
      <c r="J31" s="297"/>
      <c r="K31" s="296"/>
      <c r="L31" s="177"/>
    </row>
    <row r="32" spans="2:12" ht="15.75" x14ac:dyDescent="0.25">
      <c r="B32" s="298" t="s">
        <v>427</v>
      </c>
      <c r="C32" s="297"/>
      <c r="D32" s="297"/>
      <c r="E32" s="297"/>
      <c r="F32" s="297"/>
      <c r="G32" s="297"/>
      <c r="H32" s="297"/>
      <c r="I32" s="297"/>
      <c r="J32" s="297"/>
      <c r="K32" s="296"/>
      <c r="L32" s="177"/>
    </row>
    <row r="33" spans="2:12" ht="15.75" x14ac:dyDescent="0.25">
      <c r="B33" s="297"/>
      <c r="C33" s="297"/>
      <c r="D33" s="297"/>
      <c r="E33" s="297"/>
      <c r="F33" s="297"/>
      <c r="G33" s="297"/>
      <c r="H33" s="297"/>
      <c r="I33" s="297"/>
      <c r="J33" s="299"/>
      <c r="K33" s="296"/>
      <c r="L33" s="177"/>
    </row>
    <row r="34" spans="2:12" ht="15.75" x14ac:dyDescent="0.25">
      <c r="B34" s="575" t="s">
        <v>428</v>
      </c>
      <c r="C34" s="575"/>
      <c r="D34" s="575"/>
      <c r="E34" s="575"/>
      <c r="F34" s="575"/>
      <c r="G34" s="575"/>
      <c r="H34" s="575"/>
      <c r="I34" s="575"/>
      <c r="J34" s="575"/>
      <c r="K34" s="576"/>
      <c r="L34" s="576"/>
    </row>
    <row r="35" spans="2:12" ht="15.75" x14ac:dyDescent="0.25">
      <c r="B35" s="300"/>
      <c r="C35" s="300"/>
      <c r="D35" s="300"/>
      <c r="E35" s="300"/>
      <c r="F35" s="300"/>
      <c r="G35" s="300"/>
      <c r="H35" s="301"/>
      <c r="I35" s="301"/>
      <c r="J35" s="301"/>
      <c r="K35" s="296"/>
      <c r="L35" s="177"/>
    </row>
    <row r="36" spans="2:12" ht="31.5" x14ac:dyDescent="0.25">
      <c r="B36" s="580"/>
      <c r="C36" s="581"/>
      <c r="D36" s="581"/>
      <c r="E36" s="581"/>
      <c r="F36" s="581"/>
      <c r="G36" s="581"/>
      <c r="H36" s="581"/>
      <c r="I36" s="200" t="s">
        <v>135</v>
      </c>
      <c r="J36" s="277" t="s">
        <v>136</v>
      </c>
      <c r="K36" s="296"/>
      <c r="L36" s="177"/>
    </row>
    <row r="37" spans="2:12" ht="15.75" x14ac:dyDescent="0.25">
      <c r="B37" s="582"/>
      <c r="C37" s="583"/>
      <c r="D37" s="583"/>
      <c r="E37" s="583"/>
      <c r="F37" s="583"/>
      <c r="G37" s="583"/>
      <c r="H37" s="583"/>
      <c r="I37" s="201" t="s">
        <v>104</v>
      </c>
      <c r="J37" s="201" t="s">
        <v>104</v>
      </c>
      <c r="K37" s="296"/>
      <c r="L37" s="177"/>
    </row>
    <row r="38" spans="2:12" ht="15.75" x14ac:dyDescent="0.25">
      <c r="B38" s="584"/>
      <c r="C38" s="585"/>
      <c r="D38" s="585"/>
      <c r="E38" s="585"/>
      <c r="F38" s="585"/>
      <c r="G38" s="585"/>
      <c r="H38" s="585"/>
      <c r="I38" s="302"/>
      <c r="J38" s="303"/>
      <c r="K38" s="296"/>
      <c r="L38" s="177"/>
    </row>
    <row r="39" spans="2:12" ht="15.75" x14ac:dyDescent="0.25">
      <c r="B39" s="540" t="s">
        <v>411</v>
      </c>
      <c r="C39" s="541"/>
      <c r="D39" s="541"/>
      <c r="E39" s="541"/>
      <c r="F39" s="541"/>
      <c r="G39" s="541"/>
      <c r="H39" s="541"/>
      <c r="I39" s="303"/>
      <c r="J39" s="303"/>
      <c r="K39" s="296"/>
      <c r="L39" s="177"/>
    </row>
    <row r="40" spans="2:12" ht="15.75" x14ac:dyDescent="0.25">
      <c r="B40" s="540" t="s">
        <v>429</v>
      </c>
      <c r="C40" s="541"/>
      <c r="D40" s="541"/>
      <c r="E40" s="541"/>
      <c r="F40" s="541"/>
      <c r="G40" s="541"/>
      <c r="H40" s="541"/>
      <c r="I40" s="303"/>
      <c r="J40" s="303"/>
      <c r="K40" s="296"/>
      <c r="L40" s="177"/>
    </row>
    <row r="41" spans="2:12" ht="15.75" x14ac:dyDescent="0.25">
      <c r="B41" s="540" t="s">
        <v>413</v>
      </c>
      <c r="C41" s="541"/>
      <c r="D41" s="541"/>
      <c r="E41" s="541"/>
      <c r="F41" s="541"/>
      <c r="G41" s="541"/>
      <c r="H41" s="541"/>
      <c r="I41" s="303"/>
      <c r="J41" s="303"/>
      <c r="K41" s="296"/>
      <c r="L41" s="177"/>
    </row>
    <row r="42" spans="2:12" ht="15.75" x14ac:dyDescent="0.25">
      <c r="B42" s="540" t="s">
        <v>414</v>
      </c>
      <c r="C42" s="541"/>
      <c r="D42" s="541"/>
      <c r="E42" s="541"/>
      <c r="F42" s="541"/>
      <c r="G42" s="541"/>
      <c r="H42" s="541"/>
      <c r="I42" s="304"/>
      <c r="J42" s="305"/>
      <c r="K42" s="296"/>
      <c r="L42" s="177"/>
    </row>
    <row r="43" spans="2:12" ht="16.5" thickBot="1" x14ac:dyDescent="0.3">
      <c r="B43" s="570"/>
      <c r="C43" s="571"/>
      <c r="D43" s="571"/>
      <c r="E43" s="571"/>
      <c r="F43" s="571"/>
      <c r="G43" s="571"/>
      <c r="H43" s="571"/>
      <c r="I43" s="285">
        <f>SUM(I39:I42)</f>
        <v>0</v>
      </c>
      <c r="J43" s="285">
        <f>SUM(J39:J42)</f>
        <v>0</v>
      </c>
      <c r="K43" s="296"/>
      <c r="L43" s="177"/>
    </row>
    <row r="44" spans="2:12" ht="16.5" thickTop="1" x14ac:dyDescent="0.25">
      <c r="B44" s="294"/>
      <c r="C44" s="294"/>
      <c r="D44" s="294"/>
      <c r="E44" s="294"/>
      <c r="F44" s="294"/>
      <c r="G44" s="294"/>
      <c r="H44" s="294"/>
      <c r="I44" s="294"/>
      <c r="J44" s="294"/>
      <c r="K44" s="2"/>
    </row>
    <row r="45" spans="2:12" ht="15.75" x14ac:dyDescent="0.25">
      <c r="B45" s="572" t="s">
        <v>415</v>
      </c>
      <c r="C45" s="572"/>
      <c r="D45" s="572"/>
      <c r="E45" s="572"/>
      <c r="F45" s="572"/>
      <c r="G45" s="572"/>
      <c r="H45" s="572"/>
      <c r="I45" s="281"/>
      <c r="J45" s="281"/>
      <c r="K45" s="2"/>
    </row>
    <row r="46" spans="2:12" ht="15.75" x14ac:dyDescent="0.25">
      <c r="B46" s="2"/>
      <c r="C46" s="2"/>
      <c r="D46" s="2"/>
      <c r="E46" s="2"/>
      <c r="F46" s="2"/>
      <c r="G46" s="2"/>
      <c r="H46" s="2"/>
      <c r="I46" s="2"/>
      <c r="J46" s="2"/>
      <c r="K46" s="2"/>
    </row>
    <row r="47" spans="2:12" ht="15.75" x14ac:dyDescent="0.25">
      <c r="B47" s="2"/>
      <c r="C47" s="2"/>
      <c r="D47" s="2"/>
      <c r="E47" s="2"/>
      <c r="F47" s="2"/>
      <c r="G47" s="2"/>
      <c r="H47" s="2"/>
      <c r="I47" s="2"/>
      <c r="J47" s="2"/>
      <c r="K47" s="2"/>
    </row>
    <row r="48" spans="2:12" ht="15.75" x14ac:dyDescent="0.25">
      <c r="B48" s="2"/>
      <c r="C48" s="2"/>
      <c r="D48" s="2"/>
      <c r="E48" s="2"/>
      <c r="F48" s="2"/>
      <c r="G48" s="2"/>
      <c r="H48" s="2"/>
      <c r="I48" s="2"/>
      <c r="J48" s="2"/>
      <c r="K48" s="2"/>
    </row>
    <row r="49" spans="2:11" ht="15.75" x14ac:dyDescent="0.25">
      <c r="B49" s="2"/>
      <c r="C49" s="2"/>
      <c r="D49" s="2"/>
      <c r="E49" s="2"/>
      <c r="F49" s="2"/>
      <c r="G49" s="2"/>
      <c r="H49" s="2"/>
      <c r="I49" s="2"/>
      <c r="J49" s="2"/>
      <c r="K49" s="2"/>
    </row>
    <row r="50" spans="2:11" ht="15.75" x14ac:dyDescent="0.25">
      <c r="B50" s="2"/>
      <c r="C50" s="2"/>
      <c r="D50" s="2"/>
      <c r="E50" s="2"/>
      <c r="F50" s="2"/>
      <c r="G50" s="2"/>
      <c r="H50" s="2"/>
      <c r="I50" s="2"/>
      <c r="J50" s="2"/>
      <c r="K50" s="2"/>
    </row>
  </sheetData>
  <mergeCells count="27">
    <mergeCell ref="B41:H41"/>
    <mergeCell ref="B42:H42"/>
    <mergeCell ref="B43:H43"/>
    <mergeCell ref="B45:H45"/>
    <mergeCell ref="B5:L5"/>
    <mergeCell ref="B34:L34"/>
    <mergeCell ref="B30:H30"/>
    <mergeCell ref="B36:H37"/>
    <mergeCell ref="B38:H38"/>
    <mergeCell ref="B39:H39"/>
    <mergeCell ref="B40:H40"/>
    <mergeCell ref="B20:H20"/>
    <mergeCell ref="B23:H23"/>
    <mergeCell ref="B24:H24"/>
    <mergeCell ref="B25:H25"/>
    <mergeCell ref="B26:H26"/>
    <mergeCell ref="B27:H27"/>
    <mergeCell ref="B7:H8"/>
    <mergeCell ref="B10:H10"/>
    <mergeCell ref="B11:H11"/>
    <mergeCell ref="B12:H12"/>
    <mergeCell ref="B13:H13"/>
    <mergeCell ref="B14:H14"/>
    <mergeCell ref="B16:H16"/>
    <mergeCell ref="B17:H17"/>
    <mergeCell ref="B18:H18"/>
    <mergeCell ref="B19:H19"/>
  </mergeCells>
  <hyperlinks>
    <hyperlink ref="B32" location="'Balance Sheet'!C42" display="NOTE 12 A"/>
  </hyperlinks>
  <pageMargins left="0.7" right="0.7" top="0.75" bottom="0.75" header="0.3" footer="0.3"/>
  <pageSetup scale="76"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20"/>
  <sheetViews>
    <sheetView view="pageBreakPreview" topLeftCell="A2" zoomScale="75" zoomScaleNormal="100" zoomScaleSheetLayoutView="75" workbookViewId="0">
      <selection activeCell="K89" sqref="K89"/>
    </sheetView>
  </sheetViews>
  <sheetFormatPr defaultRowHeight="15" x14ac:dyDescent="0.25"/>
  <cols>
    <col min="2" max="2" width="9.140625" customWidth="1"/>
    <col min="3" max="3" width="48.85546875" customWidth="1"/>
    <col min="4" max="4" width="14.28515625" bestFit="1" customWidth="1"/>
    <col min="5" max="5" width="13.28515625" customWidth="1"/>
    <col min="6" max="6" width="11.42578125" customWidth="1"/>
    <col min="7" max="7" width="12" customWidth="1"/>
    <col min="8" max="8" width="15.42578125" customWidth="1"/>
    <col min="9" max="9" width="12.140625" customWidth="1"/>
    <col min="10" max="10" width="11.7109375" customWidth="1"/>
    <col min="11" max="11" width="15.28515625" customWidth="1"/>
    <col min="12" max="12" width="12.7109375" customWidth="1"/>
    <col min="13" max="13" width="12" customWidth="1"/>
    <col min="14" max="14" width="20.5703125" customWidth="1"/>
  </cols>
  <sheetData>
    <row r="3" spans="2:14" ht="15.75" x14ac:dyDescent="0.25">
      <c r="B3" s="284" t="s">
        <v>720</v>
      </c>
      <c r="C3" s="2"/>
      <c r="D3" s="2"/>
      <c r="E3" s="2"/>
      <c r="F3" s="2"/>
      <c r="G3" s="2"/>
      <c r="H3" s="2"/>
      <c r="I3" s="2"/>
      <c r="J3" s="2"/>
      <c r="K3" s="2"/>
      <c r="L3" s="2"/>
      <c r="M3" s="2"/>
      <c r="N3" s="2"/>
    </row>
    <row r="4" spans="2:14" ht="15.75" x14ac:dyDescent="0.25">
      <c r="B4" s="284"/>
      <c r="C4" s="2"/>
      <c r="D4" s="2"/>
      <c r="E4" s="2"/>
      <c r="F4" s="2"/>
      <c r="G4" s="2"/>
      <c r="H4" s="2"/>
      <c r="I4" s="2"/>
      <c r="J4" s="2"/>
      <c r="K4" s="2"/>
      <c r="L4" s="2"/>
      <c r="M4" s="2"/>
      <c r="N4" s="2"/>
    </row>
    <row r="5" spans="2:14" ht="15.75" x14ac:dyDescent="0.25">
      <c r="B5" s="284" t="s">
        <v>342</v>
      </c>
      <c r="C5" s="198"/>
      <c r="D5" s="198"/>
      <c r="E5" s="198"/>
      <c r="F5" s="2"/>
      <c r="G5" s="199"/>
      <c r="H5" s="199"/>
      <c r="I5" s="197"/>
      <c r="J5" s="197"/>
      <c r="K5" s="197"/>
      <c r="L5" s="197"/>
      <c r="M5" s="197"/>
      <c r="N5" s="197"/>
    </row>
    <row r="6" spans="2:14" ht="15.75" x14ac:dyDescent="0.25">
      <c r="B6" s="196"/>
      <c r="C6" s="198"/>
      <c r="D6" s="198"/>
      <c r="E6" s="198"/>
      <c r="F6" s="198"/>
      <c r="G6" s="199"/>
      <c r="H6" s="199"/>
      <c r="I6" s="197"/>
      <c r="J6" s="197"/>
      <c r="K6" s="197"/>
      <c r="L6" s="197"/>
      <c r="M6" s="197"/>
      <c r="N6" s="197"/>
    </row>
    <row r="7" spans="2:14" ht="31.5" x14ac:dyDescent="0.25">
      <c r="B7" s="519"/>
      <c r="C7" s="521" t="s">
        <v>3</v>
      </c>
      <c r="D7" s="200" t="s">
        <v>135</v>
      </c>
      <c r="E7" s="200" t="s">
        <v>136</v>
      </c>
      <c r="F7" s="259"/>
      <c r="G7" s="197"/>
      <c r="H7" s="197"/>
      <c r="I7" s="197"/>
      <c r="J7" s="197"/>
      <c r="K7" s="197"/>
      <c r="L7" s="197"/>
      <c r="M7" s="197"/>
      <c r="N7" s="197"/>
    </row>
    <row r="8" spans="2:14" ht="15.75" x14ac:dyDescent="0.25">
      <c r="B8" s="520"/>
      <c r="C8" s="521"/>
      <c r="D8" s="201" t="s">
        <v>104</v>
      </c>
      <c r="E8" s="201" t="s">
        <v>104</v>
      </c>
      <c r="F8" s="197"/>
      <c r="G8" s="197"/>
      <c r="H8" s="197"/>
      <c r="I8" s="197"/>
      <c r="J8" s="197"/>
      <c r="K8" s="197"/>
      <c r="L8" s="197"/>
      <c r="M8" s="197"/>
      <c r="N8" s="197"/>
    </row>
    <row r="9" spans="2:14" ht="15.75" x14ac:dyDescent="0.25">
      <c r="B9" s="202" t="s">
        <v>343</v>
      </c>
      <c r="C9" s="203" t="s">
        <v>344</v>
      </c>
      <c r="D9" s="204"/>
      <c r="E9" s="205"/>
      <c r="F9" s="206"/>
      <c r="G9" s="207"/>
      <c r="H9" s="197"/>
      <c r="I9" s="197"/>
      <c r="J9" s="197"/>
      <c r="K9" s="197"/>
      <c r="L9" s="197"/>
      <c r="M9" s="197"/>
      <c r="N9" s="197"/>
    </row>
    <row r="10" spans="2:14" ht="15.75" x14ac:dyDescent="0.25">
      <c r="B10" s="208"/>
      <c r="C10" s="209" t="s">
        <v>345</v>
      </c>
      <c r="D10" s="210"/>
      <c r="E10" s="211"/>
      <c r="F10" s="207"/>
      <c r="G10" s="212"/>
      <c r="H10" s="197"/>
      <c r="I10" s="197"/>
      <c r="J10" s="197"/>
      <c r="K10" s="197"/>
      <c r="L10" s="197"/>
      <c r="M10" s="197"/>
      <c r="N10" s="197"/>
    </row>
    <row r="11" spans="2:14" ht="15.75" x14ac:dyDescent="0.25">
      <c r="B11" s="208"/>
      <c r="C11" s="209" t="s">
        <v>346</v>
      </c>
      <c r="D11" s="209"/>
      <c r="E11" s="209"/>
      <c r="F11" s="212"/>
      <c r="G11" s="212"/>
      <c r="H11" s="197"/>
      <c r="I11" s="197"/>
      <c r="J11" s="197"/>
      <c r="K11" s="197"/>
      <c r="L11" s="197"/>
      <c r="M11" s="197"/>
      <c r="N11" s="197"/>
    </row>
    <row r="12" spans="2:14" ht="15.75" x14ac:dyDescent="0.25">
      <c r="B12" s="208"/>
      <c r="C12" s="209" t="s">
        <v>347</v>
      </c>
      <c r="D12" s="209"/>
      <c r="E12" s="209"/>
      <c r="F12" s="212"/>
      <c r="G12" s="212"/>
      <c r="H12" s="197"/>
      <c r="I12" s="197"/>
      <c r="J12" s="197"/>
      <c r="K12" s="197"/>
      <c r="L12" s="197"/>
      <c r="M12" s="197"/>
      <c r="N12" s="197"/>
    </row>
    <row r="13" spans="2:14" ht="30" x14ac:dyDescent="0.25">
      <c r="B13" s="208"/>
      <c r="C13" s="209" t="s">
        <v>348</v>
      </c>
      <c r="D13" s="209"/>
      <c r="E13" s="209"/>
      <c r="F13" s="212"/>
      <c r="G13" s="212"/>
      <c r="H13" s="197"/>
      <c r="I13" s="197"/>
      <c r="J13" s="197"/>
      <c r="K13" s="197"/>
      <c r="L13" s="197"/>
      <c r="M13" s="197"/>
      <c r="N13" s="197"/>
    </row>
    <row r="14" spans="2:14" ht="15.75" x14ac:dyDescent="0.25">
      <c r="B14" s="208"/>
      <c r="C14" s="209" t="s">
        <v>349</v>
      </c>
      <c r="D14" s="209"/>
      <c r="E14" s="209"/>
      <c r="F14" s="212"/>
      <c r="G14" s="212"/>
      <c r="H14" s="197"/>
      <c r="I14" s="197"/>
      <c r="J14" s="197"/>
      <c r="K14" s="197"/>
      <c r="L14" s="197"/>
      <c r="M14" s="197"/>
      <c r="N14" s="197"/>
    </row>
    <row r="15" spans="2:14" ht="15.75" x14ac:dyDescent="0.25">
      <c r="B15" s="208"/>
      <c r="C15" s="209" t="s">
        <v>350</v>
      </c>
      <c r="D15" s="209"/>
      <c r="E15" s="209"/>
      <c r="F15" s="212"/>
      <c r="G15" s="212"/>
      <c r="H15" s="197"/>
      <c r="I15" s="197"/>
      <c r="J15" s="197"/>
      <c r="K15" s="197"/>
      <c r="L15" s="197"/>
      <c r="M15" s="197"/>
      <c r="N15" s="197"/>
    </row>
    <row r="16" spans="2:14" ht="15.75" x14ac:dyDescent="0.25">
      <c r="B16" s="213"/>
      <c r="C16" s="214" t="s">
        <v>351</v>
      </c>
      <c r="D16" s="214"/>
      <c r="E16" s="214"/>
      <c r="F16" s="212"/>
      <c r="G16" s="212"/>
      <c r="H16" s="197"/>
      <c r="I16" s="197"/>
      <c r="J16" s="197"/>
      <c r="K16" s="197"/>
      <c r="L16" s="197"/>
      <c r="M16" s="197"/>
      <c r="N16" s="197"/>
    </row>
    <row r="17" spans="2:14" ht="30" x14ac:dyDescent="0.25">
      <c r="B17" s="213"/>
      <c r="C17" s="214" t="s">
        <v>352</v>
      </c>
      <c r="D17" s="214"/>
      <c r="E17" s="214"/>
      <c r="F17" s="212"/>
      <c r="G17" s="212"/>
      <c r="H17" s="197"/>
      <c r="I17" s="197"/>
      <c r="J17" s="197"/>
      <c r="K17" s="197"/>
      <c r="L17" s="197"/>
      <c r="M17" s="197"/>
      <c r="N17" s="197"/>
    </row>
    <row r="18" spans="2:14" ht="15.75" x14ac:dyDescent="0.25">
      <c r="B18" s="213"/>
      <c r="C18" s="215" t="s">
        <v>353</v>
      </c>
      <c r="D18" s="216">
        <f>SUM(D10:D17)</f>
        <v>0</v>
      </c>
      <c r="E18" s="216">
        <f>SUM(E10:E17)</f>
        <v>0</v>
      </c>
      <c r="F18" s="217"/>
      <c r="G18" s="217"/>
      <c r="H18" s="197"/>
      <c r="I18" s="197"/>
      <c r="J18" s="197"/>
      <c r="K18" s="197"/>
      <c r="L18" s="197"/>
      <c r="M18" s="197"/>
      <c r="N18" s="197"/>
    </row>
    <row r="19" spans="2:14" ht="15.75" x14ac:dyDescent="0.25">
      <c r="B19" s="213"/>
      <c r="C19" s="210"/>
      <c r="D19" s="218"/>
      <c r="E19" s="219"/>
      <c r="F19" s="217"/>
      <c r="G19" s="217"/>
      <c r="H19" s="197"/>
      <c r="I19" s="197"/>
      <c r="J19" s="197"/>
      <c r="K19" s="197"/>
      <c r="L19" s="197"/>
      <c r="M19" s="197"/>
      <c r="N19" s="197"/>
    </row>
    <row r="20" spans="2:14" ht="15.75" x14ac:dyDescent="0.25">
      <c r="B20" s="220" t="s">
        <v>354</v>
      </c>
      <c r="C20" s="221" t="s">
        <v>355</v>
      </c>
      <c r="D20" s="222"/>
      <c r="E20" s="223"/>
      <c r="F20" s="217"/>
      <c r="G20" s="217"/>
      <c r="H20" s="197"/>
      <c r="I20" s="197"/>
      <c r="J20" s="197"/>
      <c r="K20" s="197"/>
      <c r="L20" s="197"/>
      <c r="M20" s="197"/>
      <c r="N20" s="197"/>
    </row>
    <row r="21" spans="2:14" ht="15.75" x14ac:dyDescent="0.25">
      <c r="B21" s="213"/>
      <c r="C21" s="209" t="s">
        <v>345</v>
      </c>
      <c r="D21" s="209"/>
      <c r="E21" s="209"/>
      <c r="F21" s="212"/>
      <c r="G21" s="212"/>
      <c r="H21" s="197"/>
      <c r="I21" s="197"/>
      <c r="J21" s="197"/>
      <c r="K21" s="197"/>
      <c r="L21" s="197"/>
      <c r="M21" s="197"/>
      <c r="N21" s="197"/>
    </row>
    <row r="22" spans="2:14" ht="15.75" x14ac:dyDescent="0.25">
      <c r="B22" s="213"/>
      <c r="C22" s="209" t="s">
        <v>346</v>
      </c>
      <c r="D22" s="209"/>
      <c r="E22" s="209"/>
      <c r="F22" s="212"/>
      <c r="G22" s="212"/>
      <c r="H22" s="197"/>
      <c r="I22" s="197"/>
      <c r="J22" s="197"/>
      <c r="K22" s="197"/>
      <c r="L22" s="197"/>
      <c r="M22" s="197"/>
      <c r="N22" s="197"/>
    </row>
    <row r="23" spans="2:14" ht="15.75" x14ac:dyDescent="0.25">
      <c r="B23" s="213"/>
      <c r="C23" s="209" t="s">
        <v>347</v>
      </c>
      <c r="D23" s="209"/>
      <c r="E23" s="209"/>
      <c r="F23" s="212"/>
      <c r="G23" s="212"/>
      <c r="H23" s="197"/>
      <c r="I23" s="197"/>
      <c r="J23" s="197"/>
      <c r="K23" s="197"/>
      <c r="L23" s="197"/>
      <c r="M23" s="197"/>
      <c r="N23" s="197"/>
    </row>
    <row r="24" spans="2:14" ht="30" x14ac:dyDescent="0.25">
      <c r="B24" s="213"/>
      <c r="C24" s="209" t="s">
        <v>348</v>
      </c>
      <c r="D24" s="209"/>
      <c r="E24" s="209"/>
      <c r="F24" s="212"/>
      <c r="G24" s="212"/>
      <c r="H24" s="197"/>
      <c r="I24" s="197"/>
      <c r="J24" s="197"/>
      <c r="K24" s="197"/>
      <c r="L24" s="197"/>
      <c r="M24" s="197"/>
      <c r="N24" s="197"/>
    </row>
    <row r="25" spans="2:14" ht="15.75" x14ac:dyDescent="0.25">
      <c r="B25" s="213"/>
      <c r="C25" s="209" t="s">
        <v>349</v>
      </c>
      <c r="D25" s="209"/>
      <c r="E25" s="209"/>
      <c r="F25" s="212"/>
      <c r="G25" s="212"/>
      <c r="H25" s="197"/>
      <c r="I25" s="197"/>
      <c r="J25" s="197"/>
      <c r="K25" s="197"/>
      <c r="L25" s="197"/>
      <c r="M25" s="197"/>
      <c r="N25" s="197"/>
    </row>
    <row r="26" spans="2:14" ht="15.75" x14ac:dyDescent="0.25">
      <c r="B26" s="213"/>
      <c r="C26" s="209" t="s">
        <v>350</v>
      </c>
      <c r="D26" s="209"/>
      <c r="E26" s="209"/>
      <c r="F26" s="212"/>
      <c r="G26" s="212"/>
      <c r="H26" s="197"/>
      <c r="I26" s="197"/>
      <c r="J26" s="197"/>
      <c r="K26" s="197"/>
      <c r="L26" s="197"/>
      <c r="M26" s="197"/>
      <c r="N26" s="197"/>
    </row>
    <row r="27" spans="2:14" ht="15.75" x14ac:dyDescent="0.25">
      <c r="B27" s="213"/>
      <c r="C27" s="214" t="s">
        <v>351</v>
      </c>
      <c r="D27" s="214"/>
      <c r="E27" s="214"/>
      <c r="F27" s="212"/>
      <c r="G27" s="212"/>
      <c r="H27" s="197"/>
      <c r="I27" s="197"/>
      <c r="J27" s="197"/>
      <c r="K27" s="197"/>
      <c r="L27" s="197"/>
      <c r="M27" s="197"/>
      <c r="N27" s="197"/>
    </row>
    <row r="28" spans="2:14" ht="30" x14ac:dyDescent="0.25">
      <c r="B28" s="213"/>
      <c r="C28" s="214" t="s">
        <v>352</v>
      </c>
      <c r="D28" s="214"/>
      <c r="E28" s="214"/>
      <c r="F28" s="212"/>
      <c r="G28" s="212"/>
      <c r="H28" s="197"/>
      <c r="I28" s="197"/>
      <c r="J28" s="197"/>
      <c r="K28" s="197"/>
      <c r="L28" s="197"/>
      <c r="M28" s="197"/>
      <c r="N28" s="197"/>
    </row>
    <row r="29" spans="2:14" ht="15.75" x14ac:dyDescent="0.25">
      <c r="B29" s="213"/>
      <c r="C29" s="224" t="s">
        <v>356</v>
      </c>
      <c r="D29" s="225">
        <f>SUM(D21:D28)</f>
        <v>0</v>
      </c>
      <c r="E29" s="225">
        <f>SUM(E21:E28)</f>
        <v>0</v>
      </c>
      <c r="F29" s="217"/>
      <c r="G29" s="217"/>
      <c r="H29" s="197"/>
      <c r="I29" s="197"/>
      <c r="J29" s="197"/>
      <c r="K29" s="197"/>
      <c r="L29" s="197"/>
      <c r="M29" s="197"/>
      <c r="N29" s="197"/>
    </row>
    <row r="30" spans="2:14" ht="15.75" x14ac:dyDescent="0.25">
      <c r="B30" s="213"/>
      <c r="C30" s="214"/>
      <c r="D30" s="226"/>
      <c r="E30" s="226"/>
      <c r="F30" s="217"/>
      <c r="G30" s="217"/>
      <c r="H30" s="197"/>
      <c r="I30" s="197"/>
      <c r="J30" s="197"/>
      <c r="K30" s="197"/>
      <c r="L30" s="197"/>
      <c r="M30" s="197"/>
      <c r="N30" s="197"/>
    </row>
    <row r="31" spans="2:14" ht="15.75" x14ac:dyDescent="0.25">
      <c r="B31" s="213"/>
      <c r="C31" s="220" t="s">
        <v>357</v>
      </c>
      <c r="D31" s="225">
        <f>D18+D29</f>
        <v>0</v>
      </c>
      <c r="E31" s="225">
        <f>E18+E29</f>
        <v>0</v>
      </c>
      <c r="F31" s="217"/>
      <c r="G31" s="217"/>
      <c r="H31" s="197"/>
      <c r="I31" s="197"/>
      <c r="J31" s="197"/>
      <c r="K31" s="197"/>
      <c r="L31" s="197"/>
      <c r="M31" s="197"/>
      <c r="N31" s="197"/>
    </row>
    <row r="32" spans="2:14" ht="30" x14ac:dyDescent="0.25">
      <c r="B32" s="213"/>
      <c r="C32" s="214" t="s">
        <v>358</v>
      </c>
      <c r="D32" s="226"/>
      <c r="E32" s="226"/>
      <c r="F32" s="217"/>
      <c r="G32" s="217"/>
      <c r="H32" s="197"/>
      <c r="I32" s="197"/>
      <c r="J32" s="197"/>
      <c r="K32" s="197"/>
      <c r="L32" s="197"/>
      <c r="M32" s="197"/>
      <c r="N32" s="197"/>
    </row>
    <row r="33" spans="2:14" ht="16.5" thickBot="1" x14ac:dyDescent="0.3">
      <c r="B33" s="227"/>
      <c r="C33" s="220" t="s">
        <v>359</v>
      </c>
      <c r="D33" s="228">
        <f>D31-D32</f>
        <v>0</v>
      </c>
      <c r="E33" s="228">
        <f>E31-E32</f>
        <v>0</v>
      </c>
      <c r="F33" s="217"/>
      <c r="G33" s="217"/>
      <c r="H33" s="197"/>
      <c r="I33" s="197"/>
      <c r="J33" s="197"/>
      <c r="K33" s="197"/>
      <c r="L33" s="197"/>
      <c r="M33" s="197"/>
      <c r="N33" s="197"/>
    </row>
    <row r="34" spans="2:14" ht="16.5" thickTop="1" x14ac:dyDescent="0.25">
      <c r="B34" s="229"/>
      <c r="C34" s="212"/>
      <c r="D34" s="217"/>
      <c r="E34" s="217"/>
      <c r="F34" s="217"/>
      <c r="G34" s="217"/>
      <c r="H34" s="197"/>
      <c r="I34" s="197"/>
      <c r="J34" s="197"/>
      <c r="K34" s="197"/>
      <c r="L34" s="197"/>
      <c r="M34" s="197"/>
      <c r="N34" s="197"/>
    </row>
    <row r="35" spans="2:14" ht="15.75" x14ac:dyDescent="0.25">
      <c r="B35" s="229"/>
      <c r="C35" s="212"/>
      <c r="D35" s="217"/>
      <c r="E35" s="217"/>
      <c r="F35" s="217"/>
      <c r="G35" s="217"/>
      <c r="H35" s="197"/>
      <c r="I35" s="197"/>
      <c r="J35" s="197"/>
      <c r="K35" s="197"/>
      <c r="L35" s="197"/>
      <c r="M35" s="197"/>
      <c r="N35" s="197"/>
    </row>
    <row r="36" spans="2:14" ht="31.5" x14ac:dyDescent="0.25">
      <c r="B36" s="229"/>
      <c r="C36" s="522" t="s">
        <v>3</v>
      </c>
      <c r="D36" s="200" t="s">
        <v>135</v>
      </c>
      <c r="E36" s="200" t="s">
        <v>136</v>
      </c>
      <c r="F36" s="217"/>
      <c r="G36" s="217"/>
      <c r="H36" s="197"/>
      <c r="I36" s="197"/>
      <c r="J36" s="197"/>
      <c r="K36" s="197"/>
      <c r="L36" s="197"/>
      <c r="M36" s="197"/>
      <c r="N36" s="197"/>
    </row>
    <row r="37" spans="2:14" ht="15.75" x14ac:dyDescent="0.25">
      <c r="B37" s="229"/>
      <c r="C37" s="523"/>
      <c r="D37" s="201" t="s">
        <v>104</v>
      </c>
      <c r="E37" s="201" t="s">
        <v>104</v>
      </c>
      <c r="F37" s="217"/>
      <c r="G37" s="217"/>
      <c r="H37" s="197"/>
      <c r="I37" s="197"/>
      <c r="J37" s="197"/>
      <c r="K37" s="197"/>
      <c r="L37" s="197"/>
      <c r="M37" s="197"/>
      <c r="N37" s="197"/>
    </row>
    <row r="38" spans="2:14" ht="30" x14ac:dyDescent="0.25">
      <c r="B38" s="229"/>
      <c r="C38" s="214" t="s">
        <v>416</v>
      </c>
      <c r="D38" s="226"/>
      <c r="E38" s="226"/>
      <c r="F38" s="217"/>
      <c r="G38" s="217"/>
      <c r="H38" s="197"/>
      <c r="I38" s="197"/>
      <c r="J38" s="197"/>
      <c r="K38" s="197"/>
      <c r="L38" s="197"/>
      <c r="M38" s="197"/>
      <c r="N38" s="197"/>
    </row>
    <row r="39" spans="2:14" ht="30" x14ac:dyDescent="0.25">
      <c r="B39" s="229"/>
      <c r="C39" s="214" t="s">
        <v>417</v>
      </c>
      <c r="D39" s="226"/>
      <c r="E39" s="226"/>
      <c r="F39" s="217"/>
      <c r="G39" s="217"/>
      <c r="H39" s="197"/>
      <c r="I39" s="197"/>
      <c r="J39" s="197"/>
      <c r="K39" s="197"/>
      <c r="L39" s="197"/>
      <c r="M39" s="197"/>
      <c r="N39" s="197"/>
    </row>
    <row r="40" spans="2:14" ht="15.75" x14ac:dyDescent="0.25">
      <c r="B40" s="229"/>
      <c r="C40" s="212"/>
      <c r="D40" s="217"/>
      <c r="E40" s="217"/>
      <c r="F40" s="217"/>
      <c r="G40" s="217"/>
      <c r="H40" s="197"/>
      <c r="I40" s="197"/>
      <c r="J40" s="197"/>
      <c r="K40" s="197"/>
      <c r="L40" s="197"/>
      <c r="M40" s="197"/>
      <c r="N40" s="197"/>
    </row>
    <row r="41" spans="2:14" ht="15.75" x14ac:dyDescent="0.25">
      <c r="B41" s="229"/>
      <c r="C41" s="212"/>
      <c r="D41" s="217"/>
      <c r="E41" s="217"/>
      <c r="F41" s="217"/>
      <c r="G41" s="217"/>
      <c r="H41" s="197"/>
      <c r="I41" s="197"/>
      <c r="J41" s="197"/>
      <c r="K41" s="197"/>
      <c r="L41" s="197"/>
      <c r="M41" s="197"/>
      <c r="N41" s="197"/>
    </row>
    <row r="42" spans="2:14" ht="15.75" x14ac:dyDescent="0.25">
      <c r="B42" s="230" t="s">
        <v>360</v>
      </c>
      <c r="C42" s="524" t="s">
        <v>361</v>
      </c>
      <c r="D42" s="525"/>
      <c r="E42" s="525"/>
      <c r="F42" s="525"/>
      <c r="G42" s="525"/>
      <c r="H42" s="525"/>
      <c r="I42" s="525"/>
      <c r="J42" s="525"/>
      <c r="K42" s="525"/>
      <c r="L42" s="525"/>
      <c r="M42" s="525"/>
      <c r="N42" s="526"/>
    </row>
    <row r="43" spans="2:14" ht="94.5" x14ac:dyDescent="0.25">
      <c r="B43" s="231" t="s">
        <v>362</v>
      </c>
      <c r="C43" s="232" t="s">
        <v>363</v>
      </c>
      <c r="D43" s="233" t="s">
        <v>364</v>
      </c>
      <c r="E43" s="527" t="s">
        <v>365</v>
      </c>
      <c r="F43" s="528"/>
      <c r="G43" s="233" t="s">
        <v>366</v>
      </c>
      <c r="H43" s="233" t="s">
        <v>367</v>
      </c>
      <c r="I43" s="529" t="s">
        <v>368</v>
      </c>
      <c r="J43" s="530"/>
      <c r="K43" s="527" t="s">
        <v>418</v>
      </c>
      <c r="L43" s="528"/>
      <c r="M43" s="234" t="s">
        <v>369</v>
      </c>
      <c r="N43" s="234" t="s">
        <v>370</v>
      </c>
    </row>
    <row r="44" spans="2:14" ht="15.75" x14ac:dyDescent="0.25">
      <c r="B44" s="235"/>
      <c r="C44" s="234"/>
      <c r="D44" s="234"/>
      <c r="E44" s="200">
        <f>+'[1]Info Sheet'!H4</f>
        <v>0</v>
      </c>
      <c r="F44" s="200">
        <f>+'[1]Info Sheet'!I4</f>
        <v>0</v>
      </c>
      <c r="G44" s="234"/>
      <c r="H44" s="234"/>
      <c r="I44" s="200">
        <f>+'[1]Info Sheet'!H4</f>
        <v>0</v>
      </c>
      <c r="J44" s="200">
        <f>+'[1]Info Sheet'!I4</f>
        <v>0</v>
      </c>
      <c r="K44" s="200">
        <f>+'[1]Info Sheet'!H4</f>
        <v>0</v>
      </c>
      <c r="L44" s="200">
        <f>+'[1]Info Sheet'!I4</f>
        <v>0</v>
      </c>
      <c r="M44" s="234"/>
      <c r="N44" s="236"/>
    </row>
    <row r="45" spans="2:14" ht="15.75" x14ac:dyDescent="0.25">
      <c r="B45" s="237">
        <v>-1</v>
      </c>
      <c r="C45" s="237">
        <v>-2</v>
      </c>
      <c r="D45" s="237">
        <v>-3</v>
      </c>
      <c r="E45" s="237">
        <v>-4</v>
      </c>
      <c r="F45" s="237">
        <v>-5</v>
      </c>
      <c r="G45" s="237">
        <v>-6</v>
      </c>
      <c r="H45" s="237">
        <v>-7</v>
      </c>
      <c r="I45" s="237">
        <v>-8</v>
      </c>
      <c r="J45" s="237">
        <v>-9</v>
      </c>
      <c r="K45" s="237">
        <v>-10</v>
      </c>
      <c r="L45" s="234">
        <v>-11</v>
      </c>
      <c r="M45" s="234">
        <v>-12</v>
      </c>
      <c r="N45" s="234">
        <v>-13</v>
      </c>
    </row>
    <row r="46" spans="2:14" ht="15.75" x14ac:dyDescent="0.25">
      <c r="B46" s="224" t="s">
        <v>371</v>
      </c>
      <c r="C46" s="238" t="s">
        <v>372</v>
      </c>
      <c r="D46" s="238"/>
      <c r="E46" s="238"/>
      <c r="F46" s="238"/>
      <c r="G46" s="238"/>
      <c r="H46" s="238"/>
      <c r="I46" s="204"/>
      <c r="J46" s="204"/>
      <c r="K46" s="204"/>
      <c r="L46" s="204"/>
      <c r="M46" s="204"/>
      <c r="N46" s="204"/>
    </row>
    <row r="47" spans="2:14" ht="15.75" x14ac:dyDescent="0.25">
      <c r="B47" s="239"/>
      <c r="C47" s="240"/>
      <c r="D47" s="226"/>
      <c r="E47" s="226"/>
      <c r="F47" s="226"/>
      <c r="G47" s="226"/>
      <c r="H47" s="226"/>
      <c r="I47" s="204"/>
      <c r="J47" s="204"/>
      <c r="K47" s="204"/>
      <c r="L47" s="204"/>
      <c r="M47" s="204"/>
      <c r="N47" s="204"/>
    </row>
    <row r="48" spans="2:14" ht="15.75" x14ac:dyDescent="0.25">
      <c r="B48" s="227"/>
      <c r="C48" s="241"/>
      <c r="D48" s="226"/>
      <c r="E48" s="226"/>
      <c r="F48" s="226"/>
      <c r="G48" s="226"/>
      <c r="H48" s="226"/>
      <c r="I48" s="204"/>
      <c r="J48" s="204"/>
      <c r="K48" s="204"/>
      <c r="L48" s="204"/>
      <c r="M48" s="204"/>
      <c r="N48" s="204"/>
    </row>
    <row r="49" spans="2:14" ht="15.75" x14ac:dyDescent="0.25">
      <c r="B49" s="227"/>
      <c r="C49" s="241"/>
      <c r="D49" s="226"/>
      <c r="E49" s="226"/>
      <c r="F49" s="226"/>
      <c r="G49" s="226"/>
      <c r="H49" s="226"/>
      <c r="I49" s="204"/>
      <c r="J49" s="204"/>
      <c r="K49" s="204"/>
      <c r="L49" s="204"/>
      <c r="M49" s="204"/>
      <c r="N49" s="204"/>
    </row>
    <row r="50" spans="2:14" ht="15.75" x14ac:dyDescent="0.25">
      <c r="B50" s="224" t="s">
        <v>373</v>
      </c>
      <c r="C50" s="238" t="s">
        <v>374</v>
      </c>
      <c r="D50" s="226"/>
      <c r="E50" s="226"/>
      <c r="F50" s="226"/>
      <c r="G50" s="226"/>
      <c r="H50" s="204"/>
      <c r="I50" s="204"/>
      <c r="J50" s="204"/>
      <c r="K50" s="204"/>
      <c r="L50" s="204"/>
      <c r="M50" s="204"/>
      <c r="N50" s="204"/>
    </row>
    <row r="51" spans="2:14" ht="15.75" x14ac:dyDescent="0.25">
      <c r="B51" s="227"/>
      <c r="C51" s="241"/>
      <c r="D51" s="226"/>
      <c r="E51" s="226"/>
      <c r="F51" s="226"/>
      <c r="G51" s="226"/>
      <c r="H51" s="226"/>
      <c r="I51" s="204"/>
      <c r="J51" s="204"/>
      <c r="K51" s="204"/>
      <c r="L51" s="204"/>
      <c r="M51" s="204"/>
      <c r="N51" s="204"/>
    </row>
    <row r="52" spans="2:14" ht="15.75" x14ac:dyDescent="0.25">
      <c r="B52" s="227"/>
      <c r="C52" s="241"/>
      <c r="D52" s="226"/>
      <c r="E52" s="226"/>
      <c r="F52" s="226"/>
      <c r="G52" s="226"/>
      <c r="H52" s="226"/>
      <c r="I52" s="204"/>
      <c r="J52" s="204"/>
      <c r="K52" s="204"/>
      <c r="L52" s="204"/>
      <c r="M52" s="204"/>
      <c r="N52" s="204"/>
    </row>
    <row r="53" spans="2:14" ht="15.75" x14ac:dyDescent="0.25">
      <c r="B53" s="242"/>
      <c r="C53" s="241"/>
      <c r="D53" s="226"/>
      <c r="E53" s="226"/>
      <c r="F53" s="226"/>
      <c r="G53" s="226"/>
      <c r="H53" s="226"/>
      <c r="I53" s="204"/>
      <c r="J53" s="204"/>
      <c r="K53" s="204"/>
      <c r="L53" s="204"/>
      <c r="M53" s="204"/>
      <c r="N53" s="204"/>
    </row>
    <row r="54" spans="2:14" ht="15.75" x14ac:dyDescent="0.25">
      <c r="B54" s="224" t="s">
        <v>375</v>
      </c>
      <c r="C54" s="238" t="s">
        <v>376</v>
      </c>
      <c r="D54" s="226"/>
      <c r="E54" s="226"/>
      <c r="F54" s="226"/>
      <c r="G54" s="226"/>
      <c r="H54" s="204"/>
      <c r="I54" s="204"/>
      <c r="J54" s="204"/>
      <c r="K54" s="204"/>
      <c r="L54" s="204"/>
      <c r="M54" s="204"/>
      <c r="N54" s="204"/>
    </row>
    <row r="55" spans="2:14" ht="15.75" x14ac:dyDescent="0.25">
      <c r="B55" s="227"/>
      <c r="C55" s="241"/>
      <c r="D55" s="226"/>
      <c r="E55" s="226"/>
      <c r="F55" s="226"/>
      <c r="G55" s="226"/>
      <c r="H55" s="226"/>
      <c r="I55" s="204"/>
      <c r="J55" s="204"/>
      <c r="K55" s="204"/>
      <c r="L55" s="204"/>
      <c r="M55" s="204"/>
      <c r="N55" s="204"/>
    </row>
    <row r="56" spans="2:14" ht="15.75" x14ac:dyDescent="0.25">
      <c r="B56" s="227"/>
      <c r="C56" s="241"/>
      <c r="D56" s="226"/>
      <c r="E56" s="226"/>
      <c r="F56" s="226"/>
      <c r="G56" s="226"/>
      <c r="H56" s="226"/>
      <c r="I56" s="204"/>
      <c r="J56" s="204"/>
      <c r="K56" s="204"/>
      <c r="L56" s="204"/>
      <c r="M56" s="204"/>
      <c r="N56" s="204"/>
    </row>
    <row r="57" spans="2:14" ht="15.75" x14ac:dyDescent="0.25">
      <c r="B57" s="242"/>
      <c r="C57" s="210"/>
      <c r="D57" s="226"/>
      <c r="E57" s="226"/>
      <c r="F57" s="226"/>
      <c r="G57" s="226"/>
      <c r="H57" s="226"/>
      <c r="I57" s="204"/>
      <c r="J57" s="204"/>
      <c r="K57" s="204"/>
      <c r="L57" s="204"/>
      <c r="M57" s="204"/>
      <c r="N57" s="204"/>
    </row>
    <row r="58" spans="2:14" ht="31.5" x14ac:dyDescent="0.25">
      <c r="B58" s="224" t="s">
        <v>377</v>
      </c>
      <c r="C58" s="238" t="s">
        <v>378</v>
      </c>
      <c r="D58" s="226"/>
      <c r="E58" s="226"/>
      <c r="F58" s="226"/>
      <c r="G58" s="226"/>
      <c r="H58" s="204"/>
      <c r="I58" s="204"/>
      <c r="J58" s="204"/>
      <c r="K58" s="204"/>
      <c r="L58" s="204"/>
      <c r="M58" s="204"/>
      <c r="N58" s="204"/>
    </row>
    <row r="59" spans="2:14" ht="15.75" x14ac:dyDescent="0.25">
      <c r="B59" s="227"/>
      <c r="C59" s="241"/>
      <c r="D59" s="226"/>
      <c r="E59" s="226"/>
      <c r="F59" s="226"/>
      <c r="G59" s="226"/>
      <c r="H59" s="226"/>
      <c r="I59" s="204"/>
      <c r="J59" s="204"/>
      <c r="K59" s="204"/>
      <c r="L59" s="204"/>
      <c r="M59" s="204"/>
      <c r="N59" s="204"/>
    </row>
    <row r="60" spans="2:14" ht="15.75" x14ac:dyDescent="0.25">
      <c r="B60" s="227"/>
      <c r="C60" s="241"/>
      <c r="D60" s="226"/>
      <c r="E60" s="226"/>
      <c r="F60" s="226"/>
      <c r="G60" s="226"/>
      <c r="H60" s="226"/>
      <c r="I60" s="204"/>
      <c r="J60" s="204"/>
      <c r="K60" s="204"/>
      <c r="L60" s="204"/>
      <c r="M60" s="204"/>
      <c r="N60" s="204"/>
    </row>
    <row r="61" spans="2:14" ht="15.75" x14ac:dyDescent="0.25">
      <c r="B61" s="242"/>
      <c r="C61" s="210"/>
      <c r="D61" s="226"/>
      <c r="E61" s="226"/>
      <c r="F61" s="226"/>
      <c r="G61" s="226"/>
      <c r="H61" s="226"/>
      <c r="I61" s="204"/>
      <c r="J61" s="204"/>
      <c r="K61" s="204"/>
      <c r="L61" s="204"/>
      <c r="M61" s="204"/>
      <c r="N61" s="204"/>
    </row>
    <row r="62" spans="2:14" ht="15.75" x14ac:dyDescent="0.25">
      <c r="B62" s="224" t="s">
        <v>379</v>
      </c>
      <c r="C62" s="238" t="s">
        <v>380</v>
      </c>
      <c r="D62" s="226"/>
      <c r="E62" s="226"/>
      <c r="F62" s="226"/>
      <c r="G62" s="226"/>
      <c r="H62" s="204"/>
      <c r="I62" s="204"/>
      <c r="J62" s="204"/>
      <c r="K62" s="204"/>
      <c r="L62" s="204"/>
      <c r="M62" s="204"/>
      <c r="N62" s="204"/>
    </row>
    <row r="63" spans="2:14" ht="15.75" x14ac:dyDescent="0.25">
      <c r="B63" s="227"/>
      <c r="C63" s="241"/>
      <c r="D63" s="226"/>
      <c r="E63" s="226"/>
      <c r="F63" s="226"/>
      <c r="G63" s="226"/>
      <c r="H63" s="226"/>
      <c r="I63" s="204"/>
      <c r="J63" s="204"/>
      <c r="K63" s="204"/>
      <c r="L63" s="204"/>
      <c r="M63" s="204"/>
      <c r="N63" s="204"/>
    </row>
    <row r="64" spans="2:14" ht="15.75" x14ac:dyDescent="0.25">
      <c r="B64" s="227"/>
      <c r="C64" s="241"/>
      <c r="D64" s="226"/>
      <c r="E64" s="226"/>
      <c r="F64" s="226"/>
      <c r="G64" s="226"/>
      <c r="H64" s="226"/>
      <c r="I64" s="204"/>
      <c r="J64" s="204"/>
      <c r="K64" s="204"/>
      <c r="L64" s="204"/>
      <c r="M64" s="204"/>
      <c r="N64" s="204"/>
    </row>
    <row r="65" spans="2:14" ht="15.75" x14ac:dyDescent="0.25">
      <c r="B65" s="242"/>
      <c r="C65" s="210"/>
      <c r="D65" s="226"/>
      <c r="E65" s="226"/>
      <c r="F65" s="226"/>
      <c r="G65" s="226"/>
      <c r="H65" s="226"/>
      <c r="I65" s="204"/>
      <c r="J65" s="204"/>
      <c r="K65" s="204"/>
      <c r="L65" s="204"/>
      <c r="M65" s="204"/>
      <c r="N65" s="204"/>
    </row>
    <row r="66" spans="2:14" ht="15.75" x14ac:dyDescent="0.25">
      <c r="B66" s="224" t="s">
        <v>381</v>
      </c>
      <c r="C66" s="238" t="s">
        <v>382</v>
      </c>
      <c r="D66" s="226"/>
      <c r="E66" s="226"/>
      <c r="F66" s="226"/>
      <c r="G66" s="226"/>
      <c r="H66" s="204"/>
      <c r="I66" s="204"/>
      <c r="J66" s="204"/>
      <c r="K66" s="204"/>
      <c r="L66" s="204"/>
      <c r="M66" s="204"/>
      <c r="N66" s="204"/>
    </row>
    <row r="67" spans="2:14" ht="15.75" x14ac:dyDescent="0.25">
      <c r="B67" s="227"/>
      <c r="C67" s="241"/>
      <c r="D67" s="226"/>
      <c r="E67" s="226"/>
      <c r="F67" s="226"/>
      <c r="G67" s="226"/>
      <c r="H67" s="226"/>
      <c r="I67" s="204"/>
      <c r="J67" s="204"/>
      <c r="K67" s="204"/>
      <c r="L67" s="204"/>
      <c r="M67" s="204"/>
      <c r="N67" s="204"/>
    </row>
    <row r="68" spans="2:14" ht="15.75" x14ac:dyDescent="0.25">
      <c r="B68" s="227"/>
      <c r="C68" s="241"/>
      <c r="D68" s="226"/>
      <c r="E68" s="226"/>
      <c r="F68" s="226"/>
      <c r="G68" s="226"/>
      <c r="H68" s="226"/>
      <c r="I68" s="204"/>
      <c r="J68" s="204"/>
      <c r="K68" s="204"/>
      <c r="L68" s="204"/>
      <c r="M68" s="204"/>
      <c r="N68" s="204"/>
    </row>
    <row r="69" spans="2:14" ht="15.75" x14ac:dyDescent="0.25">
      <c r="B69" s="227"/>
      <c r="C69" s="241"/>
      <c r="D69" s="226"/>
      <c r="E69" s="226"/>
      <c r="F69" s="226"/>
      <c r="G69" s="226"/>
      <c r="H69" s="226"/>
      <c r="I69" s="204"/>
      <c r="J69" s="204"/>
      <c r="K69" s="204"/>
      <c r="L69" s="204"/>
      <c r="M69" s="204"/>
      <c r="N69" s="204"/>
    </row>
    <row r="70" spans="2:14" ht="15.75" x14ac:dyDescent="0.25">
      <c r="B70" s="224" t="s">
        <v>383</v>
      </c>
      <c r="C70" s="238" t="s">
        <v>384</v>
      </c>
      <c r="D70" s="226"/>
      <c r="E70" s="226"/>
      <c r="F70" s="226"/>
      <c r="G70" s="226"/>
      <c r="H70" s="204"/>
      <c r="I70" s="204"/>
      <c r="J70" s="204"/>
      <c r="K70" s="204"/>
      <c r="L70" s="204"/>
      <c r="M70" s="204"/>
      <c r="N70" s="204"/>
    </row>
    <row r="71" spans="2:14" ht="15.75" x14ac:dyDescent="0.25">
      <c r="B71" s="227"/>
      <c r="C71" s="241"/>
      <c r="D71" s="226"/>
      <c r="E71" s="226"/>
      <c r="F71" s="226"/>
      <c r="G71" s="226"/>
      <c r="H71" s="226"/>
      <c r="I71" s="204"/>
      <c r="J71" s="204"/>
      <c r="K71" s="204"/>
      <c r="L71" s="204"/>
      <c r="M71" s="204"/>
      <c r="N71" s="204"/>
    </row>
    <row r="72" spans="2:14" ht="31.5" x14ac:dyDescent="0.25">
      <c r="B72" s="224" t="s">
        <v>385</v>
      </c>
      <c r="C72" s="238" t="s">
        <v>386</v>
      </c>
      <c r="D72" s="226"/>
      <c r="E72" s="226"/>
      <c r="F72" s="226"/>
      <c r="G72" s="226"/>
      <c r="H72" s="204"/>
      <c r="I72" s="204"/>
      <c r="J72" s="204"/>
      <c r="K72" s="204"/>
      <c r="L72" s="204"/>
      <c r="M72" s="204"/>
      <c r="N72" s="204"/>
    </row>
    <row r="73" spans="2:14" ht="15.75" x14ac:dyDescent="0.25">
      <c r="B73" s="227"/>
      <c r="C73" s="241"/>
      <c r="D73" s="226"/>
      <c r="E73" s="226"/>
      <c r="F73" s="226"/>
      <c r="G73" s="226"/>
      <c r="H73" s="226"/>
      <c r="I73" s="204"/>
      <c r="J73" s="204"/>
      <c r="K73" s="204"/>
      <c r="L73" s="204"/>
      <c r="M73" s="204"/>
      <c r="N73" s="204"/>
    </row>
    <row r="74" spans="2:14" ht="15.75" x14ac:dyDescent="0.25">
      <c r="B74" s="227"/>
      <c r="C74" s="241"/>
      <c r="D74" s="226"/>
      <c r="E74" s="226"/>
      <c r="F74" s="226"/>
      <c r="G74" s="226"/>
      <c r="H74" s="226"/>
      <c r="I74" s="204"/>
      <c r="J74" s="204"/>
      <c r="K74" s="204"/>
      <c r="L74" s="204"/>
      <c r="M74" s="204"/>
      <c r="N74" s="204"/>
    </row>
    <row r="75" spans="2:14" ht="15.75" x14ac:dyDescent="0.25">
      <c r="B75" s="227"/>
      <c r="C75" s="210"/>
      <c r="D75" s="243"/>
      <c r="E75" s="243"/>
      <c r="F75" s="243"/>
      <c r="G75" s="243"/>
      <c r="H75" s="243"/>
      <c r="I75" s="244"/>
      <c r="J75" s="244"/>
      <c r="K75" s="245"/>
      <c r="L75" s="245"/>
      <c r="M75" s="244"/>
      <c r="N75" s="244"/>
    </row>
    <row r="76" spans="2:14" ht="16.5" thickBot="1" x14ac:dyDescent="0.3">
      <c r="B76" s="246"/>
      <c r="C76" s="230" t="s">
        <v>107</v>
      </c>
      <c r="D76" s="222"/>
      <c r="E76" s="222"/>
      <c r="F76" s="222"/>
      <c r="G76" s="222"/>
      <c r="H76" s="247"/>
      <c r="I76" s="248"/>
      <c r="J76" s="248"/>
      <c r="K76" s="193">
        <f>SUM(K47:K75)</f>
        <v>0</v>
      </c>
      <c r="L76" s="194">
        <f>SUM(L47:L75)</f>
        <v>0</v>
      </c>
      <c r="M76" s="248"/>
      <c r="N76" s="249"/>
    </row>
    <row r="77" spans="2:14" ht="16.5" thickTop="1" x14ac:dyDescent="0.25">
      <c r="B77" s="250"/>
      <c r="C77" s="251"/>
      <c r="D77" s="217"/>
      <c r="E77" s="217"/>
      <c r="F77" s="217"/>
      <c r="G77" s="217"/>
      <c r="H77" s="195"/>
      <c r="I77" s="252"/>
      <c r="J77" s="252"/>
      <c r="K77" s="195"/>
      <c r="L77" s="195"/>
      <c r="M77" s="252"/>
      <c r="N77" s="252"/>
    </row>
    <row r="78" spans="2:14" ht="15.75" x14ac:dyDescent="0.25">
      <c r="B78" s="229"/>
      <c r="C78" s="212"/>
      <c r="D78" s="217"/>
      <c r="E78" s="217"/>
      <c r="F78" s="217"/>
      <c r="G78" s="217"/>
      <c r="H78" s="197"/>
      <c r="I78" s="197"/>
      <c r="J78" s="197"/>
      <c r="K78" s="197"/>
      <c r="L78" s="197"/>
      <c r="M78" s="197"/>
      <c r="N78" s="197"/>
    </row>
    <row r="79" spans="2:14" ht="15.75" x14ac:dyDescent="0.25">
      <c r="B79" s="230" t="s">
        <v>387</v>
      </c>
      <c r="C79" s="524" t="s">
        <v>388</v>
      </c>
      <c r="D79" s="525"/>
      <c r="E79" s="525"/>
      <c r="F79" s="525"/>
      <c r="G79" s="525"/>
      <c r="H79" s="525"/>
      <c r="I79" s="525"/>
      <c r="J79" s="525"/>
      <c r="K79" s="525"/>
      <c r="L79" s="525"/>
      <c r="M79" s="525"/>
      <c r="N79" s="526"/>
    </row>
    <row r="80" spans="2:14" ht="94.5" x14ac:dyDescent="0.25">
      <c r="B80" s="231" t="s">
        <v>362</v>
      </c>
      <c r="C80" s="232" t="s">
        <v>363</v>
      </c>
      <c r="D80" s="233" t="s">
        <v>364</v>
      </c>
      <c r="E80" s="527" t="s">
        <v>365</v>
      </c>
      <c r="F80" s="528"/>
      <c r="G80" s="233" t="s">
        <v>366</v>
      </c>
      <c r="H80" s="233" t="s">
        <v>367</v>
      </c>
      <c r="I80" s="529" t="s">
        <v>368</v>
      </c>
      <c r="J80" s="530"/>
      <c r="K80" s="527" t="s">
        <v>418</v>
      </c>
      <c r="L80" s="528"/>
      <c r="M80" s="234" t="s">
        <v>369</v>
      </c>
      <c r="N80" s="234" t="s">
        <v>370</v>
      </c>
    </row>
    <row r="81" spans="2:14" ht="15.75" x14ac:dyDescent="0.25">
      <c r="B81" s="235"/>
      <c r="C81" s="234"/>
      <c r="D81" s="234"/>
      <c r="E81" s="200">
        <f>+'[1]Info Sheet'!H4</f>
        <v>0</v>
      </c>
      <c r="F81" s="200">
        <f>+'[1]Info Sheet'!I4</f>
        <v>0</v>
      </c>
      <c r="G81" s="234"/>
      <c r="H81" s="234"/>
      <c r="I81" s="200">
        <f>+'[1]Info Sheet'!H4</f>
        <v>0</v>
      </c>
      <c r="J81" s="200">
        <f>+'[1]Info Sheet'!I4</f>
        <v>0</v>
      </c>
      <c r="K81" s="200">
        <f>+'[1]Info Sheet'!H4</f>
        <v>0</v>
      </c>
      <c r="L81" s="200">
        <f>+'[1]Info Sheet'!I4</f>
        <v>0</v>
      </c>
      <c r="M81" s="234"/>
      <c r="N81" s="253"/>
    </row>
    <row r="82" spans="2:14" ht="15.75" x14ac:dyDescent="0.25">
      <c r="B82" s="237">
        <v>-1</v>
      </c>
      <c r="C82" s="237">
        <v>-2</v>
      </c>
      <c r="D82" s="237">
        <v>-3</v>
      </c>
      <c r="E82" s="237">
        <v>-4</v>
      </c>
      <c r="F82" s="237">
        <v>-5</v>
      </c>
      <c r="G82" s="237">
        <v>-6</v>
      </c>
      <c r="H82" s="237">
        <v>-7</v>
      </c>
      <c r="I82" s="237">
        <v>-8</v>
      </c>
      <c r="J82" s="237">
        <v>-9</v>
      </c>
      <c r="K82" s="237">
        <v>-10</v>
      </c>
      <c r="L82" s="234">
        <v>-11</v>
      </c>
      <c r="M82" s="234">
        <v>-12</v>
      </c>
      <c r="N82" s="234">
        <v>-13</v>
      </c>
    </row>
    <row r="83" spans="2:14" ht="15.75" x14ac:dyDescent="0.25">
      <c r="B83" s="224" t="s">
        <v>371</v>
      </c>
      <c r="C83" s="238" t="s">
        <v>372</v>
      </c>
      <c r="D83" s="238"/>
      <c r="E83" s="238"/>
      <c r="F83" s="238"/>
      <c r="G83" s="238"/>
      <c r="H83" s="238"/>
      <c r="I83" s="204"/>
      <c r="J83" s="204"/>
      <c r="K83" s="204"/>
      <c r="L83" s="204"/>
      <c r="M83" s="204"/>
      <c r="N83" s="204"/>
    </row>
    <row r="84" spans="2:14" ht="15.75" x14ac:dyDescent="0.25">
      <c r="B84" s="239"/>
      <c r="C84" s="240"/>
      <c r="D84" s="226"/>
      <c r="E84" s="226"/>
      <c r="F84" s="226"/>
      <c r="G84" s="226"/>
      <c r="H84" s="226"/>
      <c r="I84" s="204"/>
      <c r="J84" s="204"/>
      <c r="K84" s="204"/>
      <c r="L84" s="204"/>
      <c r="M84" s="204"/>
      <c r="N84" s="204"/>
    </row>
    <row r="85" spans="2:14" ht="15.75" x14ac:dyDescent="0.25">
      <c r="B85" s="227"/>
      <c r="C85" s="241"/>
      <c r="D85" s="226"/>
      <c r="E85" s="226"/>
      <c r="F85" s="226"/>
      <c r="G85" s="226"/>
      <c r="H85" s="226"/>
      <c r="I85" s="204"/>
      <c r="J85" s="204"/>
      <c r="K85" s="204"/>
      <c r="L85" s="204"/>
      <c r="M85" s="204"/>
      <c r="N85" s="204"/>
    </row>
    <row r="86" spans="2:14" ht="15.75" x14ac:dyDescent="0.25">
      <c r="B86" s="227"/>
      <c r="C86" s="241"/>
      <c r="D86" s="226"/>
      <c r="E86" s="226"/>
      <c r="F86" s="226"/>
      <c r="G86" s="226"/>
      <c r="H86" s="226"/>
      <c r="I86" s="204"/>
      <c r="J86" s="204"/>
      <c r="K86" s="204"/>
      <c r="L86" s="204"/>
      <c r="M86" s="204"/>
      <c r="N86" s="204"/>
    </row>
    <row r="87" spans="2:14" ht="15.75" x14ac:dyDescent="0.25">
      <c r="B87" s="224" t="s">
        <v>373</v>
      </c>
      <c r="C87" s="238" t="s">
        <v>374</v>
      </c>
      <c r="D87" s="226"/>
      <c r="E87" s="226"/>
      <c r="F87" s="226"/>
      <c r="G87" s="226"/>
      <c r="H87" s="204"/>
      <c r="I87" s="204"/>
      <c r="J87" s="204"/>
      <c r="K87" s="204"/>
      <c r="L87" s="204"/>
      <c r="M87" s="204"/>
      <c r="N87" s="204"/>
    </row>
    <row r="88" spans="2:14" ht="15.75" x14ac:dyDescent="0.25">
      <c r="B88" s="227"/>
      <c r="C88" s="241"/>
      <c r="D88" s="226"/>
      <c r="E88" s="226"/>
      <c r="F88" s="226"/>
      <c r="G88" s="226"/>
      <c r="H88" s="226"/>
      <c r="I88" s="204"/>
      <c r="J88" s="204"/>
      <c r="K88" s="204"/>
      <c r="L88" s="204"/>
      <c r="M88" s="204"/>
      <c r="N88" s="204"/>
    </row>
    <row r="89" spans="2:14" ht="15.75" x14ac:dyDescent="0.25">
      <c r="B89" s="227"/>
      <c r="C89" s="241"/>
      <c r="D89" s="226"/>
      <c r="E89" s="226"/>
      <c r="F89" s="226"/>
      <c r="G89" s="226"/>
      <c r="H89" s="226"/>
      <c r="I89" s="204"/>
      <c r="J89" s="204"/>
      <c r="K89" s="204"/>
      <c r="L89" s="204"/>
      <c r="M89" s="204"/>
      <c r="N89" s="204"/>
    </row>
    <row r="90" spans="2:14" ht="15.75" x14ac:dyDescent="0.25">
      <c r="B90" s="242"/>
      <c r="C90" s="241"/>
      <c r="D90" s="226"/>
      <c r="E90" s="226"/>
      <c r="F90" s="226"/>
      <c r="G90" s="226"/>
      <c r="H90" s="226"/>
      <c r="I90" s="204"/>
      <c r="J90" s="204"/>
      <c r="K90" s="204"/>
      <c r="L90" s="204"/>
      <c r="M90" s="204"/>
      <c r="N90" s="204"/>
    </row>
    <row r="91" spans="2:14" ht="15.75" x14ac:dyDescent="0.25">
      <c r="B91" s="224" t="s">
        <v>375</v>
      </c>
      <c r="C91" s="238" t="s">
        <v>376</v>
      </c>
      <c r="D91" s="226"/>
      <c r="E91" s="226"/>
      <c r="F91" s="226"/>
      <c r="G91" s="226"/>
      <c r="H91" s="204"/>
      <c r="I91" s="204"/>
      <c r="J91" s="204"/>
      <c r="K91" s="204"/>
      <c r="L91" s="204"/>
      <c r="M91" s="204"/>
      <c r="N91" s="204"/>
    </row>
    <row r="92" spans="2:14" ht="15.75" x14ac:dyDescent="0.25">
      <c r="B92" s="227"/>
      <c r="C92" s="241"/>
      <c r="D92" s="226"/>
      <c r="E92" s="226"/>
      <c r="F92" s="226"/>
      <c r="G92" s="226"/>
      <c r="H92" s="226"/>
      <c r="I92" s="204"/>
      <c r="J92" s="204"/>
      <c r="K92" s="204"/>
      <c r="L92" s="204"/>
      <c r="M92" s="204"/>
      <c r="N92" s="204"/>
    </row>
    <row r="93" spans="2:14" ht="15.75" x14ac:dyDescent="0.25">
      <c r="B93" s="227"/>
      <c r="C93" s="241"/>
      <c r="D93" s="226"/>
      <c r="E93" s="226"/>
      <c r="F93" s="226"/>
      <c r="G93" s="226"/>
      <c r="H93" s="226"/>
      <c r="I93" s="204"/>
      <c r="J93" s="204"/>
      <c r="K93" s="204"/>
      <c r="L93" s="204"/>
      <c r="M93" s="204"/>
      <c r="N93" s="204"/>
    </row>
    <row r="94" spans="2:14" ht="15.75" x14ac:dyDescent="0.25">
      <c r="B94" s="242"/>
      <c r="C94" s="210"/>
      <c r="D94" s="226"/>
      <c r="E94" s="226"/>
      <c r="F94" s="226"/>
      <c r="G94" s="226"/>
      <c r="H94" s="226"/>
      <c r="I94" s="204"/>
      <c r="J94" s="204"/>
      <c r="K94" s="204"/>
      <c r="L94" s="204"/>
      <c r="M94" s="204"/>
      <c r="N94" s="204"/>
    </row>
    <row r="95" spans="2:14" ht="31.5" x14ac:dyDescent="0.25">
      <c r="B95" s="224" t="s">
        <v>377</v>
      </c>
      <c r="C95" s="238" t="s">
        <v>378</v>
      </c>
      <c r="D95" s="226"/>
      <c r="E95" s="226"/>
      <c r="F95" s="226"/>
      <c r="G95" s="226"/>
      <c r="H95" s="204"/>
      <c r="I95" s="204"/>
      <c r="J95" s="204"/>
      <c r="K95" s="204"/>
      <c r="L95" s="204"/>
      <c r="M95" s="204"/>
      <c r="N95" s="204"/>
    </row>
    <row r="96" spans="2:14" ht="15.75" x14ac:dyDescent="0.25">
      <c r="B96" s="227"/>
      <c r="C96" s="241"/>
      <c r="D96" s="226"/>
      <c r="E96" s="226"/>
      <c r="F96" s="226"/>
      <c r="G96" s="226"/>
      <c r="H96" s="226"/>
      <c r="I96" s="204"/>
      <c r="J96" s="204"/>
      <c r="K96" s="204"/>
      <c r="L96" s="204"/>
      <c r="M96" s="204"/>
      <c r="N96" s="204"/>
    </row>
    <row r="97" spans="2:14" ht="15.75" x14ac:dyDescent="0.25">
      <c r="B97" s="227"/>
      <c r="C97" s="241"/>
      <c r="D97" s="226"/>
      <c r="E97" s="226"/>
      <c r="F97" s="226"/>
      <c r="G97" s="226"/>
      <c r="H97" s="226"/>
      <c r="I97" s="204"/>
      <c r="J97" s="204"/>
      <c r="K97" s="204"/>
      <c r="L97" s="204"/>
      <c r="M97" s="204"/>
      <c r="N97" s="204"/>
    </row>
    <row r="98" spans="2:14" ht="15.75" x14ac:dyDescent="0.25">
      <c r="B98" s="242"/>
      <c r="C98" s="210"/>
      <c r="D98" s="226"/>
      <c r="E98" s="226"/>
      <c r="F98" s="226"/>
      <c r="G98" s="226"/>
      <c r="H98" s="226"/>
      <c r="I98" s="204"/>
      <c r="J98" s="204"/>
      <c r="K98" s="204"/>
      <c r="L98" s="204"/>
      <c r="M98" s="204"/>
      <c r="N98" s="204"/>
    </row>
    <row r="99" spans="2:14" ht="15.75" x14ac:dyDescent="0.25">
      <c r="B99" s="224" t="s">
        <v>379</v>
      </c>
      <c r="C99" s="238" t="s">
        <v>380</v>
      </c>
      <c r="D99" s="226"/>
      <c r="E99" s="226"/>
      <c r="F99" s="226"/>
      <c r="G99" s="226"/>
      <c r="H99" s="204"/>
      <c r="I99" s="204"/>
      <c r="J99" s="204"/>
      <c r="K99" s="204"/>
      <c r="L99" s="204"/>
      <c r="M99" s="204"/>
      <c r="N99" s="204"/>
    </row>
    <row r="100" spans="2:14" ht="15.75" x14ac:dyDescent="0.25">
      <c r="B100" s="227"/>
      <c r="C100" s="241"/>
      <c r="D100" s="226"/>
      <c r="E100" s="226"/>
      <c r="F100" s="226"/>
      <c r="G100" s="226"/>
      <c r="H100" s="226"/>
      <c r="I100" s="204"/>
      <c r="J100" s="204"/>
      <c r="K100" s="204"/>
      <c r="L100" s="204"/>
      <c r="M100" s="204"/>
      <c r="N100" s="204"/>
    </row>
    <row r="101" spans="2:14" ht="15.75" x14ac:dyDescent="0.25">
      <c r="B101" s="227"/>
      <c r="C101" s="241"/>
      <c r="D101" s="226"/>
      <c r="E101" s="226"/>
      <c r="F101" s="226"/>
      <c r="G101" s="226"/>
      <c r="H101" s="226"/>
      <c r="I101" s="204"/>
      <c r="J101" s="204"/>
      <c r="K101" s="204"/>
      <c r="L101" s="204"/>
      <c r="M101" s="204"/>
      <c r="N101" s="204"/>
    </row>
    <row r="102" spans="2:14" ht="15.75" x14ac:dyDescent="0.25">
      <c r="B102" s="242"/>
      <c r="C102" s="210"/>
      <c r="D102" s="226"/>
      <c r="E102" s="226"/>
      <c r="F102" s="226"/>
      <c r="G102" s="226"/>
      <c r="H102" s="226"/>
      <c r="I102" s="204"/>
      <c r="J102" s="204"/>
      <c r="K102" s="204"/>
      <c r="L102" s="204"/>
      <c r="M102" s="204"/>
      <c r="N102" s="204"/>
    </row>
    <row r="103" spans="2:14" ht="15.75" x14ac:dyDescent="0.25">
      <c r="B103" s="224" t="s">
        <v>381</v>
      </c>
      <c r="C103" s="238" t="s">
        <v>382</v>
      </c>
      <c r="D103" s="226"/>
      <c r="E103" s="226"/>
      <c r="F103" s="226"/>
      <c r="G103" s="226"/>
      <c r="H103" s="204"/>
      <c r="I103" s="204"/>
      <c r="J103" s="204"/>
      <c r="K103" s="204"/>
      <c r="L103" s="204"/>
      <c r="M103" s="204"/>
      <c r="N103" s="204"/>
    </row>
    <row r="104" spans="2:14" ht="15.75" x14ac:dyDescent="0.25">
      <c r="B104" s="227"/>
      <c r="C104" s="241"/>
      <c r="D104" s="226"/>
      <c r="E104" s="226"/>
      <c r="F104" s="226"/>
      <c r="G104" s="226"/>
      <c r="H104" s="226"/>
      <c r="I104" s="204"/>
      <c r="J104" s="204"/>
      <c r="K104" s="204"/>
      <c r="L104" s="204"/>
      <c r="M104" s="204"/>
      <c r="N104" s="204"/>
    </row>
    <row r="105" spans="2:14" ht="15.75" x14ac:dyDescent="0.25">
      <c r="B105" s="227"/>
      <c r="C105" s="241"/>
      <c r="D105" s="226"/>
      <c r="E105" s="226"/>
      <c r="F105" s="226"/>
      <c r="G105" s="226"/>
      <c r="H105" s="226"/>
      <c r="I105" s="204"/>
      <c r="J105" s="204"/>
      <c r="K105" s="204"/>
      <c r="L105" s="204"/>
      <c r="M105" s="204"/>
      <c r="N105" s="204"/>
    </row>
    <row r="106" spans="2:14" ht="15.75" x14ac:dyDescent="0.25">
      <c r="B106" s="227"/>
      <c r="C106" s="241"/>
      <c r="D106" s="226"/>
      <c r="E106" s="226"/>
      <c r="F106" s="226"/>
      <c r="G106" s="226"/>
      <c r="H106" s="226"/>
      <c r="I106" s="204"/>
      <c r="J106" s="204"/>
      <c r="K106" s="204"/>
      <c r="L106" s="204"/>
      <c r="M106" s="204"/>
      <c r="N106" s="204"/>
    </row>
    <row r="107" spans="2:14" ht="15.75" x14ac:dyDescent="0.25">
      <c r="B107" s="224" t="s">
        <v>383</v>
      </c>
      <c r="C107" s="238" t="s">
        <v>384</v>
      </c>
      <c r="D107" s="226"/>
      <c r="E107" s="226"/>
      <c r="F107" s="226"/>
      <c r="G107" s="226"/>
      <c r="H107" s="204"/>
      <c r="I107" s="204"/>
      <c r="J107" s="204"/>
      <c r="K107" s="204"/>
      <c r="L107" s="204"/>
      <c r="M107" s="204"/>
      <c r="N107" s="204"/>
    </row>
    <row r="108" spans="2:14" ht="15.75" x14ac:dyDescent="0.25">
      <c r="B108" s="227"/>
      <c r="C108" s="241"/>
      <c r="D108" s="226"/>
      <c r="E108" s="226"/>
      <c r="F108" s="226"/>
      <c r="G108" s="226"/>
      <c r="H108" s="226"/>
      <c r="I108" s="204"/>
      <c r="J108" s="204"/>
      <c r="K108" s="204"/>
      <c r="L108" s="204"/>
      <c r="M108" s="204"/>
      <c r="N108" s="204"/>
    </row>
    <row r="109" spans="2:14" ht="31.5" x14ac:dyDescent="0.25">
      <c r="B109" s="224" t="s">
        <v>385</v>
      </c>
      <c r="C109" s="238" t="s">
        <v>386</v>
      </c>
      <c r="D109" s="226"/>
      <c r="E109" s="226"/>
      <c r="F109" s="226"/>
      <c r="G109" s="226"/>
      <c r="H109" s="204"/>
      <c r="I109" s="204"/>
      <c r="J109" s="204"/>
      <c r="K109" s="204"/>
      <c r="L109" s="204"/>
      <c r="M109" s="204"/>
      <c r="N109" s="204"/>
    </row>
    <row r="110" spans="2:14" ht="15.75" x14ac:dyDescent="0.25">
      <c r="B110" s="227"/>
      <c r="C110" s="241"/>
      <c r="D110" s="226"/>
      <c r="E110" s="226"/>
      <c r="F110" s="226"/>
      <c r="G110" s="226"/>
      <c r="H110" s="226"/>
      <c r="I110" s="204"/>
      <c r="J110" s="204"/>
      <c r="K110" s="204"/>
      <c r="L110" s="204"/>
      <c r="M110" s="204"/>
      <c r="N110" s="204"/>
    </row>
    <row r="111" spans="2:14" ht="15.75" x14ac:dyDescent="0.25">
      <c r="B111" s="227"/>
      <c r="C111" s="241"/>
      <c r="D111" s="226"/>
      <c r="E111" s="226"/>
      <c r="F111" s="226"/>
      <c r="G111" s="226"/>
      <c r="H111" s="226"/>
      <c r="I111" s="204"/>
      <c r="J111" s="204"/>
      <c r="K111" s="204"/>
      <c r="L111" s="204"/>
      <c r="M111" s="204"/>
      <c r="N111" s="204"/>
    </row>
    <row r="112" spans="2:14" ht="15.75" x14ac:dyDescent="0.25">
      <c r="B112" s="227"/>
      <c r="C112" s="210"/>
      <c r="D112" s="243"/>
      <c r="E112" s="243"/>
      <c r="F112" s="243"/>
      <c r="G112" s="243"/>
      <c r="H112" s="243"/>
      <c r="I112" s="244"/>
      <c r="J112" s="244"/>
      <c r="K112" s="245"/>
      <c r="L112" s="245"/>
      <c r="M112" s="244"/>
      <c r="N112" s="244"/>
    </row>
    <row r="113" spans="2:14" ht="16.5" thickBot="1" x14ac:dyDescent="0.3">
      <c r="B113" s="246"/>
      <c r="C113" s="230" t="s">
        <v>107</v>
      </c>
      <c r="D113" s="222"/>
      <c r="E113" s="222"/>
      <c r="F113" s="222"/>
      <c r="G113" s="222"/>
      <c r="H113" s="247"/>
      <c r="I113" s="248"/>
      <c r="J113" s="248"/>
      <c r="K113" s="193">
        <f>SUM(K84:K112)</f>
        <v>0</v>
      </c>
      <c r="L113" s="194">
        <f>SUM(L84:L112)</f>
        <v>0</v>
      </c>
      <c r="M113" s="248"/>
      <c r="N113" s="249"/>
    </row>
    <row r="114" spans="2:14" ht="16.5" thickTop="1" x14ac:dyDescent="0.25">
      <c r="B114" s="250"/>
      <c r="C114" s="254"/>
      <c r="D114" s="222"/>
      <c r="E114" s="217"/>
      <c r="F114" s="217"/>
      <c r="G114" s="217"/>
      <c r="H114" s="195"/>
      <c r="I114" s="252"/>
      <c r="J114" s="252"/>
      <c r="K114" s="252"/>
      <c r="L114" s="197"/>
      <c r="M114" s="197"/>
      <c r="N114" s="197"/>
    </row>
    <row r="115" spans="2:14" ht="15.75" x14ac:dyDescent="0.25">
      <c r="B115" s="255" t="s">
        <v>389</v>
      </c>
      <c r="C115" s="531" t="s">
        <v>390</v>
      </c>
      <c r="D115" s="531"/>
      <c r="E115" s="217"/>
      <c r="F115" s="217"/>
      <c r="G115" s="217"/>
      <c r="H115" s="197"/>
      <c r="I115" s="197"/>
      <c r="J115" s="197"/>
      <c r="K115" s="197"/>
      <c r="L115" s="197"/>
      <c r="M115" s="197"/>
      <c r="N115" s="197"/>
    </row>
    <row r="116" spans="2:14" ht="31.5" x14ac:dyDescent="0.25">
      <c r="B116" s="229"/>
      <c r="C116" s="256" t="s">
        <v>391</v>
      </c>
      <c r="D116" s="257" t="s">
        <v>392</v>
      </c>
      <c r="E116" s="217"/>
      <c r="F116" s="217"/>
      <c r="G116" s="217"/>
      <c r="H116" s="197"/>
      <c r="I116" s="197"/>
      <c r="J116" s="197"/>
      <c r="K116" s="197"/>
      <c r="L116" s="197"/>
      <c r="M116" s="197"/>
      <c r="N116" s="197"/>
    </row>
    <row r="117" spans="2:14" ht="15.75" x14ac:dyDescent="0.25">
      <c r="B117" s="229"/>
      <c r="C117" s="214" t="s">
        <v>393</v>
      </c>
      <c r="D117" s="226"/>
      <c r="E117" s="217"/>
      <c r="F117" s="217"/>
      <c r="G117" s="217"/>
      <c r="H117" s="197"/>
      <c r="I117" s="197"/>
      <c r="J117" s="197"/>
      <c r="K117" s="197"/>
      <c r="L117" s="197"/>
      <c r="M117" s="197"/>
      <c r="N117" s="197"/>
    </row>
    <row r="118" spans="2:14" ht="15.75" x14ac:dyDescent="0.25">
      <c r="B118" s="229"/>
      <c r="C118" s="214" t="s">
        <v>394</v>
      </c>
      <c r="D118" s="226"/>
      <c r="E118" s="217"/>
      <c r="F118" s="217"/>
      <c r="G118" s="217"/>
      <c r="H118" s="197"/>
      <c r="I118" s="197"/>
      <c r="J118" s="197"/>
      <c r="K118" s="197"/>
      <c r="L118" s="197"/>
      <c r="M118" s="197"/>
      <c r="N118" s="197"/>
    </row>
    <row r="119" spans="2:14" ht="15.75" x14ac:dyDescent="0.25">
      <c r="B119" s="229"/>
      <c r="C119" s="238" t="s">
        <v>395</v>
      </c>
      <c r="D119" s="225">
        <f>SUM(D117:D118)</f>
        <v>0</v>
      </c>
      <c r="E119" s="217"/>
      <c r="F119" s="217"/>
      <c r="G119" s="217"/>
      <c r="H119" s="197"/>
      <c r="I119" s="197"/>
      <c r="J119" s="197"/>
      <c r="K119" s="197"/>
      <c r="L119" s="197"/>
      <c r="M119" s="197"/>
      <c r="N119" s="197"/>
    </row>
    <row r="120" spans="2:14" ht="15.75" x14ac:dyDescent="0.25">
      <c r="B120" s="229"/>
      <c r="C120" s="212"/>
      <c r="D120" s="217"/>
      <c r="E120" s="217"/>
      <c r="F120" s="217"/>
      <c r="G120" s="217"/>
      <c r="H120" s="197"/>
      <c r="I120" s="197"/>
      <c r="J120" s="197"/>
      <c r="K120" s="197"/>
      <c r="L120" s="197"/>
      <c r="M120" s="197"/>
      <c r="N120" s="197"/>
    </row>
  </sheetData>
  <mergeCells count="12">
    <mergeCell ref="B7:B8"/>
    <mergeCell ref="C7:C8"/>
    <mergeCell ref="C36:C37"/>
    <mergeCell ref="C42:N42"/>
    <mergeCell ref="E43:F43"/>
    <mergeCell ref="I43:J43"/>
    <mergeCell ref="K43:L43"/>
    <mergeCell ref="C79:N79"/>
    <mergeCell ref="E80:F80"/>
    <mergeCell ref="I80:J80"/>
    <mergeCell ref="K80:L80"/>
    <mergeCell ref="C115:D115"/>
  </mergeCells>
  <pageMargins left="0.7" right="0.7" top="0.75" bottom="0.75" header="0.3" footer="0.3"/>
  <pageSetup scale="56" orientation="landscape" horizontalDpi="300" verticalDpi="300" r:id="rId1"/>
  <rowBreaks count="2" manualBreakCount="2">
    <brk id="40" max="16383" man="1"/>
    <brk id="77"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6"/>
  <sheetViews>
    <sheetView view="pageBreakPreview" zoomScale="75" zoomScaleNormal="100" zoomScaleSheetLayoutView="75" workbookViewId="0">
      <selection activeCell="J14" sqref="J14"/>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12" width="18.7109375" customWidth="1"/>
  </cols>
  <sheetData>
    <row r="2" spans="1:14" ht="15.75" x14ac:dyDescent="0.25">
      <c r="A2" s="309"/>
      <c r="B2" s="309"/>
      <c r="C2" s="309"/>
      <c r="D2" s="309"/>
      <c r="E2" s="309"/>
      <c r="F2" s="309"/>
      <c r="G2" s="309"/>
      <c r="H2" s="309"/>
      <c r="I2" s="309"/>
      <c r="J2" s="309"/>
      <c r="K2" s="309"/>
      <c r="L2" s="309"/>
      <c r="M2" s="309"/>
      <c r="N2" s="309"/>
    </row>
    <row r="3" spans="1:14" ht="15.75" x14ac:dyDescent="0.25">
      <c r="A3" s="309"/>
      <c r="B3" s="66" t="s">
        <v>432</v>
      </c>
      <c r="C3" s="261"/>
      <c r="D3" s="261"/>
      <c r="E3" s="261"/>
      <c r="F3" s="261"/>
      <c r="G3" s="261"/>
      <c r="H3" s="261"/>
      <c r="I3" s="261"/>
      <c r="J3" s="261"/>
      <c r="K3" s="261"/>
      <c r="L3" s="261"/>
      <c r="M3" s="309"/>
      <c r="N3" s="309"/>
    </row>
    <row r="4" spans="1:14" ht="15.75" x14ac:dyDescent="0.25">
      <c r="A4" s="309"/>
      <c r="B4" s="261"/>
      <c r="C4" s="261"/>
      <c r="D4" s="261"/>
      <c r="E4" s="261"/>
      <c r="F4" s="261"/>
      <c r="G4" s="261"/>
      <c r="H4" s="261"/>
      <c r="I4" s="261"/>
      <c r="J4" s="261"/>
      <c r="K4" s="261"/>
      <c r="L4" s="261"/>
      <c r="M4" s="309"/>
      <c r="N4" s="309"/>
    </row>
    <row r="5" spans="1:14" ht="15.75" x14ac:dyDescent="0.25">
      <c r="A5" s="309"/>
      <c r="B5" s="573" t="s">
        <v>433</v>
      </c>
      <c r="C5" s="573"/>
      <c r="D5" s="573"/>
      <c r="E5" s="573"/>
      <c r="F5" s="573"/>
      <c r="G5" s="573"/>
      <c r="H5" s="573"/>
      <c r="I5" s="573"/>
      <c r="J5" s="573"/>
      <c r="K5" s="592"/>
      <c r="L5" s="199"/>
      <c r="M5" s="309"/>
      <c r="N5" s="309"/>
    </row>
    <row r="6" spans="1:14" ht="15.75" x14ac:dyDescent="0.25">
      <c r="A6" s="309"/>
      <c r="B6" s="198"/>
      <c r="C6" s="198"/>
      <c r="D6" s="198"/>
      <c r="E6" s="198"/>
      <c r="F6" s="198"/>
      <c r="G6" s="198"/>
      <c r="H6" s="198"/>
      <c r="I6" s="198"/>
      <c r="J6" s="198"/>
      <c r="K6" s="198"/>
      <c r="L6" s="198"/>
      <c r="M6" s="309"/>
      <c r="N6" s="309"/>
    </row>
    <row r="7" spans="1:14" ht="15.75" x14ac:dyDescent="0.25">
      <c r="A7" s="309"/>
      <c r="B7" s="564" t="s">
        <v>434</v>
      </c>
      <c r="C7" s="565"/>
      <c r="D7" s="565"/>
      <c r="E7" s="565"/>
      <c r="F7" s="565"/>
      <c r="G7" s="565"/>
      <c r="H7" s="565"/>
      <c r="I7" s="593" t="s">
        <v>135</v>
      </c>
      <c r="J7" s="594"/>
      <c r="K7" s="593" t="s">
        <v>136</v>
      </c>
      <c r="L7" s="594"/>
      <c r="M7" s="309"/>
      <c r="N7" s="309"/>
    </row>
    <row r="8" spans="1:14" ht="15.75" x14ac:dyDescent="0.25">
      <c r="A8" s="309"/>
      <c r="B8" s="566"/>
      <c r="C8" s="567"/>
      <c r="D8" s="567"/>
      <c r="E8" s="567"/>
      <c r="F8" s="567"/>
      <c r="G8" s="567"/>
      <c r="H8" s="567"/>
      <c r="I8" s="201" t="s">
        <v>104</v>
      </c>
      <c r="J8" s="201" t="s">
        <v>104</v>
      </c>
      <c r="K8" s="201" t="s">
        <v>104</v>
      </c>
      <c r="L8" s="201" t="s">
        <v>104</v>
      </c>
      <c r="M8" s="309"/>
      <c r="N8" s="309"/>
    </row>
    <row r="9" spans="1:14" ht="15.75" x14ac:dyDescent="0.25">
      <c r="A9" s="309"/>
      <c r="B9" s="595" t="s">
        <v>435</v>
      </c>
      <c r="C9" s="596"/>
      <c r="D9" s="596"/>
      <c r="E9" s="596"/>
      <c r="F9" s="596"/>
      <c r="G9" s="596"/>
      <c r="H9" s="596"/>
      <c r="I9" s="310"/>
      <c r="J9" s="26"/>
      <c r="K9" s="26"/>
      <c r="L9" s="26"/>
      <c r="M9" s="309"/>
      <c r="N9" s="309"/>
    </row>
    <row r="10" spans="1:14" ht="15.75" x14ac:dyDescent="0.25">
      <c r="A10" s="309"/>
      <c r="B10" s="590" t="s">
        <v>436</v>
      </c>
      <c r="C10" s="591"/>
      <c r="D10" s="591"/>
      <c r="E10" s="591"/>
      <c r="F10" s="591"/>
      <c r="G10" s="591"/>
      <c r="H10" s="591"/>
      <c r="I10" s="28"/>
      <c r="J10" s="26"/>
      <c r="K10" s="26"/>
      <c r="L10" s="26"/>
      <c r="M10" s="309"/>
      <c r="N10" s="309"/>
    </row>
    <row r="11" spans="1:14" ht="15.75" x14ac:dyDescent="0.25">
      <c r="A11" s="309"/>
      <c r="B11" s="586" t="s">
        <v>437</v>
      </c>
      <c r="C11" s="587"/>
      <c r="D11" s="587"/>
      <c r="E11" s="587"/>
      <c r="F11" s="587"/>
      <c r="G11" s="587"/>
      <c r="H11" s="587"/>
      <c r="I11" s="311"/>
      <c r="J11" s="311">
        <f>SUM(I9:I10)</f>
        <v>0</v>
      </c>
      <c r="K11" s="311"/>
      <c r="L11" s="311">
        <f>SUM(K9:K10)</f>
        <v>0</v>
      </c>
      <c r="M11" s="309"/>
      <c r="N11" s="309"/>
    </row>
    <row r="12" spans="1:14" ht="15.75" x14ac:dyDescent="0.25">
      <c r="A12" s="309"/>
      <c r="B12" s="590" t="s">
        <v>438</v>
      </c>
      <c r="C12" s="591"/>
      <c r="D12" s="591"/>
      <c r="E12" s="591"/>
      <c r="F12" s="591"/>
      <c r="G12" s="591"/>
      <c r="H12" s="591"/>
      <c r="I12" s="310"/>
      <c r="J12" s="26"/>
      <c r="K12" s="26"/>
      <c r="L12" s="26"/>
      <c r="M12" s="309"/>
      <c r="N12" s="309"/>
    </row>
    <row r="13" spans="1:14" ht="15.75" x14ac:dyDescent="0.25">
      <c r="A13" s="309"/>
      <c r="B13" s="590" t="s">
        <v>436</v>
      </c>
      <c r="C13" s="591"/>
      <c r="D13" s="591"/>
      <c r="E13" s="591"/>
      <c r="F13" s="591"/>
      <c r="G13" s="591"/>
      <c r="H13" s="591"/>
      <c r="I13" s="28"/>
      <c r="J13" s="26"/>
      <c r="K13" s="26"/>
      <c r="L13" s="26"/>
      <c r="M13" s="309"/>
      <c r="N13" s="309"/>
    </row>
    <row r="14" spans="1:14" ht="15.75" x14ac:dyDescent="0.25">
      <c r="A14" s="309"/>
      <c r="B14" s="586" t="s">
        <v>437</v>
      </c>
      <c r="C14" s="587"/>
      <c r="D14" s="587"/>
      <c r="E14" s="587"/>
      <c r="F14" s="587"/>
      <c r="G14" s="587"/>
      <c r="H14" s="587"/>
      <c r="I14" s="311"/>
      <c r="J14" s="311">
        <f>SUM(I12:I13)</f>
        <v>0</v>
      </c>
      <c r="K14" s="311"/>
      <c r="L14" s="311">
        <f>SUM(K12:K13)</f>
        <v>0</v>
      </c>
      <c r="M14" s="309"/>
      <c r="N14" s="309"/>
    </row>
    <row r="15" spans="1:14" ht="15.75" x14ac:dyDescent="0.25">
      <c r="A15" s="309"/>
      <c r="B15" s="590" t="s">
        <v>439</v>
      </c>
      <c r="C15" s="591"/>
      <c r="D15" s="591"/>
      <c r="E15" s="591"/>
      <c r="F15" s="591"/>
      <c r="G15" s="591"/>
      <c r="H15" s="591"/>
      <c r="I15" s="310"/>
      <c r="J15" s="26"/>
      <c r="K15" s="26"/>
      <c r="L15" s="26"/>
      <c r="M15" s="309"/>
      <c r="N15" s="309"/>
    </row>
    <row r="16" spans="1:14" ht="15.75" x14ac:dyDescent="0.25">
      <c r="A16" s="309"/>
      <c r="B16" s="590" t="s">
        <v>436</v>
      </c>
      <c r="C16" s="591"/>
      <c r="D16" s="591"/>
      <c r="E16" s="591"/>
      <c r="F16" s="591"/>
      <c r="G16" s="591"/>
      <c r="H16" s="591"/>
      <c r="I16" s="28"/>
      <c r="J16" s="26"/>
      <c r="K16" s="26"/>
      <c r="L16" s="26"/>
      <c r="M16" s="309"/>
      <c r="N16" s="309"/>
    </row>
    <row r="17" spans="1:14" ht="15.75" x14ac:dyDescent="0.25">
      <c r="A17" s="309"/>
      <c r="B17" s="586" t="s">
        <v>437</v>
      </c>
      <c r="C17" s="587"/>
      <c r="D17" s="587"/>
      <c r="E17" s="587"/>
      <c r="F17" s="587"/>
      <c r="G17" s="587"/>
      <c r="H17" s="587"/>
      <c r="I17" s="311"/>
      <c r="J17" s="311">
        <f>SUM(I15:I16)</f>
        <v>0</v>
      </c>
      <c r="K17" s="311"/>
      <c r="L17" s="311">
        <f>SUM(K15:K16)</f>
        <v>0</v>
      </c>
      <c r="M17" s="309"/>
      <c r="N17" s="309"/>
    </row>
    <row r="18" spans="1:14" ht="15.75" x14ac:dyDescent="0.25">
      <c r="A18" s="309"/>
      <c r="B18" s="590" t="s">
        <v>440</v>
      </c>
      <c r="C18" s="591"/>
      <c r="D18" s="591"/>
      <c r="E18" s="591"/>
      <c r="F18" s="591"/>
      <c r="G18" s="591"/>
      <c r="H18" s="591"/>
      <c r="I18" s="310"/>
      <c r="J18" s="26"/>
      <c r="K18" s="26"/>
      <c r="L18" s="26"/>
      <c r="M18" s="309"/>
      <c r="N18" s="309"/>
    </row>
    <row r="19" spans="1:14" ht="15.75" x14ac:dyDescent="0.25">
      <c r="A19" s="309"/>
      <c r="B19" s="590" t="s">
        <v>436</v>
      </c>
      <c r="C19" s="591"/>
      <c r="D19" s="591"/>
      <c r="E19" s="591"/>
      <c r="F19" s="591"/>
      <c r="G19" s="591"/>
      <c r="H19" s="591"/>
      <c r="I19" s="26"/>
      <c r="J19" s="26"/>
      <c r="K19" s="26"/>
      <c r="L19" s="26"/>
      <c r="M19" s="309"/>
      <c r="N19" s="309"/>
    </row>
    <row r="20" spans="1:14" ht="15.75" x14ac:dyDescent="0.25">
      <c r="A20" s="309"/>
      <c r="B20" s="586" t="s">
        <v>437</v>
      </c>
      <c r="C20" s="587"/>
      <c r="D20" s="587"/>
      <c r="E20" s="587"/>
      <c r="F20" s="587"/>
      <c r="G20" s="587"/>
      <c r="H20" s="587"/>
      <c r="I20" s="311"/>
      <c r="J20" s="311">
        <f>SUM(I18:I19)</f>
        <v>0</v>
      </c>
      <c r="K20" s="311"/>
      <c r="L20" s="311">
        <f>SUM(K18:K19)</f>
        <v>0</v>
      </c>
      <c r="M20" s="309"/>
      <c r="N20" s="309"/>
    </row>
    <row r="21" spans="1:14" ht="15.75" x14ac:dyDescent="0.25">
      <c r="A21" s="309"/>
      <c r="B21" s="590" t="s">
        <v>441</v>
      </c>
      <c r="C21" s="591"/>
      <c r="D21" s="591"/>
      <c r="E21" s="591"/>
      <c r="F21" s="591"/>
      <c r="G21" s="591"/>
      <c r="H21" s="591"/>
      <c r="I21" s="310"/>
      <c r="J21" s="26"/>
      <c r="K21" s="26"/>
      <c r="L21" s="26"/>
      <c r="M21" s="309"/>
      <c r="N21" s="309"/>
    </row>
    <row r="22" spans="1:14" ht="15.75" x14ac:dyDescent="0.25">
      <c r="A22" s="309"/>
      <c r="B22" s="590" t="s">
        <v>436</v>
      </c>
      <c r="C22" s="591"/>
      <c r="D22" s="591"/>
      <c r="E22" s="591"/>
      <c r="F22" s="591"/>
      <c r="G22" s="591"/>
      <c r="H22" s="591"/>
      <c r="I22" s="28"/>
      <c r="J22" s="26"/>
      <c r="K22" s="26"/>
      <c r="L22" s="26"/>
      <c r="M22" s="309"/>
      <c r="N22" s="309"/>
    </row>
    <row r="23" spans="1:14" ht="15.75" x14ac:dyDescent="0.25">
      <c r="A23" s="309"/>
      <c r="B23" s="586" t="s">
        <v>437</v>
      </c>
      <c r="C23" s="587"/>
      <c r="D23" s="587"/>
      <c r="E23" s="587"/>
      <c r="F23" s="587"/>
      <c r="G23" s="587"/>
      <c r="H23" s="587"/>
      <c r="I23" s="311"/>
      <c r="J23" s="311">
        <f>SUM(I21:I22)</f>
        <v>0</v>
      </c>
      <c r="K23" s="311"/>
      <c r="L23" s="311">
        <f>SUM(K21:K22)</f>
        <v>0</v>
      </c>
      <c r="M23" s="309"/>
      <c r="N23" s="309"/>
    </row>
    <row r="24" spans="1:14" ht="15.75" x14ac:dyDescent="0.25">
      <c r="A24" s="309"/>
      <c r="B24" s="590" t="s">
        <v>442</v>
      </c>
      <c r="C24" s="591"/>
      <c r="D24" s="591"/>
      <c r="E24" s="591"/>
      <c r="F24" s="591"/>
      <c r="G24" s="591"/>
      <c r="H24" s="591"/>
      <c r="I24" s="310"/>
      <c r="J24" s="26"/>
      <c r="K24" s="26"/>
      <c r="L24" s="26"/>
      <c r="M24" s="309"/>
      <c r="N24" s="309"/>
    </row>
    <row r="25" spans="1:14" ht="15.75" x14ac:dyDescent="0.25">
      <c r="A25" s="309"/>
      <c r="B25" s="590" t="s">
        <v>436</v>
      </c>
      <c r="C25" s="591"/>
      <c r="D25" s="591"/>
      <c r="E25" s="591"/>
      <c r="F25" s="591"/>
      <c r="G25" s="591"/>
      <c r="H25" s="591"/>
      <c r="I25" s="28"/>
      <c r="J25" s="26"/>
      <c r="K25" s="26"/>
      <c r="L25" s="26"/>
      <c r="M25" s="309"/>
      <c r="N25" s="309"/>
    </row>
    <row r="26" spans="1:14" ht="15.75" x14ac:dyDescent="0.25">
      <c r="A26" s="309"/>
      <c r="B26" s="586" t="s">
        <v>437</v>
      </c>
      <c r="C26" s="587"/>
      <c r="D26" s="587"/>
      <c r="E26" s="587"/>
      <c r="F26" s="587"/>
      <c r="G26" s="587"/>
      <c r="H26" s="587"/>
      <c r="I26" s="311"/>
      <c r="J26" s="311">
        <f>SUM(I24:I25)</f>
        <v>0</v>
      </c>
      <c r="K26" s="311"/>
      <c r="L26" s="311">
        <f>SUM(K24:K25)</f>
        <v>0</v>
      </c>
      <c r="M26" s="309"/>
      <c r="N26" s="309"/>
    </row>
    <row r="27" spans="1:14" ht="15.75" x14ac:dyDescent="0.25">
      <c r="A27" s="309"/>
      <c r="B27" s="590" t="s">
        <v>443</v>
      </c>
      <c r="C27" s="591"/>
      <c r="D27" s="591"/>
      <c r="E27" s="591"/>
      <c r="F27" s="591"/>
      <c r="G27" s="591"/>
      <c r="H27" s="591"/>
      <c r="I27" s="312"/>
      <c r="J27" s="313"/>
      <c r="K27" s="313"/>
      <c r="L27" s="313"/>
      <c r="M27" s="309"/>
      <c r="N27" s="309"/>
    </row>
    <row r="28" spans="1:14" ht="15.75" x14ac:dyDescent="0.25">
      <c r="A28" s="309"/>
      <c r="B28" s="590"/>
      <c r="C28" s="591"/>
      <c r="D28" s="591"/>
      <c r="E28" s="591"/>
      <c r="F28" s="591"/>
      <c r="G28" s="591"/>
      <c r="H28" s="591"/>
      <c r="I28" s="314"/>
      <c r="J28" s="313"/>
      <c r="K28" s="313"/>
      <c r="L28" s="313"/>
      <c r="M28" s="309"/>
      <c r="N28" s="309"/>
    </row>
    <row r="29" spans="1:14" ht="15.75" x14ac:dyDescent="0.25">
      <c r="A29" s="309"/>
      <c r="B29" s="586" t="s">
        <v>437</v>
      </c>
      <c r="C29" s="587"/>
      <c r="D29" s="587"/>
      <c r="E29" s="587"/>
      <c r="F29" s="587"/>
      <c r="G29" s="587"/>
      <c r="H29" s="587"/>
      <c r="I29" s="311"/>
      <c r="J29" s="311">
        <f>SUM(I26:I27)</f>
        <v>0</v>
      </c>
      <c r="K29" s="311"/>
      <c r="L29" s="311">
        <f>SUM(K26:K27)</f>
        <v>0</v>
      </c>
      <c r="M29" s="309"/>
      <c r="N29" s="309"/>
    </row>
    <row r="30" spans="1:14" ht="15.75" x14ac:dyDescent="0.25">
      <c r="A30" s="309"/>
      <c r="B30" s="588"/>
      <c r="C30" s="589"/>
      <c r="D30" s="589"/>
      <c r="E30" s="589"/>
      <c r="F30" s="589"/>
      <c r="G30" s="589"/>
      <c r="H30" s="589"/>
      <c r="I30" s="311"/>
      <c r="J30" s="311"/>
      <c r="K30" s="311"/>
      <c r="L30" s="311"/>
      <c r="M30" s="309"/>
      <c r="N30" s="309"/>
    </row>
    <row r="31" spans="1:14" ht="16.5" thickBot="1" x14ac:dyDescent="0.3">
      <c r="A31" s="309"/>
      <c r="B31" s="559" t="s">
        <v>444</v>
      </c>
      <c r="C31" s="560"/>
      <c r="D31" s="560"/>
      <c r="E31" s="560"/>
      <c r="F31" s="560"/>
      <c r="G31" s="560"/>
      <c r="H31" s="561"/>
      <c r="I31" s="315"/>
      <c r="J31" s="285">
        <f>SUM(J29+J26+J23+J20+J17+J14+J11)</f>
        <v>0</v>
      </c>
      <c r="K31" s="285"/>
      <c r="L31" s="285">
        <f>SUM(L29+L26+L23+L20+L17+L14+L11)</f>
        <v>0</v>
      </c>
      <c r="M31" s="309"/>
      <c r="N31" s="309"/>
    </row>
    <row r="32" spans="1:14" ht="16.5" thickTop="1" x14ac:dyDescent="0.25">
      <c r="A32" s="309"/>
      <c r="B32" s="2"/>
      <c r="C32" s="2"/>
      <c r="D32" s="2"/>
      <c r="E32" s="2"/>
      <c r="F32" s="2"/>
      <c r="G32" s="2"/>
      <c r="H32" s="2"/>
      <c r="I32" s="2"/>
      <c r="J32" s="2"/>
      <c r="K32" s="2"/>
      <c r="L32" s="2"/>
      <c r="M32" s="309"/>
      <c r="N32" s="309"/>
    </row>
    <row r="33" spans="1:14" ht="15.75" x14ac:dyDescent="0.25">
      <c r="A33" s="309"/>
      <c r="B33" s="309"/>
      <c r="C33" s="309"/>
      <c r="D33" s="309"/>
      <c r="E33" s="309"/>
      <c r="F33" s="309"/>
      <c r="G33" s="309"/>
      <c r="H33" s="309"/>
      <c r="I33" s="309"/>
      <c r="J33" s="309"/>
      <c r="K33" s="309"/>
      <c r="L33" s="309"/>
      <c r="M33" s="309"/>
      <c r="N33" s="309"/>
    </row>
    <row r="34" spans="1:14" ht="15.75" x14ac:dyDescent="0.25">
      <c r="A34" s="309"/>
      <c r="B34" s="309"/>
      <c r="C34" s="309"/>
      <c r="D34" s="309"/>
      <c r="E34" s="309"/>
      <c r="F34" s="309"/>
      <c r="G34" s="309"/>
      <c r="H34" s="309"/>
      <c r="I34" s="309"/>
      <c r="J34" s="309"/>
      <c r="K34" s="309"/>
      <c r="L34" s="309"/>
      <c r="M34" s="309"/>
      <c r="N34" s="309"/>
    </row>
    <row r="35" spans="1:14" ht="15.75" x14ac:dyDescent="0.25">
      <c r="A35" s="309"/>
      <c r="B35" s="309"/>
      <c r="C35" s="309"/>
      <c r="D35" s="309"/>
      <c r="E35" s="309"/>
      <c r="F35" s="309"/>
      <c r="G35" s="309"/>
      <c r="H35" s="309"/>
      <c r="I35" s="309"/>
      <c r="J35" s="309"/>
      <c r="K35" s="309"/>
      <c r="L35" s="309"/>
      <c r="M35" s="309"/>
      <c r="N35" s="309"/>
    </row>
    <row r="36" spans="1:14" ht="15.75" x14ac:dyDescent="0.25">
      <c r="A36" s="309"/>
      <c r="B36" s="309"/>
      <c r="C36" s="309"/>
      <c r="D36" s="309"/>
      <c r="E36" s="309"/>
      <c r="F36" s="309"/>
      <c r="G36" s="309"/>
      <c r="H36" s="309"/>
      <c r="I36" s="309"/>
      <c r="J36" s="309"/>
      <c r="K36" s="309"/>
      <c r="L36" s="309"/>
      <c r="M36" s="309"/>
      <c r="N36" s="309"/>
    </row>
  </sheetData>
  <mergeCells count="27">
    <mergeCell ref="B10:H10"/>
    <mergeCell ref="B5:K5"/>
    <mergeCell ref="B7:H8"/>
    <mergeCell ref="I7:J7"/>
    <mergeCell ref="K7:L7"/>
    <mergeCell ref="B9:H9"/>
    <mergeCell ref="B22:H22"/>
    <mergeCell ref="B11:H11"/>
    <mergeCell ref="B12:H12"/>
    <mergeCell ref="B13:H13"/>
    <mergeCell ref="B14:H14"/>
    <mergeCell ref="B15:H15"/>
    <mergeCell ref="B16:H16"/>
    <mergeCell ref="B17:H17"/>
    <mergeCell ref="B18:H18"/>
    <mergeCell ref="B19:H19"/>
    <mergeCell ref="B20:H20"/>
    <mergeCell ref="B21:H21"/>
    <mergeCell ref="B29:H29"/>
    <mergeCell ref="B30:H30"/>
    <mergeCell ref="B31:H31"/>
    <mergeCell ref="B23:H23"/>
    <mergeCell ref="B24:H24"/>
    <mergeCell ref="B25:H25"/>
    <mergeCell ref="B26:H26"/>
    <mergeCell ref="B27:H27"/>
    <mergeCell ref="B28:H28"/>
  </mergeCells>
  <pageMargins left="0.7" right="0.7" top="0.75" bottom="0.75" header="0.3" footer="0.3"/>
  <pageSetup scale="84"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5" zoomScaleNormal="100" zoomScaleSheetLayoutView="75" workbookViewId="0">
      <selection activeCell="I10" sqref="I10"/>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10" width="18.7109375" customWidth="1"/>
    <col min="11" max="11" width="9.140625" hidden="1" customWidth="1"/>
  </cols>
  <sheetData>
    <row r="1" spans="1:12" ht="15.75" x14ac:dyDescent="0.25">
      <c r="A1" s="2"/>
      <c r="B1" s="2"/>
      <c r="C1" s="2"/>
      <c r="D1" s="2"/>
      <c r="E1" s="2"/>
      <c r="F1" s="2"/>
      <c r="G1" s="2"/>
      <c r="H1" s="2"/>
      <c r="I1" s="2"/>
      <c r="J1" s="2"/>
      <c r="K1" s="2"/>
      <c r="L1" s="2"/>
    </row>
    <row r="2" spans="1:12" ht="15.75" x14ac:dyDescent="0.25">
      <c r="A2" s="2"/>
      <c r="B2" s="66" t="s">
        <v>445</v>
      </c>
      <c r="C2" s="10"/>
      <c r="D2" s="10"/>
      <c r="E2" s="10"/>
      <c r="F2" s="10"/>
      <c r="G2" s="10"/>
      <c r="H2" s="10"/>
      <c r="I2" s="10"/>
      <c r="J2" s="10"/>
      <c r="K2" s="2"/>
      <c r="L2" s="2"/>
    </row>
    <row r="3" spans="1:12" ht="15.75" x14ac:dyDescent="0.25">
      <c r="A3" s="2"/>
      <c r="B3" s="261"/>
      <c r="C3" s="261"/>
      <c r="D3" s="261"/>
      <c r="E3" s="261"/>
      <c r="F3" s="261"/>
      <c r="G3" s="261"/>
      <c r="H3" s="261"/>
      <c r="I3" s="261"/>
      <c r="J3" s="261"/>
      <c r="K3" s="2"/>
      <c r="L3" s="2"/>
    </row>
    <row r="4" spans="1:12" ht="34.5" customHeight="1" x14ac:dyDescent="0.25">
      <c r="A4" s="2"/>
      <c r="B4" s="552" t="s">
        <v>446</v>
      </c>
      <c r="C4" s="552"/>
      <c r="D4" s="552"/>
      <c r="E4" s="552"/>
      <c r="F4" s="552"/>
      <c r="G4" s="552"/>
      <c r="H4" s="552"/>
      <c r="I4" s="552"/>
      <c r="J4" s="552"/>
      <c r="K4" s="597"/>
      <c r="L4" s="2"/>
    </row>
    <row r="5" spans="1:12" ht="15.75" x14ac:dyDescent="0.25">
      <c r="A5" s="2"/>
      <c r="B5" s="2"/>
      <c r="C5" s="2"/>
      <c r="D5" s="2"/>
      <c r="E5" s="2"/>
      <c r="F5" s="2"/>
      <c r="G5" s="2"/>
      <c r="H5" s="2"/>
      <c r="I5" s="2"/>
      <c r="J5" s="2"/>
      <c r="K5" s="2"/>
      <c r="L5" s="2"/>
    </row>
    <row r="6" spans="1:12" ht="31.5" x14ac:dyDescent="0.25">
      <c r="A6" s="2"/>
      <c r="B6" s="564" t="s">
        <v>447</v>
      </c>
      <c r="C6" s="565"/>
      <c r="D6" s="565"/>
      <c r="E6" s="565"/>
      <c r="F6" s="565"/>
      <c r="G6" s="565"/>
      <c r="H6" s="565"/>
      <c r="I6" s="326" t="s">
        <v>135</v>
      </c>
      <c r="J6" s="326" t="s">
        <v>136</v>
      </c>
      <c r="K6" s="2"/>
      <c r="L6" s="2"/>
    </row>
    <row r="7" spans="1:12" ht="15.75" x14ac:dyDescent="0.25">
      <c r="A7" s="2"/>
      <c r="B7" s="566"/>
      <c r="C7" s="567"/>
      <c r="D7" s="567"/>
      <c r="E7" s="567"/>
      <c r="F7" s="567"/>
      <c r="G7" s="567"/>
      <c r="H7" s="567"/>
      <c r="I7" s="201" t="s">
        <v>104</v>
      </c>
      <c r="J7" s="201" t="s">
        <v>104</v>
      </c>
      <c r="K7" s="2"/>
      <c r="L7" s="2"/>
    </row>
    <row r="8" spans="1:12" ht="36" customHeight="1" x14ac:dyDescent="0.25">
      <c r="A8" s="2"/>
      <c r="B8" s="600" t="s">
        <v>448</v>
      </c>
      <c r="C8" s="601"/>
      <c r="D8" s="601"/>
      <c r="E8" s="601"/>
      <c r="F8" s="601"/>
      <c r="G8" s="601"/>
      <c r="H8" s="602"/>
      <c r="I8" s="316"/>
      <c r="J8" s="316"/>
      <c r="K8" s="2"/>
      <c r="L8" s="2"/>
    </row>
    <row r="9" spans="1:12" ht="15.75" x14ac:dyDescent="0.25">
      <c r="A9" s="2"/>
      <c r="B9" s="590" t="s">
        <v>400</v>
      </c>
      <c r="C9" s="591"/>
      <c r="D9" s="591"/>
      <c r="E9" s="591"/>
      <c r="F9" s="591"/>
      <c r="G9" s="591"/>
      <c r="H9" s="591"/>
      <c r="I9" s="317"/>
      <c r="J9" s="317"/>
      <c r="K9" s="2"/>
      <c r="L9" s="2"/>
    </row>
    <row r="10" spans="1:12" ht="15.75" x14ac:dyDescent="0.25">
      <c r="A10" s="2"/>
      <c r="B10" s="590" t="s">
        <v>401</v>
      </c>
      <c r="C10" s="591"/>
      <c r="D10" s="591"/>
      <c r="E10" s="591"/>
      <c r="F10" s="591"/>
      <c r="G10" s="591"/>
      <c r="H10" s="591"/>
      <c r="I10" s="317"/>
      <c r="J10" s="317"/>
      <c r="K10" s="2"/>
      <c r="L10" s="2"/>
    </row>
    <row r="11" spans="1:12" ht="15.75" x14ac:dyDescent="0.25">
      <c r="A11" s="2"/>
      <c r="B11" s="590" t="s">
        <v>449</v>
      </c>
      <c r="C11" s="591"/>
      <c r="D11" s="591"/>
      <c r="E11" s="591"/>
      <c r="F11" s="591"/>
      <c r="G11" s="591"/>
      <c r="H11" s="591"/>
      <c r="I11" s="313"/>
      <c r="J11" s="313"/>
      <c r="K11" s="2"/>
      <c r="L11" s="2"/>
    </row>
    <row r="12" spans="1:12" ht="15.75" x14ac:dyDescent="0.25">
      <c r="A12" s="2"/>
      <c r="B12" s="590"/>
      <c r="C12" s="591"/>
      <c r="D12" s="591"/>
      <c r="E12" s="591"/>
      <c r="F12" s="591"/>
      <c r="G12" s="591"/>
      <c r="H12" s="591"/>
      <c r="I12" s="313"/>
      <c r="J12" s="313"/>
      <c r="K12" s="2"/>
      <c r="L12" s="2"/>
    </row>
    <row r="13" spans="1:12" ht="15.75" x14ac:dyDescent="0.25">
      <c r="A13" s="2"/>
      <c r="B13" s="590" t="s">
        <v>424</v>
      </c>
      <c r="C13" s="591"/>
      <c r="D13" s="591"/>
      <c r="E13" s="591"/>
      <c r="F13" s="591"/>
      <c r="G13" s="591"/>
      <c r="H13" s="591"/>
      <c r="I13" s="314"/>
      <c r="J13" s="313"/>
      <c r="K13" s="2"/>
      <c r="L13" s="2"/>
    </row>
    <row r="14" spans="1:12" ht="15.75" x14ac:dyDescent="0.25">
      <c r="A14" s="2"/>
      <c r="B14" s="598"/>
      <c r="C14" s="599"/>
      <c r="D14" s="599"/>
      <c r="E14" s="599"/>
      <c r="F14" s="599"/>
      <c r="G14" s="599"/>
      <c r="H14" s="599"/>
      <c r="I14" s="311">
        <f>SUM(I8:I13)</f>
        <v>0</v>
      </c>
      <c r="J14" s="311">
        <f>SUM(J8:J13)</f>
        <v>0</v>
      </c>
      <c r="K14" s="2"/>
      <c r="L14" s="2"/>
    </row>
    <row r="15" spans="1:12" ht="31.5" customHeight="1" x14ac:dyDescent="0.25">
      <c r="A15" s="2"/>
      <c r="B15" s="605" t="s">
        <v>450</v>
      </c>
      <c r="C15" s="606"/>
      <c r="D15" s="606"/>
      <c r="E15" s="606"/>
      <c r="F15" s="606"/>
      <c r="G15" s="606"/>
      <c r="H15" s="606"/>
      <c r="I15" s="7"/>
      <c r="J15" s="8"/>
      <c r="K15" s="2"/>
      <c r="L15" s="2"/>
    </row>
    <row r="16" spans="1:12" ht="15.75" x14ac:dyDescent="0.25">
      <c r="A16" s="2"/>
      <c r="B16" s="590" t="s">
        <v>400</v>
      </c>
      <c r="C16" s="591"/>
      <c r="D16" s="591"/>
      <c r="E16" s="591"/>
      <c r="F16" s="591"/>
      <c r="G16" s="591"/>
      <c r="H16" s="591"/>
      <c r="I16" s="8"/>
      <c r="J16" s="8"/>
      <c r="K16" s="2"/>
      <c r="L16" s="2"/>
    </row>
    <row r="17" spans="1:12" ht="15.75" x14ac:dyDescent="0.25">
      <c r="A17" s="2"/>
      <c r="B17" s="590" t="s">
        <v>401</v>
      </c>
      <c r="C17" s="591"/>
      <c r="D17" s="591"/>
      <c r="E17" s="591"/>
      <c r="F17" s="591"/>
      <c r="G17" s="591"/>
      <c r="H17" s="591"/>
      <c r="I17" s="8"/>
      <c r="J17" s="8"/>
      <c r="K17" s="2"/>
      <c r="L17" s="2"/>
    </row>
    <row r="18" spans="1:12" ht="15.75" x14ac:dyDescent="0.25">
      <c r="A18" s="2"/>
      <c r="B18" s="590" t="s">
        <v>449</v>
      </c>
      <c r="C18" s="591"/>
      <c r="D18" s="591"/>
      <c r="E18" s="591"/>
      <c r="F18" s="591"/>
      <c r="G18" s="591"/>
      <c r="H18" s="591"/>
      <c r="I18" s="8"/>
      <c r="J18" s="8"/>
      <c r="K18" s="2"/>
      <c r="L18" s="2"/>
    </row>
    <row r="19" spans="1:12" ht="15.75" x14ac:dyDescent="0.25">
      <c r="A19" s="2"/>
      <c r="B19" s="598"/>
      <c r="C19" s="599"/>
      <c r="D19" s="599"/>
      <c r="E19" s="599"/>
      <c r="F19" s="599"/>
      <c r="G19" s="599"/>
      <c r="H19" s="599"/>
      <c r="I19" s="8"/>
      <c r="J19" s="8"/>
      <c r="K19" s="2"/>
      <c r="L19" s="2"/>
    </row>
    <row r="20" spans="1:12" ht="15.75" x14ac:dyDescent="0.25">
      <c r="A20" s="2"/>
      <c r="B20" s="590" t="s">
        <v>424</v>
      </c>
      <c r="C20" s="591"/>
      <c r="D20" s="591"/>
      <c r="E20" s="591"/>
      <c r="F20" s="591"/>
      <c r="G20" s="591"/>
      <c r="H20" s="591"/>
      <c r="I20" s="314"/>
      <c r="J20" s="314"/>
      <c r="K20" s="2"/>
      <c r="L20" s="2"/>
    </row>
    <row r="21" spans="1:12" ht="15.75" x14ac:dyDescent="0.25">
      <c r="A21" s="2"/>
      <c r="B21" s="318"/>
      <c r="C21" s="319"/>
      <c r="D21" s="319"/>
      <c r="E21" s="319"/>
      <c r="F21" s="319"/>
      <c r="G21" s="319"/>
      <c r="H21" s="319"/>
      <c r="I21" s="311">
        <f>SUM(I15:I20)</f>
        <v>0</v>
      </c>
      <c r="J21" s="311">
        <f>SUM(J15:J20)</f>
        <v>0</v>
      </c>
      <c r="K21" s="2"/>
      <c r="L21" s="2"/>
    </row>
    <row r="22" spans="1:12" ht="15.75" x14ac:dyDescent="0.25">
      <c r="A22" s="2"/>
      <c r="B22" s="318"/>
      <c r="C22" s="319"/>
      <c r="D22" s="319"/>
      <c r="E22" s="319"/>
      <c r="F22" s="319"/>
      <c r="G22" s="319"/>
      <c r="H22" s="319"/>
      <c r="I22" s="320"/>
      <c r="J22" s="263"/>
      <c r="K22" s="2"/>
      <c r="L22" s="2"/>
    </row>
    <row r="23" spans="1:12" ht="16.5" thickBot="1" x14ac:dyDescent="0.3">
      <c r="A23" s="2"/>
      <c r="B23" s="559" t="s">
        <v>107</v>
      </c>
      <c r="C23" s="560"/>
      <c r="D23" s="560"/>
      <c r="E23" s="560"/>
      <c r="F23" s="560"/>
      <c r="G23" s="560"/>
      <c r="H23" s="561"/>
      <c r="I23" s="285">
        <f>SUM(I14+I21)</f>
        <v>0</v>
      </c>
      <c r="J23" s="285">
        <f>SUM(J14+J21)</f>
        <v>0</v>
      </c>
      <c r="K23" s="2"/>
      <c r="L23" s="2"/>
    </row>
    <row r="24" spans="1:12" ht="16.5" thickTop="1" x14ac:dyDescent="0.25">
      <c r="A24" s="2"/>
      <c r="B24" s="2"/>
      <c r="C24" s="2"/>
      <c r="D24" s="2"/>
      <c r="E24" s="2"/>
      <c r="F24" s="2"/>
      <c r="G24" s="2"/>
      <c r="H24" s="2"/>
      <c r="I24" s="2"/>
      <c r="J24" s="2"/>
      <c r="K24" s="2"/>
      <c r="L24" s="2"/>
    </row>
    <row r="25" spans="1:12" ht="15.75" x14ac:dyDescent="0.25">
      <c r="A25" s="2"/>
      <c r="B25" s="2"/>
      <c r="C25" s="307"/>
      <c r="D25" s="307"/>
      <c r="E25" s="307"/>
      <c r="F25" s="307"/>
      <c r="G25" s="307"/>
      <c r="H25" s="307"/>
      <c r="I25" s="307"/>
      <c r="J25" s="307"/>
      <c r="K25" s="2"/>
      <c r="L25" s="2"/>
    </row>
    <row r="26" spans="1:12" ht="15.75" x14ac:dyDescent="0.25">
      <c r="A26" s="2"/>
      <c r="B26" s="53" t="s">
        <v>451</v>
      </c>
      <c r="C26" s="307"/>
      <c r="D26" s="307"/>
      <c r="E26" s="307"/>
      <c r="F26" s="307"/>
      <c r="G26" s="307"/>
      <c r="H26" s="307"/>
      <c r="I26" s="307"/>
      <c r="J26" s="307"/>
      <c r="K26" s="2"/>
      <c r="L26" s="2"/>
    </row>
    <row r="27" spans="1:12" ht="15.75" x14ac:dyDescent="0.25">
      <c r="A27" s="2"/>
      <c r="B27" s="2"/>
      <c r="C27" s="307"/>
      <c r="D27" s="307"/>
      <c r="E27" s="307"/>
      <c r="F27" s="307"/>
      <c r="G27" s="307"/>
      <c r="H27" s="307"/>
      <c r="I27" s="307"/>
      <c r="J27" s="307"/>
      <c r="K27" s="2"/>
      <c r="L27" s="2"/>
    </row>
    <row r="28" spans="1:12" ht="15.75" x14ac:dyDescent="0.25">
      <c r="A28" s="2"/>
      <c r="B28" s="307" t="s">
        <v>452</v>
      </c>
      <c r="C28" s="307"/>
      <c r="D28" s="307"/>
      <c r="E28" s="307"/>
      <c r="F28" s="307"/>
      <c r="G28" s="307"/>
      <c r="H28" s="307"/>
      <c r="I28" s="307"/>
      <c r="J28" s="307"/>
      <c r="K28" s="2"/>
      <c r="L28" s="2"/>
    </row>
    <row r="29" spans="1:12" ht="15.75" x14ac:dyDescent="0.25">
      <c r="A29" s="2"/>
      <c r="B29" s="2"/>
      <c r="C29" s="307"/>
      <c r="D29" s="307"/>
      <c r="E29" s="307"/>
      <c r="F29" s="307"/>
      <c r="G29" s="307"/>
      <c r="H29" s="307"/>
      <c r="I29" s="307"/>
      <c r="J29" s="307"/>
      <c r="K29" s="2"/>
      <c r="L29" s="2"/>
    </row>
    <row r="30" spans="1:12" ht="15.75" x14ac:dyDescent="0.25">
      <c r="A30" s="2"/>
      <c r="B30" s="261"/>
      <c r="C30" s="261"/>
      <c r="D30" s="261"/>
      <c r="E30" s="261"/>
      <c r="F30" s="261"/>
      <c r="G30" s="261"/>
      <c r="H30" s="10"/>
      <c r="I30" s="10"/>
      <c r="J30" s="2"/>
      <c r="K30" s="2"/>
      <c r="L30" s="2"/>
    </row>
    <row r="31" spans="1:12" ht="31.5" x14ac:dyDescent="0.25">
      <c r="A31" s="2"/>
      <c r="B31" s="532" t="s">
        <v>3</v>
      </c>
      <c r="C31" s="533"/>
      <c r="D31" s="533"/>
      <c r="E31" s="533"/>
      <c r="F31" s="533"/>
      <c r="G31" s="533"/>
      <c r="H31" s="533"/>
      <c r="I31" s="277" t="s">
        <v>135</v>
      </c>
      <c r="J31" s="277" t="s">
        <v>136</v>
      </c>
      <c r="K31" s="2"/>
      <c r="L31" s="2"/>
    </row>
    <row r="32" spans="1:12" ht="15.75" x14ac:dyDescent="0.25">
      <c r="A32" s="2"/>
      <c r="B32" s="534"/>
      <c r="C32" s="535"/>
      <c r="D32" s="535"/>
      <c r="E32" s="535"/>
      <c r="F32" s="535"/>
      <c r="G32" s="535"/>
      <c r="H32" s="535"/>
      <c r="I32" s="201" t="s">
        <v>104</v>
      </c>
      <c r="J32" s="201" t="s">
        <v>104</v>
      </c>
      <c r="K32" s="2"/>
      <c r="L32" s="2"/>
    </row>
    <row r="33" spans="1:12" ht="15.75" x14ac:dyDescent="0.25">
      <c r="A33" s="2"/>
      <c r="B33" s="603"/>
      <c r="C33" s="604"/>
      <c r="D33" s="604"/>
      <c r="E33" s="604"/>
      <c r="F33" s="604"/>
      <c r="G33" s="604"/>
      <c r="H33" s="604"/>
      <c r="I33" s="263"/>
      <c r="J33" s="278"/>
      <c r="K33" s="2"/>
      <c r="L33" s="2"/>
    </row>
    <row r="34" spans="1:12" ht="15.75" x14ac:dyDescent="0.25">
      <c r="A34" s="2"/>
      <c r="B34" s="542" t="s">
        <v>411</v>
      </c>
      <c r="C34" s="543"/>
      <c r="D34" s="543"/>
      <c r="E34" s="543"/>
      <c r="F34" s="543"/>
      <c r="G34" s="543"/>
      <c r="H34" s="543"/>
      <c r="I34" s="278"/>
      <c r="J34" s="278"/>
      <c r="K34" s="2"/>
      <c r="L34" s="2"/>
    </row>
    <row r="35" spans="1:12" ht="15.75" x14ac:dyDescent="0.25">
      <c r="A35" s="2"/>
      <c r="B35" s="542" t="s">
        <v>429</v>
      </c>
      <c r="C35" s="543"/>
      <c r="D35" s="543"/>
      <c r="E35" s="543"/>
      <c r="F35" s="543"/>
      <c r="G35" s="543"/>
      <c r="H35" s="543"/>
      <c r="I35" s="278"/>
      <c r="J35" s="278"/>
      <c r="K35" s="2"/>
      <c r="L35" s="2"/>
    </row>
    <row r="36" spans="1:12" ht="15.75" x14ac:dyDescent="0.25">
      <c r="A36" s="2"/>
      <c r="B36" s="542" t="s">
        <v>413</v>
      </c>
      <c r="C36" s="543"/>
      <c r="D36" s="543"/>
      <c r="E36" s="543"/>
      <c r="F36" s="543"/>
      <c r="G36" s="543"/>
      <c r="H36" s="543"/>
      <c r="I36" s="278"/>
      <c r="J36" s="278"/>
      <c r="K36" s="2"/>
      <c r="L36" s="2"/>
    </row>
    <row r="37" spans="1:12" ht="15.75" x14ac:dyDescent="0.25">
      <c r="A37" s="2"/>
      <c r="B37" s="542" t="s">
        <v>414</v>
      </c>
      <c r="C37" s="543"/>
      <c r="D37" s="543"/>
      <c r="E37" s="543"/>
      <c r="F37" s="543"/>
      <c r="G37" s="543"/>
      <c r="H37" s="543"/>
      <c r="I37" s="304"/>
      <c r="J37" s="305"/>
      <c r="K37" s="2"/>
      <c r="L37" s="2"/>
    </row>
    <row r="38" spans="1:12" ht="16.5" thickBot="1" x14ac:dyDescent="0.3">
      <c r="A38" s="2"/>
      <c r="B38" s="559" t="s">
        <v>107</v>
      </c>
      <c r="C38" s="560"/>
      <c r="D38" s="560"/>
      <c r="E38" s="560"/>
      <c r="F38" s="560"/>
      <c r="G38" s="560"/>
      <c r="H38" s="561"/>
      <c r="I38" s="285">
        <f>SUM(I34:I37)</f>
        <v>0</v>
      </c>
      <c r="J38" s="285">
        <f>SUM(J34:J37)</f>
        <v>0</v>
      </c>
      <c r="K38" s="2"/>
      <c r="L38" s="2"/>
    </row>
    <row r="39" spans="1:12" ht="16.5" thickTop="1" x14ac:dyDescent="0.25">
      <c r="A39" s="2"/>
      <c r="B39" s="306"/>
      <c r="C39" s="306"/>
      <c r="D39" s="306"/>
      <c r="E39" s="306"/>
      <c r="F39" s="306"/>
      <c r="G39" s="306"/>
      <c r="H39" s="306"/>
      <c r="I39" s="306"/>
      <c r="J39" s="321"/>
      <c r="K39" s="2"/>
      <c r="L39" s="2"/>
    </row>
    <row r="40" spans="1:12" ht="15.75" x14ac:dyDescent="0.25">
      <c r="A40" s="2"/>
      <c r="B40" s="322" t="s">
        <v>415</v>
      </c>
      <c r="C40" s="322"/>
      <c r="D40" s="322"/>
      <c r="E40" s="322"/>
      <c r="F40" s="322"/>
      <c r="G40" s="322"/>
      <c r="H40" s="322"/>
      <c r="I40" s="322"/>
      <c r="J40" s="322"/>
      <c r="K40" s="2"/>
      <c r="L40" s="2"/>
    </row>
    <row r="41" spans="1:12" ht="15.75" x14ac:dyDescent="0.25">
      <c r="A41" s="2"/>
      <c r="B41" s="2"/>
      <c r="C41" s="2"/>
      <c r="D41" s="2"/>
      <c r="E41" s="2"/>
      <c r="F41" s="2"/>
      <c r="G41" s="2"/>
      <c r="H41" s="2"/>
      <c r="I41" s="2"/>
      <c r="J41" s="2"/>
      <c r="K41" s="2"/>
      <c r="L41" s="2"/>
    </row>
  </sheetData>
  <mergeCells count="23">
    <mergeCell ref="B31:H32"/>
    <mergeCell ref="B33:H33"/>
    <mergeCell ref="B14:H14"/>
    <mergeCell ref="B15:H15"/>
    <mergeCell ref="B16:H16"/>
    <mergeCell ref="B17:H17"/>
    <mergeCell ref="B18:H18"/>
    <mergeCell ref="B4:K4"/>
    <mergeCell ref="B36:H36"/>
    <mergeCell ref="B37:H37"/>
    <mergeCell ref="B38:H38"/>
    <mergeCell ref="B34:H34"/>
    <mergeCell ref="B35:H35"/>
    <mergeCell ref="B6:H7"/>
    <mergeCell ref="B19:H19"/>
    <mergeCell ref="B20:H20"/>
    <mergeCell ref="B23:H23"/>
    <mergeCell ref="B8:H8"/>
    <mergeCell ref="B9:H9"/>
    <mergeCell ref="B10:H10"/>
    <mergeCell ref="B11:H11"/>
    <mergeCell ref="B12:H12"/>
    <mergeCell ref="B13:H13"/>
  </mergeCells>
  <pageMargins left="0.7" right="0.7" top="0.75" bottom="0.75" header="0.3" footer="0.3"/>
  <pageSetup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view="pageBreakPreview" zoomScale="60" zoomScaleNormal="75" workbookViewId="0">
      <selection activeCell="F10" sqref="F10"/>
    </sheetView>
  </sheetViews>
  <sheetFormatPr defaultRowHeight="21" x14ac:dyDescent="0.55000000000000004"/>
  <cols>
    <col min="1" max="1" width="9.140625" style="360"/>
    <col min="2" max="2" width="3.7109375" style="360" customWidth="1"/>
    <col min="3" max="3" width="7.7109375" style="360" customWidth="1"/>
    <col min="4" max="4" width="49.42578125" style="360" customWidth="1"/>
    <col min="5" max="5" width="9.5703125" style="360" customWidth="1"/>
    <col min="6" max="6" width="59" style="360" customWidth="1"/>
    <col min="7" max="7" width="32.85546875" style="360" customWidth="1"/>
    <col min="8" max="16384" width="9.140625" style="360"/>
  </cols>
  <sheetData>
    <row r="1" spans="1:10" ht="22.5" x14ac:dyDescent="0.55000000000000004">
      <c r="A1" s="361"/>
      <c r="B1" s="361"/>
      <c r="C1" s="361"/>
      <c r="D1" s="361"/>
      <c r="E1" s="361"/>
      <c r="F1" s="361"/>
      <c r="G1" s="361"/>
      <c r="H1" s="361"/>
      <c r="I1" s="361"/>
      <c r="J1" s="361"/>
    </row>
    <row r="2" spans="1:10" ht="24" x14ac:dyDescent="0.65">
      <c r="A2" s="361"/>
      <c r="B2" s="361"/>
      <c r="C2" s="361"/>
      <c r="D2" s="425" t="s">
        <v>765</v>
      </c>
      <c r="E2" s="361"/>
      <c r="F2" s="361"/>
      <c r="G2" s="361"/>
      <c r="H2" s="361"/>
      <c r="I2" s="361"/>
      <c r="J2" s="361"/>
    </row>
    <row r="3" spans="1:10" ht="23.25" thickBot="1" x14ac:dyDescent="0.6">
      <c r="A3" s="361"/>
      <c r="B3" s="361"/>
      <c r="C3" s="361"/>
      <c r="D3" s="361"/>
      <c r="E3" s="361"/>
      <c r="F3" s="361"/>
      <c r="G3" s="361"/>
      <c r="H3" s="361"/>
      <c r="I3" s="361"/>
      <c r="J3" s="361"/>
    </row>
    <row r="4" spans="1:10" ht="24.75" thickBot="1" x14ac:dyDescent="0.6">
      <c r="A4" s="361"/>
      <c r="B4" s="362"/>
      <c r="C4" s="491" t="s">
        <v>546</v>
      </c>
      <c r="D4" s="492"/>
      <c r="E4" s="492"/>
      <c r="F4" s="492"/>
      <c r="G4" s="493"/>
      <c r="H4" s="361"/>
      <c r="I4" s="361"/>
      <c r="J4" s="361"/>
    </row>
    <row r="5" spans="1:10" ht="24" x14ac:dyDescent="0.55000000000000004">
      <c r="A5" s="361"/>
      <c r="B5" s="362"/>
      <c r="C5" s="426"/>
      <c r="D5" s="426"/>
      <c r="E5" s="426"/>
      <c r="F5" s="426"/>
      <c r="G5" s="426" t="s">
        <v>766</v>
      </c>
      <c r="H5" s="361"/>
      <c r="I5" s="361"/>
      <c r="J5" s="361"/>
    </row>
    <row r="6" spans="1:10" ht="24" x14ac:dyDescent="0.55000000000000004">
      <c r="A6" s="361"/>
      <c r="B6" s="362"/>
      <c r="C6" s="363"/>
      <c r="D6" s="363"/>
      <c r="E6" s="363"/>
      <c r="F6" s="363"/>
      <c r="G6" s="364"/>
      <c r="H6" s="361"/>
      <c r="I6" s="361"/>
      <c r="J6" s="361"/>
    </row>
    <row r="7" spans="1:10" ht="24" x14ac:dyDescent="0.55000000000000004">
      <c r="A7" s="361"/>
      <c r="B7" s="365"/>
      <c r="C7" s="494" t="s">
        <v>547</v>
      </c>
      <c r="D7" s="495"/>
      <c r="E7" s="494" t="s">
        <v>548</v>
      </c>
      <c r="F7" s="495"/>
      <c r="G7" s="496" t="s">
        <v>549</v>
      </c>
      <c r="H7" s="361"/>
      <c r="I7" s="361"/>
      <c r="J7" s="361"/>
    </row>
    <row r="8" spans="1:10" ht="24" x14ac:dyDescent="0.55000000000000004">
      <c r="A8" s="361"/>
      <c r="B8" s="362"/>
      <c r="C8" s="366"/>
      <c r="D8" s="366" t="s">
        <v>3</v>
      </c>
      <c r="E8" s="366"/>
      <c r="F8" s="366" t="s">
        <v>3</v>
      </c>
      <c r="G8" s="497"/>
      <c r="H8" s="361"/>
      <c r="I8" s="361"/>
      <c r="J8" s="361"/>
    </row>
    <row r="9" spans="1:10" ht="144" customHeight="1" x14ac:dyDescent="0.55000000000000004">
      <c r="A9" s="361"/>
      <c r="B9" s="362"/>
      <c r="C9" s="367">
        <v>1</v>
      </c>
      <c r="D9" s="368" t="s">
        <v>550</v>
      </c>
      <c r="E9" s="366" t="s">
        <v>551</v>
      </c>
      <c r="F9" s="368" t="s">
        <v>756</v>
      </c>
      <c r="G9" s="369" t="s">
        <v>552</v>
      </c>
      <c r="H9" s="361"/>
      <c r="I9" s="361"/>
      <c r="J9" s="361"/>
    </row>
    <row r="10" spans="1:10" ht="24" x14ac:dyDescent="0.55000000000000004">
      <c r="A10" s="361"/>
      <c r="B10" s="362"/>
      <c r="C10" s="370"/>
      <c r="D10" s="371"/>
      <c r="E10" s="372"/>
      <c r="F10" s="371"/>
      <c r="G10" s="373"/>
      <c r="H10" s="361"/>
      <c r="I10" s="361"/>
      <c r="J10" s="361"/>
    </row>
    <row r="11" spans="1:10" ht="112.5" x14ac:dyDescent="0.55000000000000004">
      <c r="A11" s="361"/>
      <c r="B11" s="362"/>
      <c r="C11" s="366" t="s">
        <v>553</v>
      </c>
      <c r="D11" s="368" t="s">
        <v>493</v>
      </c>
      <c r="E11" s="366">
        <v>3</v>
      </c>
      <c r="F11" s="368" t="s">
        <v>554</v>
      </c>
      <c r="G11" s="498" t="s">
        <v>555</v>
      </c>
      <c r="H11" s="361"/>
      <c r="I11" s="361"/>
      <c r="J11" s="361"/>
    </row>
    <row r="12" spans="1:10" ht="67.5" x14ac:dyDescent="0.55000000000000004">
      <c r="A12" s="361"/>
      <c r="B12" s="362"/>
      <c r="C12" s="374" t="s">
        <v>371</v>
      </c>
      <c r="D12" s="368" t="s">
        <v>556</v>
      </c>
      <c r="E12" s="374" t="s">
        <v>557</v>
      </c>
      <c r="F12" s="368" t="s">
        <v>558</v>
      </c>
      <c r="G12" s="499"/>
      <c r="H12" s="361"/>
      <c r="I12" s="361"/>
      <c r="J12" s="361"/>
    </row>
    <row r="13" spans="1:10" ht="45" x14ac:dyDescent="0.55000000000000004">
      <c r="A13" s="361"/>
      <c r="B13" s="362"/>
      <c r="C13" s="374" t="s">
        <v>373</v>
      </c>
      <c r="D13" s="368" t="s">
        <v>559</v>
      </c>
      <c r="E13" s="374" t="s">
        <v>12</v>
      </c>
      <c r="F13" s="368" t="s">
        <v>560</v>
      </c>
      <c r="G13" s="499"/>
      <c r="H13" s="361"/>
      <c r="I13" s="361"/>
      <c r="J13" s="361"/>
    </row>
    <row r="14" spans="1:10" ht="22.5" x14ac:dyDescent="0.55000000000000004">
      <c r="A14" s="361"/>
      <c r="B14" s="362"/>
      <c r="C14" s="374" t="s">
        <v>375</v>
      </c>
      <c r="D14" s="368" t="s">
        <v>561</v>
      </c>
      <c r="E14" s="374" t="s">
        <v>14</v>
      </c>
      <c r="F14" s="368" t="s">
        <v>562</v>
      </c>
      <c r="G14" s="499"/>
      <c r="H14" s="361"/>
      <c r="I14" s="361"/>
      <c r="J14" s="361"/>
    </row>
    <row r="15" spans="1:10" ht="45" x14ac:dyDescent="0.55000000000000004">
      <c r="A15" s="361"/>
      <c r="B15" s="362"/>
      <c r="C15" s="374"/>
      <c r="D15" s="375" t="s">
        <v>563</v>
      </c>
      <c r="E15" s="374" t="s">
        <v>21</v>
      </c>
      <c r="F15" s="368" t="s">
        <v>564</v>
      </c>
      <c r="G15" s="499"/>
      <c r="H15" s="361"/>
      <c r="I15" s="361"/>
      <c r="J15" s="361"/>
    </row>
    <row r="16" spans="1:10" ht="22.5" x14ac:dyDescent="0.55000000000000004">
      <c r="A16" s="361"/>
      <c r="B16" s="362"/>
      <c r="C16" s="374" t="s">
        <v>377</v>
      </c>
      <c r="D16" s="368" t="s">
        <v>565</v>
      </c>
      <c r="E16" s="376"/>
      <c r="F16" s="377"/>
      <c r="G16" s="499"/>
      <c r="H16" s="361"/>
      <c r="I16" s="361"/>
      <c r="J16" s="361"/>
    </row>
    <row r="17" spans="1:10" ht="45" x14ac:dyDescent="0.55000000000000004">
      <c r="A17" s="361"/>
      <c r="B17" s="362"/>
      <c r="C17" s="374" t="s">
        <v>566</v>
      </c>
      <c r="D17" s="378" t="s">
        <v>498</v>
      </c>
      <c r="E17" s="486"/>
      <c r="F17" s="486"/>
      <c r="G17" s="499"/>
      <c r="H17" s="361"/>
      <c r="I17" s="361"/>
      <c r="J17" s="361"/>
    </row>
    <row r="18" spans="1:10" ht="22.5" x14ac:dyDescent="0.55000000000000004">
      <c r="A18" s="361"/>
      <c r="B18" s="362"/>
      <c r="C18" s="374" t="s">
        <v>10</v>
      </c>
      <c r="D18" s="368" t="s">
        <v>499</v>
      </c>
      <c r="E18" s="489"/>
      <c r="F18" s="489"/>
      <c r="G18" s="499"/>
      <c r="H18" s="361"/>
      <c r="I18" s="361"/>
      <c r="J18" s="361"/>
    </row>
    <row r="19" spans="1:10" ht="22.5" x14ac:dyDescent="0.55000000000000004">
      <c r="A19" s="361"/>
      <c r="B19" s="362"/>
      <c r="C19" s="374" t="s">
        <v>12</v>
      </c>
      <c r="D19" s="368" t="s">
        <v>500</v>
      </c>
      <c r="E19" s="489"/>
      <c r="F19" s="489"/>
      <c r="G19" s="499"/>
      <c r="H19" s="361"/>
      <c r="I19" s="361"/>
      <c r="J19" s="361"/>
    </row>
    <row r="20" spans="1:10" ht="75" customHeight="1" x14ac:dyDescent="0.55000000000000004">
      <c r="A20" s="361"/>
      <c r="B20" s="362"/>
      <c r="C20" s="374"/>
      <c r="D20" s="378" t="s">
        <v>501</v>
      </c>
      <c r="E20" s="487"/>
      <c r="F20" s="487"/>
      <c r="G20" s="500"/>
      <c r="H20" s="361"/>
      <c r="I20" s="361"/>
      <c r="J20" s="361"/>
    </row>
    <row r="21" spans="1:10" ht="22.5" x14ac:dyDescent="0.55000000000000004">
      <c r="A21" s="361"/>
      <c r="B21" s="362"/>
      <c r="C21" s="374">
        <v>3</v>
      </c>
      <c r="D21" s="379" t="s">
        <v>567</v>
      </c>
      <c r="E21" s="486"/>
      <c r="F21" s="486"/>
      <c r="G21" s="481" t="s">
        <v>568</v>
      </c>
      <c r="H21" s="361"/>
      <c r="I21" s="361"/>
      <c r="J21" s="361"/>
    </row>
    <row r="22" spans="1:10" ht="26.25" customHeight="1" x14ac:dyDescent="0.55000000000000004">
      <c r="A22" s="361"/>
      <c r="B22" s="362"/>
      <c r="C22" s="374"/>
      <c r="D22" s="379" t="s">
        <v>569</v>
      </c>
      <c r="E22" s="489"/>
      <c r="F22" s="489"/>
      <c r="G22" s="482"/>
      <c r="H22" s="361"/>
      <c r="I22" s="361"/>
      <c r="J22" s="361"/>
    </row>
    <row r="23" spans="1:10" ht="22.5" x14ac:dyDescent="0.55000000000000004">
      <c r="A23" s="361"/>
      <c r="B23" s="362"/>
      <c r="C23" s="374" t="s">
        <v>10</v>
      </c>
      <c r="D23" s="379" t="s">
        <v>570</v>
      </c>
      <c r="E23" s="489"/>
      <c r="F23" s="489"/>
      <c r="G23" s="482"/>
      <c r="H23" s="361"/>
      <c r="I23" s="361"/>
      <c r="J23" s="361"/>
    </row>
    <row r="24" spans="1:10" ht="22.5" x14ac:dyDescent="0.55000000000000004">
      <c r="A24" s="361"/>
      <c r="B24" s="362"/>
      <c r="C24" s="374" t="s">
        <v>12</v>
      </c>
      <c r="D24" s="379" t="s">
        <v>571</v>
      </c>
      <c r="E24" s="489"/>
      <c r="F24" s="489"/>
      <c r="G24" s="482"/>
      <c r="H24" s="361"/>
      <c r="I24" s="361"/>
      <c r="J24" s="361"/>
    </row>
    <row r="25" spans="1:10" ht="43.5" customHeight="1" x14ac:dyDescent="0.55000000000000004">
      <c r="A25" s="361"/>
      <c r="B25" s="362"/>
      <c r="C25" s="374" t="s">
        <v>14</v>
      </c>
      <c r="D25" s="379" t="s">
        <v>572</v>
      </c>
      <c r="E25" s="487"/>
      <c r="F25" s="487"/>
      <c r="G25" s="483"/>
      <c r="H25" s="361"/>
      <c r="I25" s="361"/>
      <c r="J25" s="361"/>
    </row>
    <row r="26" spans="1:10" ht="22.5" x14ac:dyDescent="0.55000000000000004">
      <c r="A26" s="361"/>
      <c r="B26" s="362"/>
      <c r="C26" s="380"/>
      <c r="D26" s="381"/>
      <c r="E26" s="382"/>
      <c r="F26" s="382"/>
      <c r="G26" s="383"/>
      <c r="H26" s="361"/>
      <c r="I26" s="361"/>
      <c r="J26" s="361"/>
    </row>
    <row r="27" spans="1:10" ht="22.5" customHeight="1" x14ac:dyDescent="0.55000000000000004">
      <c r="A27" s="361"/>
      <c r="B27" s="362"/>
      <c r="C27" s="374">
        <v>4</v>
      </c>
      <c r="D27" s="368" t="s">
        <v>573</v>
      </c>
      <c r="E27" s="486"/>
      <c r="F27" s="490"/>
      <c r="G27" s="481" t="s">
        <v>568</v>
      </c>
      <c r="H27" s="361"/>
      <c r="I27" s="361"/>
      <c r="J27" s="361"/>
    </row>
    <row r="28" spans="1:10" ht="27" customHeight="1" x14ac:dyDescent="0.55000000000000004">
      <c r="A28" s="361"/>
      <c r="B28" s="362"/>
      <c r="C28" s="374"/>
      <c r="D28" s="368" t="s">
        <v>574</v>
      </c>
      <c r="E28" s="489"/>
      <c r="F28" s="490"/>
      <c r="G28" s="482"/>
      <c r="H28" s="361"/>
      <c r="I28" s="361"/>
      <c r="J28" s="361"/>
    </row>
    <row r="29" spans="1:10" ht="45" customHeight="1" x14ac:dyDescent="0.55000000000000004">
      <c r="A29" s="361"/>
      <c r="B29" s="362"/>
      <c r="C29" s="374" t="s">
        <v>371</v>
      </c>
      <c r="D29" s="368" t="s">
        <v>575</v>
      </c>
      <c r="E29" s="489"/>
      <c r="F29" s="490"/>
      <c r="G29" s="482"/>
      <c r="H29" s="361"/>
      <c r="I29" s="361"/>
      <c r="J29" s="361"/>
    </row>
    <row r="30" spans="1:10" ht="22.5" x14ac:dyDescent="0.55000000000000004">
      <c r="A30" s="361"/>
      <c r="B30" s="362"/>
      <c r="C30" s="374" t="s">
        <v>373</v>
      </c>
      <c r="D30" s="368" t="s">
        <v>576</v>
      </c>
      <c r="E30" s="489"/>
      <c r="F30" s="490"/>
      <c r="G30" s="482"/>
      <c r="H30" s="361"/>
      <c r="I30" s="361"/>
      <c r="J30" s="361"/>
    </row>
    <row r="31" spans="1:10" ht="24.75" customHeight="1" x14ac:dyDescent="0.55000000000000004">
      <c r="A31" s="361"/>
      <c r="B31" s="362"/>
      <c r="C31" s="374" t="s">
        <v>375</v>
      </c>
      <c r="D31" s="368" t="s">
        <v>577</v>
      </c>
      <c r="E31" s="489"/>
      <c r="F31" s="490"/>
      <c r="G31" s="482"/>
      <c r="H31" s="361"/>
      <c r="I31" s="361"/>
      <c r="J31" s="361"/>
    </row>
    <row r="32" spans="1:10" ht="45.75" customHeight="1" x14ac:dyDescent="0.55000000000000004">
      <c r="A32" s="361"/>
      <c r="B32" s="362"/>
      <c r="C32" s="374" t="s">
        <v>377</v>
      </c>
      <c r="D32" s="368" t="s">
        <v>578</v>
      </c>
      <c r="E32" s="487"/>
      <c r="F32" s="490"/>
      <c r="G32" s="483"/>
      <c r="H32" s="361"/>
      <c r="I32" s="361"/>
      <c r="J32" s="361"/>
    </row>
    <row r="33" spans="1:10" ht="22.5" x14ac:dyDescent="0.55000000000000004">
      <c r="A33" s="361"/>
      <c r="B33" s="362"/>
      <c r="C33" s="380"/>
      <c r="D33" s="381"/>
      <c r="E33" s="384"/>
      <c r="F33" s="382"/>
      <c r="G33" s="385"/>
      <c r="H33" s="361"/>
      <c r="I33" s="361"/>
      <c r="J33" s="361"/>
    </row>
    <row r="34" spans="1:10" ht="22.5" x14ac:dyDescent="0.55000000000000004">
      <c r="A34" s="361"/>
      <c r="B34" s="362"/>
      <c r="C34" s="374">
        <v>5</v>
      </c>
      <c r="D34" s="386" t="s">
        <v>579</v>
      </c>
      <c r="E34" s="387"/>
      <c r="F34" s="488"/>
      <c r="G34" s="486"/>
      <c r="H34" s="361"/>
      <c r="I34" s="361"/>
      <c r="J34" s="361"/>
    </row>
    <row r="35" spans="1:10" ht="93" customHeight="1" x14ac:dyDescent="0.55000000000000004">
      <c r="A35" s="361"/>
      <c r="B35" s="362"/>
      <c r="C35" s="374"/>
      <c r="D35" s="386" t="s">
        <v>580</v>
      </c>
      <c r="E35" s="388"/>
      <c r="F35" s="488"/>
      <c r="G35" s="489"/>
      <c r="H35" s="361"/>
      <c r="I35" s="361"/>
      <c r="J35" s="361"/>
    </row>
    <row r="36" spans="1:10" ht="22.5" x14ac:dyDescent="0.55000000000000004">
      <c r="A36" s="361"/>
      <c r="B36" s="362"/>
      <c r="C36" s="374" t="s">
        <v>33</v>
      </c>
      <c r="D36" s="386"/>
      <c r="E36" s="389"/>
      <c r="F36" s="488"/>
      <c r="G36" s="487"/>
      <c r="H36" s="361"/>
      <c r="I36" s="361"/>
      <c r="J36" s="361"/>
    </row>
    <row r="37" spans="1:10" ht="179.25" customHeight="1" x14ac:dyDescent="0.55000000000000004">
      <c r="A37" s="361"/>
      <c r="B37" s="362"/>
      <c r="C37" s="374" t="s">
        <v>581</v>
      </c>
      <c r="D37" s="379" t="s">
        <v>582</v>
      </c>
      <c r="E37" s="390" t="s">
        <v>583</v>
      </c>
      <c r="F37" s="368" t="s">
        <v>584</v>
      </c>
      <c r="G37" s="391" t="s">
        <v>585</v>
      </c>
      <c r="H37" s="361"/>
      <c r="I37" s="361"/>
      <c r="J37" s="361"/>
    </row>
    <row r="38" spans="1:10" ht="94.5" customHeight="1" x14ac:dyDescent="0.55000000000000004">
      <c r="A38" s="361"/>
      <c r="B38" s="362"/>
      <c r="C38" s="479" t="s">
        <v>373</v>
      </c>
      <c r="D38" s="472" t="s">
        <v>586</v>
      </c>
      <c r="E38" s="479" t="s">
        <v>587</v>
      </c>
      <c r="F38" s="368" t="s">
        <v>588</v>
      </c>
      <c r="G38" s="490"/>
      <c r="H38" s="361"/>
      <c r="I38" s="361"/>
      <c r="J38" s="361"/>
    </row>
    <row r="39" spans="1:10" ht="70.5" customHeight="1" x14ac:dyDescent="0.55000000000000004">
      <c r="A39" s="361"/>
      <c r="B39" s="362"/>
      <c r="C39" s="480"/>
      <c r="D39" s="472"/>
      <c r="E39" s="480"/>
      <c r="F39" s="368" t="s">
        <v>589</v>
      </c>
      <c r="G39" s="490"/>
      <c r="H39" s="361"/>
      <c r="I39" s="361"/>
      <c r="J39" s="361"/>
    </row>
    <row r="40" spans="1:10" ht="94.5" customHeight="1" x14ac:dyDescent="0.55000000000000004">
      <c r="A40" s="361"/>
      <c r="B40" s="362"/>
      <c r="C40" s="374" t="s">
        <v>375</v>
      </c>
      <c r="D40" s="392" t="s">
        <v>590</v>
      </c>
      <c r="E40" s="376"/>
      <c r="F40" s="377"/>
      <c r="G40" s="393" t="s">
        <v>591</v>
      </c>
      <c r="H40" s="361"/>
      <c r="I40" s="361"/>
      <c r="J40" s="361"/>
    </row>
    <row r="41" spans="1:10" ht="22.5" x14ac:dyDescent="0.55000000000000004">
      <c r="A41" s="361"/>
      <c r="B41" s="362"/>
      <c r="C41" s="374" t="s">
        <v>377</v>
      </c>
      <c r="D41" s="368" t="s">
        <v>592</v>
      </c>
      <c r="E41" s="376"/>
      <c r="F41" s="377"/>
      <c r="G41" s="377"/>
      <c r="H41" s="361"/>
      <c r="I41" s="361"/>
      <c r="J41" s="361"/>
    </row>
    <row r="42" spans="1:10" ht="112.5" x14ac:dyDescent="0.55000000000000004">
      <c r="A42" s="361"/>
      <c r="B42" s="362"/>
      <c r="C42" s="374" t="s">
        <v>44</v>
      </c>
      <c r="D42" s="368" t="s">
        <v>593</v>
      </c>
      <c r="E42" s="374" t="s">
        <v>594</v>
      </c>
      <c r="F42" s="368" t="s">
        <v>595</v>
      </c>
      <c r="G42" s="377"/>
      <c r="H42" s="361"/>
      <c r="I42" s="361"/>
      <c r="J42" s="361"/>
    </row>
    <row r="43" spans="1:10" ht="112.5" x14ac:dyDescent="0.55000000000000004">
      <c r="A43" s="361"/>
      <c r="B43" s="362"/>
      <c r="C43" s="374" t="s">
        <v>381</v>
      </c>
      <c r="D43" s="368" t="s">
        <v>596</v>
      </c>
      <c r="E43" s="374" t="s">
        <v>597</v>
      </c>
      <c r="F43" s="368" t="s">
        <v>598</v>
      </c>
      <c r="G43" s="377"/>
      <c r="H43" s="361"/>
      <c r="I43" s="361"/>
      <c r="J43" s="361"/>
    </row>
    <row r="44" spans="1:10" ht="25.5" customHeight="1" x14ac:dyDescent="0.55000000000000004">
      <c r="A44" s="361"/>
      <c r="B44" s="362"/>
      <c r="C44" s="374" t="s">
        <v>383</v>
      </c>
      <c r="D44" s="368" t="s">
        <v>599</v>
      </c>
      <c r="E44" s="479" t="s">
        <v>600</v>
      </c>
      <c r="F44" s="472" t="s">
        <v>601</v>
      </c>
      <c r="G44" s="486"/>
      <c r="H44" s="361"/>
      <c r="I44" s="361"/>
      <c r="J44" s="361"/>
    </row>
    <row r="45" spans="1:10" ht="45" x14ac:dyDescent="0.55000000000000004">
      <c r="A45" s="361"/>
      <c r="B45" s="362"/>
      <c r="C45" s="374" t="s">
        <v>385</v>
      </c>
      <c r="D45" s="368" t="s">
        <v>602</v>
      </c>
      <c r="E45" s="480"/>
      <c r="F45" s="472"/>
      <c r="G45" s="487"/>
      <c r="H45" s="361"/>
      <c r="I45" s="361"/>
      <c r="J45" s="361"/>
    </row>
    <row r="46" spans="1:10" ht="66.75" customHeight="1" x14ac:dyDescent="0.55000000000000004">
      <c r="A46" s="361"/>
      <c r="B46" s="362"/>
      <c r="C46" s="374" t="s">
        <v>33</v>
      </c>
      <c r="D46" s="368" t="s">
        <v>603</v>
      </c>
      <c r="E46" s="376"/>
      <c r="F46" s="377"/>
      <c r="G46" s="391" t="s">
        <v>604</v>
      </c>
      <c r="H46" s="361"/>
      <c r="I46" s="361"/>
      <c r="J46" s="361"/>
    </row>
    <row r="47" spans="1:10" ht="46.5" x14ac:dyDescent="0.55000000000000004">
      <c r="A47" s="361"/>
      <c r="B47" s="362"/>
      <c r="C47" s="394" t="s">
        <v>605</v>
      </c>
      <c r="D47" s="472" t="s">
        <v>606</v>
      </c>
      <c r="E47" s="374" t="s">
        <v>607</v>
      </c>
      <c r="F47" s="395" t="s">
        <v>757</v>
      </c>
      <c r="G47" s="481" t="s">
        <v>585</v>
      </c>
      <c r="H47" s="361"/>
      <c r="I47" s="361"/>
      <c r="J47" s="361"/>
    </row>
    <row r="48" spans="1:10" ht="22.5" x14ac:dyDescent="0.55000000000000004">
      <c r="A48" s="361"/>
      <c r="B48" s="362"/>
      <c r="C48" s="396"/>
      <c r="D48" s="472"/>
      <c r="E48" s="374" t="s">
        <v>371</v>
      </c>
      <c r="F48" s="368" t="s">
        <v>608</v>
      </c>
      <c r="G48" s="482"/>
      <c r="H48" s="361"/>
      <c r="I48" s="361"/>
      <c r="J48" s="361"/>
    </row>
    <row r="49" spans="1:10" ht="21.75" customHeight="1" x14ac:dyDescent="0.55000000000000004">
      <c r="A49" s="361"/>
      <c r="B49" s="362"/>
      <c r="C49" s="396"/>
      <c r="D49" s="472"/>
      <c r="E49" s="479" t="s">
        <v>373</v>
      </c>
      <c r="F49" s="368" t="s">
        <v>609</v>
      </c>
      <c r="G49" s="482"/>
      <c r="H49" s="361"/>
      <c r="I49" s="361"/>
      <c r="J49" s="361"/>
    </row>
    <row r="50" spans="1:10" ht="22.5" x14ac:dyDescent="0.55000000000000004">
      <c r="A50" s="361"/>
      <c r="B50" s="362"/>
      <c r="C50" s="396"/>
      <c r="D50" s="472"/>
      <c r="E50" s="484"/>
      <c r="F50" s="378" t="s">
        <v>610</v>
      </c>
      <c r="G50" s="482"/>
      <c r="H50" s="361"/>
      <c r="I50" s="361"/>
      <c r="J50" s="361"/>
    </row>
    <row r="51" spans="1:10" ht="22.5" x14ac:dyDescent="0.55000000000000004">
      <c r="A51" s="361"/>
      <c r="B51" s="362"/>
      <c r="C51" s="396"/>
      <c r="D51" s="472"/>
      <c r="E51" s="484"/>
      <c r="F51" s="378" t="s">
        <v>611</v>
      </c>
      <c r="G51" s="482"/>
      <c r="H51" s="361"/>
      <c r="I51" s="361"/>
      <c r="J51" s="361"/>
    </row>
    <row r="52" spans="1:10" ht="22.5" x14ac:dyDescent="0.55000000000000004">
      <c r="A52" s="361"/>
      <c r="B52" s="362"/>
      <c r="C52" s="396"/>
      <c r="D52" s="472"/>
      <c r="E52" s="480"/>
      <c r="F52" s="378" t="s">
        <v>612</v>
      </c>
      <c r="G52" s="482"/>
      <c r="H52" s="361"/>
      <c r="I52" s="361"/>
      <c r="J52" s="361"/>
    </row>
    <row r="53" spans="1:10" ht="18.75" customHeight="1" x14ac:dyDescent="0.55000000000000004">
      <c r="A53" s="361"/>
      <c r="B53" s="362"/>
      <c r="C53" s="397"/>
      <c r="D53" s="472"/>
      <c r="E53" s="374" t="s">
        <v>14</v>
      </c>
      <c r="F53" s="368" t="s">
        <v>613</v>
      </c>
      <c r="G53" s="483"/>
      <c r="H53" s="361"/>
      <c r="I53" s="361"/>
      <c r="J53" s="361"/>
    </row>
    <row r="54" spans="1:10" ht="96" customHeight="1" x14ac:dyDescent="0.55000000000000004">
      <c r="A54" s="361"/>
      <c r="B54" s="362"/>
      <c r="C54" s="374" t="s">
        <v>614</v>
      </c>
      <c r="D54" s="368" t="s">
        <v>615</v>
      </c>
      <c r="E54" s="374">
        <v>2</v>
      </c>
      <c r="F54" s="378" t="s">
        <v>616</v>
      </c>
      <c r="G54" s="377"/>
      <c r="H54" s="361"/>
      <c r="I54" s="361"/>
      <c r="J54" s="361"/>
    </row>
    <row r="55" spans="1:10" ht="22.5" x14ac:dyDescent="0.55000000000000004">
      <c r="A55" s="361"/>
      <c r="B55" s="398"/>
      <c r="C55" s="374" t="s">
        <v>617</v>
      </c>
      <c r="D55" s="368" t="s">
        <v>618</v>
      </c>
      <c r="E55" s="376"/>
      <c r="F55" s="377"/>
      <c r="G55" s="377"/>
      <c r="H55" s="361"/>
      <c r="I55" s="361"/>
      <c r="J55" s="361"/>
    </row>
    <row r="56" spans="1:10" ht="22.5" x14ac:dyDescent="0.55000000000000004">
      <c r="A56" s="361"/>
      <c r="B56" s="362"/>
      <c r="C56" s="399"/>
      <c r="D56" s="400"/>
      <c r="E56" s="401"/>
      <c r="F56" s="402"/>
      <c r="G56" s="402"/>
      <c r="H56" s="361"/>
      <c r="I56" s="361"/>
      <c r="J56" s="361"/>
    </row>
    <row r="57" spans="1:10" ht="22.5" x14ac:dyDescent="0.55000000000000004">
      <c r="A57" s="361"/>
      <c r="B57" s="362"/>
      <c r="C57" s="374" t="s">
        <v>619</v>
      </c>
      <c r="D57" s="368"/>
      <c r="E57" s="374" t="s">
        <v>35</v>
      </c>
      <c r="F57" s="368"/>
      <c r="G57" s="377"/>
      <c r="H57" s="361"/>
      <c r="I57" s="361"/>
      <c r="J57" s="361"/>
    </row>
    <row r="58" spans="1:10" ht="23.25" customHeight="1" x14ac:dyDescent="0.55000000000000004">
      <c r="A58" s="361"/>
      <c r="B58" s="362"/>
      <c r="C58" s="374" t="s">
        <v>10</v>
      </c>
      <c r="D58" s="368" t="s">
        <v>620</v>
      </c>
      <c r="E58" s="374" t="s">
        <v>621</v>
      </c>
      <c r="F58" s="368" t="s">
        <v>622</v>
      </c>
      <c r="G58" s="475" t="s">
        <v>623</v>
      </c>
      <c r="H58" s="361"/>
      <c r="I58" s="361"/>
      <c r="J58" s="361"/>
    </row>
    <row r="59" spans="1:10" ht="204" customHeight="1" x14ac:dyDescent="0.55000000000000004">
      <c r="A59" s="361"/>
      <c r="B59" s="362"/>
      <c r="C59" s="394"/>
      <c r="D59" s="478" t="s">
        <v>758</v>
      </c>
      <c r="E59" s="479"/>
      <c r="F59" s="368" t="s">
        <v>624</v>
      </c>
      <c r="G59" s="476"/>
      <c r="H59" s="361"/>
      <c r="I59" s="361"/>
      <c r="J59" s="361"/>
    </row>
    <row r="60" spans="1:10" ht="49.5" customHeight="1" x14ac:dyDescent="0.55000000000000004">
      <c r="A60" s="361"/>
      <c r="B60" s="362"/>
      <c r="C60" s="397"/>
      <c r="D60" s="478"/>
      <c r="E60" s="480"/>
      <c r="F60" s="368" t="s">
        <v>625</v>
      </c>
      <c r="G60" s="476"/>
      <c r="H60" s="361"/>
      <c r="I60" s="361"/>
      <c r="J60" s="361"/>
    </row>
    <row r="61" spans="1:10" ht="69" customHeight="1" x14ac:dyDescent="0.55000000000000004">
      <c r="A61" s="361"/>
      <c r="B61" s="362"/>
      <c r="C61" s="374" t="s">
        <v>373</v>
      </c>
      <c r="D61" s="368" t="s">
        <v>759</v>
      </c>
      <c r="E61" s="374" t="s">
        <v>373</v>
      </c>
      <c r="F61" s="368" t="s">
        <v>626</v>
      </c>
      <c r="G61" s="476"/>
      <c r="H61" s="361"/>
      <c r="I61" s="361"/>
      <c r="J61" s="361"/>
    </row>
    <row r="62" spans="1:10" ht="91.5" x14ac:dyDescent="0.55000000000000004">
      <c r="A62" s="361"/>
      <c r="B62" s="362"/>
      <c r="C62" s="374" t="s">
        <v>375</v>
      </c>
      <c r="D62" s="368" t="s">
        <v>760</v>
      </c>
      <c r="E62" s="374" t="s">
        <v>14</v>
      </c>
      <c r="F62" s="368" t="s">
        <v>627</v>
      </c>
      <c r="G62" s="476"/>
      <c r="H62" s="361"/>
      <c r="I62" s="361"/>
      <c r="J62" s="361"/>
    </row>
    <row r="63" spans="1:10" ht="183" x14ac:dyDescent="0.55000000000000004">
      <c r="A63" s="361"/>
      <c r="B63" s="362"/>
      <c r="C63" s="374" t="s">
        <v>377</v>
      </c>
      <c r="D63" s="403" t="s">
        <v>761</v>
      </c>
      <c r="E63" s="374" t="s">
        <v>377</v>
      </c>
      <c r="F63" s="368" t="s">
        <v>628</v>
      </c>
      <c r="G63" s="476"/>
      <c r="H63" s="361"/>
      <c r="I63" s="361"/>
      <c r="J63" s="361"/>
    </row>
    <row r="64" spans="1:10" ht="46.5" x14ac:dyDescent="0.55000000000000004">
      <c r="A64" s="361"/>
      <c r="B64" s="362"/>
      <c r="C64" s="374" t="s">
        <v>379</v>
      </c>
      <c r="D64" s="368" t="s">
        <v>762</v>
      </c>
      <c r="E64" s="374" t="s">
        <v>44</v>
      </c>
      <c r="F64" s="368" t="s">
        <v>629</v>
      </c>
      <c r="G64" s="476"/>
      <c r="H64" s="361"/>
      <c r="I64" s="361"/>
      <c r="J64" s="361"/>
    </row>
    <row r="65" spans="1:10" ht="22.5" x14ac:dyDescent="0.55000000000000004">
      <c r="A65" s="361"/>
      <c r="B65" s="362"/>
      <c r="C65" s="404"/>
      <c r="D65" s="368"/>
      <c r="E65" s="376"/>
      <c r="F65" s="377"/>
      <c r="G65" s="477"/>
      <c r="H65" s="361"/>
      <c r="I65" s="361"/>
      <c r="J65" s="361"/>
    </row>
    <row r="66" spans="1:10" ht="70.5" x14ac:dyDescent="0.55000000000000004">
      <c r="A66" s="361"/>
      <c r="B66" s="362"/>
      <c r="C66" s="368" t="s">
        <v>37</v>
      </c>
      <c r="D66" s="368" t="s">
        <v>763</v>
      </c>
      <c r="E66" s="374" t="s">
        <v>630</v>
      </c>
      <c r="F66" s="378" t="s">
        <v>631</v>
      </c>
      <c r="G66" s="393" t="s">
        <v>623</v>
      </c>
      <c r="H66" s="361"/>
      <c r="I66" s="361"/>
      <c r="J66" s="361"/>
    </row>
    <row r="67" spans="1:10" ht="22.5" x14ac:dyDescent="0.55000000000000004">
      <c r="A67" s="361"/>
      <c r="B67" s="362"/>
      <c r="C67" s="371"/>
      <c r="D67" s="371"/>
      <c r="E67" s="382"/>
      <c r="F67" s="405"/>
      <c r="G67" s="405"/>
      <c r="H67" s="361"/>
      <c r="I67" s="361"/>
      <c r="J67" s="361"/>
    </row>
    <row r="68" spans="1:10" ht="22.5" x14ac:dyDescent="0.55000000000000004">
      <c r="A68" s="361"/>
      <c r="B68" s="362"/>
      <c r="C68" s="374" t="s">
        <v>39</v>
      </c>
      <c r="D68" s="368"/>
      <c r="E68" s="376" t="s">
        <v>632</v>
      </c>
      <c r="F68" s="377"/>
      <c r="G68" s="481" t="s">
        <v>585</v>
      </c>
      <c r="H68" s="361"/>
      <c r="I68" s="361"/>
      <c r="J68" s="361"/>
    </row>
    <row r="69" spans="1:10" ht="133.5" customHeight="1" x14ac:dyDescent="0.55000000000000004">
      <c r="A69" s="361"/>
      <c r="B69" s="362"/>
      <c r="C69" s="374" t="s">
        <v>371</v>
      </c>
      <c r="D69" s="403" t="s">
        <v>633</v>
      </c>
      <c r="E69" s="374" t="s">
        <v>581</v>
      </c>
      <c r="F69" s="368" t="s">
        <v>634</v>
      </c>
      <c r="G69" s="482"/>
      <c r="H69" s="361"/>
      <c r="I69" s="361"/>
      <c r="J69" s="361"/>
    </row>
    <row r="70" spans="1:10" ht="49.5" customHeight="1" x14ac:dyDescent="0.55000000000000004">
      <c r="A70" s="361"/>
      <c r="B70" s="362"/>
      <c r="C70" s="374" t="s">
        <v>373</v>
      </c>
      <c r="D70" s="368" t="s">
        <v>635</v>
      </c>
      <c r="E70" s="374" t="s">
        <v>12</v>
      </c>
      <c r="F70" s="368" t="s">
        <v>636</v>
      </c>
      <c r="G70" s="483"/>
      <c r="H70" s="361"/>
      <c r="I70" s="361"/>
      <c r="J70" s="361"/>
    </row>
    <row r="71" spans="1:10" ht="22.5" x14ac:dyDescent="0.55000000000000004">
      <c r="A71" s="361"/>
      <c r="B71" s="362"/>
      <c r="C71" s="404"/>
      <c r="D71" s="368"/>
      <c r="E71" s="376"/>
      <c r="F71" s="377"/>
      <c r="G71" s="377"/>
      <c r="H71" s="361"/>
      <c r="I71" s="361"/>
      <c r="J71" s="361"/>
    </row>
    <row r="72" spans="1:10" ht="22.5" x14ac:dyDescent="0.55000000000000004">
      <c r="A72" s="361"/>
      <c r="B72" s="362"/>
      <c r="C72" s="374" t="s">
        <v>637</v>
      </c>
      <c r="D72" s="368"/>
      <c r="E72" s="374" t="s">
        <v>638</v>
      </c>
      <c r="F72" s="368"/>
      <c r="G72" s="481" t="s">
        <v>585</v>
      </c>
      <c r="H72" s="361"/>
      <c r="I72" s="361"/>
      <c r="J72" s="361"/>
    </row>
    <row r="73" spans="1:10" ht="88.5" customHeight="1" x14ac:dyDescent="0.55000000000000004">
      <c r="A73" s="361"/>
      <c r="B73" s="362"/>
      <c r="C73" s="374" t="s">
        <v>10</v>
      </c>
      <c r="D73" s="368" t="s">
        <v>639</v>
      </c>
      <c r="E73" s="374" t="s">
        <v>581</v>
      </c>
      <c r="F73" s="368" t="s">
        <v>640</v>
      </c>
      <c r="G73" s="482"/>
      <c r="H73" s="361"/>
      <c r="I73" s="361"/>
      <c r="J73" s="361"/>
    </row>
    <row r="74" spans="1:10" ht="69.75" customHeight="1" x14ac:dyDescent="0.55000000000000004">
      <c r="A74" s="361"/>
      <c r="B74" s="362"/>
      <c r="C74" s="374" t="s">
        <v>12</v>
      </c>
      <c r="D74" s="368" t="s">
        <v>641</v>
      </c>
      <c r="E74" s="374" t="s">
        <v>373</v>
      </c>
      <c r="F74" s="368" t="s">
        <v>642</v>
      </c>
      <c r="G74" s="483"/>
      <c r="H74" s="361"/>
      <c r="I74" s="361"/>
      <c r="J74" s="361"/>
    </row>
    <row r="75" spans="1:10" ht="22.5" x14ac:dyDescent="0.55000000000000004">
      <c r="A75" s="361"/>
      <c r="B75" s="362"/>
      <c r="C75" s="406"/>
      <c r="D75" s="371"/>
      <c r="E75" s="382"/>
      <c r="F75" s="405"/>
      <c r="G75" s="405"/>
      <c r="H75" s="361"/>
      <c r="I75" s="361"/>
      <c r="J75" s="361"/>
    </row>
    <row r="76" spans="1:10" ht="45" customHeight="1" x14ac:dyDescent="0.55000000000000004">
      <c r="A76" s="361"/>
      <c r="B76" s="362"/>
      <c r="C76" s="479" t="s">
        <v>643</v>
      </c>
      <c r="D76" s="368" t="s">
        <v>644</v>
      </c>
      <c r="E76" s="479" t="s">
        <v>645</v>
      </c>
      <c r="F76" s="368" t="s">
        <v>646</v>
      </c>
      <c r="G76" s="475" t="s">
        <v>647</v>
      </c>
      <c r="H76" s="361"/>
      <c r="I76" s="361"/>
      <c r="J76" s="361"/>
    </row>
    <row r="77" spans="1:10" ht="26.25" customHeight="1" x14ac:dyDescent="0.55000000000000004">
      <c r="A77" s="361"/>
      <c r="B77" s="362"/>
      <c r="C77" s="484"/>
      <c r="D77" s="378" t="s">
        <v>648</v>
      </c>
      <c r="E77" s="484"/>
      <c r="F77" s="368" t="s">
        <v>649</v>
      </c>
      <c r="G77" s="476"/>
      <c r="H77" s="361"/>
      <c r="I77" s="361"/>
      <c r="J77" s="361"/>
    </row>
    <row r="78" spans="1:10" ht="22.5" x14ac:dyDescent="0.55000000000000004">
      <c r="A78" s="361"/>
      <c r="B78" s="362"/>
      <c r="C78" s="484"/>
      <c r="D78" s="378" t="s">
        <v>650</v>
      </c>
      <c r="E78" s="484"/>
      <c r="F78" s="368" t="s">
        <v>651</v>
      </c>
      <c r="G78" s="476"/>
      <c r="H78" s="361"/>
      <c r="I78" s="361"/>
      <c r="J78" s="361"/>
    </row>
    <row r="79" spans="1:10" ht="22.5" x14ac:dyDescent="0.55000000000000004">
      <c r="A79" s="361"/>
      <c r="B79" s="362"/>
      <c r="C79" s="484"/>
      <c r="D79" s="378" t="s">
        <v>652</v>
      </c>
      <c r="E79" s="484"/>
      <c r="F79" s="378" t="s">
        <v>652</v>
      </c>
      <c r="G79" s="476"/>
      <c r="H79" s="361"/>
      <c r="I79" s="361"/>
      <c r="J79" s="361"/>
    </row>
    <row r="80" spans="1:10" ht="22.5" x14ac:dyDescent="0.55000000000000004">
      <c r="A80" s="361"/>
      <c r="B80" s="362"/>
      <c r="C80" s="484"/>
      <c r="D80" s="378" t="s">
        <v>653</v>
      </c>
      <c r="E80" s="484"/>
      <c r="F80" s="378" t="s">
        <v>653</v>
      </c>
      <c r="G80" s="476"/>
      <c r="H80" s="361"/>
      <c r="I80" s="361"/>
      <c r="J80" s="361"/>
    </row>
    <row r="81" spans="1:10" ht="22.5" x14ac:dyDescent="0.55000000000000004">
      <c r="A81" s="361"/>
      <c r="B81" s="362"/>
      <c r="C81" s="484"/>
      <c r="D81" s="378" t="s">
        <v>654</v>
      </c>
      <c r="E81" s="484"/>
      <c r="F81" s="378" t="s">
        <v>654</v>
      </c>
      <c r="G81" s="476"/>
      <c r="H81" s="361"/>
      <c r="I81" s="361"/>
      <c r="J81" s="361"/>
    </row>
    <row r="82" spans="1:10" ht="22.5" x14ac:dyDescent="0.55000000000000004">
      <c r="A82" s="361"/>
      <c r="B82" s="362"/>
      <c r="C82" s="484"/>
      <c r="D82" s="378" t="s">
        <v>655</v>
      </c>
      <c r="E82" s="484"/>
      <c r="F82" s="368" t="s">
        <v>656</v>
      </c>
      <c r="G82" s="476"/>
      <c r="H82" s="361"/>
      <c r="I82" s="361"/>
      <c r="J82" s="361"/>
    </row>
    <row r="83" spans="1:10" ht="45" customHeight="1" x14ac:dyDescent="0.55000000000000004">
      <c r="A83" s="361"/>
      <c r="B83" s="362"/>
      <c r="C83" s="484"/>
      <c r="D83" s="378" t="s">
        <v>657</v>
      </c>
      <c r="E83" s="484"/>
      <c r="F83" s="407" t="s">
        <v>658</v>
      </c>
      <c r="G83" s="476"/>
      <c r="H83" s="361"/>
      <c r="I83" s="361"/>
      <c r="J83" s="361"/>
    </row>
    <row r="84" spans="1:10" ht="70.5" customHeight="1" x14ac:dyDescent="0.55000000000000004">
      <c r="A84" s="361"/>
      <c r="B84" s="362"/>
      <c r="C84" s="484"/>
      <c r="D84" s="378" t="s">
        <v>659</v>
      </c>
      <c r="E84" s="480"/>
      <c r="F84" s="407" t="s">
        <v>660</v>
      </c>
      <c r="G84" s="476"/>
      <c r="H84" s="361"/>
      <c r="I84" s="361"/>
      <c r="J84" s="361"/>
    </row>
    <row r="85" spans="1:10" ht="65.25" customHeight="1" x14ac:dyDescent="0.55000000000000004">
      <c r="A85" s="361"/>
      <c r="B85" s="362"/>
      <c r="C85" s="484"/>
      <c r="D85" s="479"/>
      <c r="E85" s="374" t="s">
        <v>661</v>
      </c>
      <c r="F85" s="368" t="s">
        <v>662</v>
      </c>
      <c r="G85" s="476"/>
      <c r="H85" s="361"/>
      <c r="I85" s="361"/>
      <c r="J85" s="361"/>
    </row>
    <row r="86" spans="1:10" ht="22.5" x14ac:dyDescent="0.55000000000000004">
      <c r="A86" s="361"/>
      <c r="B86" s="362"/>
      <c r="C86" s="484"/>
      <c r="D86" s="484"/>
      <c r="E86" s="479"/>
      <c r="F86" s="378" t="s">
        <v>655</v>
      </c>
      <c r="G86" s="476"/>
      <c r="H86" s="361"/>
      <c r="I86" s="361"/>
      <c r="J86" s="361"/>
    </row>
    <row r="87" spans="1:10" ht="23.25" customHeight="1" x14ac:dyDescent="0.55000000000000004">
      <c r="A87" s="361"/>
      <c r="B87" s="362"/>
      <c r="C87" s="484"/>
      <c r="D87" s="484"/>
      <c r="E87" s="484"/>
      <c r="F87" s="378" t="s">
        <v>657</v>
      </c>
      <c r="G87" s="476"/>
      <c r="H87" s="361"/>
      <c r="I87" s="361"/>
      <c r="J87" s="361"/>
    </row>
    <row r="88" spans="1:10" ht="73.5" customHeight="1" x14ac:dyDescent="0.55000000000000004">
      <c r="A88" s="361"/>
      <c r="B88" s="362"/>
      <c r="C88" s="480"/>
      <c r="D88" s="480"/>
      <c r="E88" s="480"/>
      <c r="F88" s="368" t="s">
        <v>663</v>
      </c>
      <c r="G88" s="477"/>
      <c r="H88" s="361"/>
      <c r="I88" s="361"/>
      <c r="J88" s="361"/>
    </row>
    <row r="89" spans="1:10" ht="24" x14ac:dyDescent="0.55000000000000004">
      <c r="A89" s="361"/>
      <c r="B89" s="362"/>
      <c r="C89" s="406"/>
      <c r="D89" s="408"/>
      <c r="E89" s="382"/>
      <c r="F89" s="405"/>
      <c r="G89" s="405"/>
      <c r="H89" s="361"/>
      <c r="I89" s="361"/>
      <c r="J89" s="361"/>
    </row>
    <row r="90" spans="1:10" ht="22.5" x14ac:dyDescent="0.55000000000000004">
      <c r="A90" s="361"/>
      <c r="B90" s="362"/>
      <c r="C90" s="374" t="s">
        <v>664</v>
      </c>
      <c r="D90" s="378"/>
      <c r="E90" s="374" t="s">
        <v>665</v>
      </c>
      <c r="F90" s="368"/>
      <c r="G90" s="481" t="s">
        <v>585</v>
      </c>
      <c r="H90" s="361"/>
      <c r="I90" s="361"/>
      <c r="J90" s="361"/>
    </row>
    <row r="91" spans="1:10" ht="27.75" customHeight="1" x14ac:dyDescent="0.55000000000000004">
      <c r="A91" s="361"/>
      <c r="B91" s="362"/>
      <c r="C91" s="374" t="s">
        <v>666</v>
      </c>
      <c r="D91" s="368" t="s">
        <v>667</v>
      </c>
      <c r="E91" s="374" t="s">
        <v>10</v>
      </c>
      <c r="F91" s="368" t="s">
        <v>668</v>
      </c>
      <c r="G91" s="482"/>
      <c r="H91" s="361"/>
      <c r="I91" s="361"/>
      <c r="J91" s="361"/>
    </row>
    <row r="92" spans="1:10" ht="39.75" customHeight="1" x14ac:dyDescent="0.55000000000000004">
      <c r="A92" s="361"/>
      <c r="B92" s="362"/>
      <c r="C92" s="374" t="s">
        <v>669</v>
      </c>
      <c r="D92" s="368" t="s">
        <v>670</v>
      </c>
      <c r="E92" s="374" t="s">
        <v>12</v>
      </c>
      <c r="F92" s="368" t="s">
        <v>670</v>
      </c>
      <c r="G92" s="483"/>
      <c r="H92" s="361"/>
      <c r="I92" s="361"/>
      <c r="J92" s="361"/>
    </row>
    <row r="93" spans="1:10" ht="22.5" x14ac:dyDescent="0.55000000000000004">
      <c r="A93" s="361"/>
      <c r="B93" s="362"/>
      <c r="C93" s="406"/>
      <c r="D93" s="371"/>
      <c r="E93" s="382"/>
      <c r="F93" s="405"/>
      <c r="G93" s="405"/>
      <c r="H93" s="361"/>
      <c r="I93" s="361"/>
      <c r="J93" s="361"/>
    </row>
    <row r="94" spans="1:10" ht="67.5" x14ac:dyDescent="0.55000000000000004">
      <c r="A94" s="361"/>
      <c r="B94" s="362"/>
      <c r="C94" s="374" t="s">
        <v>671</v>
      </c>
      <c r="D94" s="368" t="s">
        <v>672</v>
      </c>
      <c r="E94" s="374" t="s">
        <v>673</v>
      </c>
      <c r="F94" s="368" t="s">
        <v>674</v>
      </c>
      <c r="G94" s="481" t="s">
        <v>585</v>
      </c>
      <c r="H94" s="361"/>
      <c r="I94" s="361"/>
      <c r="J94" s="361"/>
    </row>
    <row r="95" spans="1:10" ht="67.5" customHeight="1" x14ac:dyDescent="0.55000000000000004">
      <c r="A95" s="361"/>
      <c r="B95" s="362"/>
      <c r="C95" s="394" t="s">
        <v>666</v>
      </c>
      <c r="D95" s="368" t="s">
        <v>675</v>
      </c>
      <c r="E95" s="479" t="s">
        <v>10</v>
      </c>
      <c r="F95" s="368" t="s">
        <v>676</v>
      </c>
      <c r="G95" s="482"/>
      <c r="H95" s="361"/>
      <c r="I95" s="361"/>
      <c r="J95" s="361"/>
    </row>
    <row r="96" spans="1:10" ht="22.5" x14ac:dyDescent="0.55000000000000004">
      <c r="A96" s="361"/>
      <c r="B96" s="362"/>
      <c r="C96" s="396"/>
      <c r="D96" s="378" t="s">
        <v>677</v>
      </c>
      <c r="E96" s="484"/>
      <c r="F96" s="378" t="s">
        <v>678</v>
      </c>
      <c r="G96" s="482"/>
      <c r="H96" s="361"/>
      <c r="I96" s="361"/>
      <c r="J96" s="361"/>
    </row>
    <row r="97" spans="1:10" ht="22.5" x14ac:dyDescent="0.55000000000000004">
      <c r="A97" s="361"/>
      <c r="B97" s="362"/>
      <c r="C97" s="396"/>
      <c r="D97" s="378" t="s">
        <v>679</v>
      </c>
      <c r="E97" s="484"/>
      <c r="F97" s="378" t="s">
        <v>680</v>
      </c>
      <c r="G97" s="482"/>
      <c r="H97" s="361"/>
      <c r="I97" s="361"/>
      <c r="J97" s="361"/>
    </row>
    <row r="98" spans="1:10" ht="22.5" x14ac:dyDescent="0.55000000000000004">
      <c r="A98" s="361"/>
      <c r="B98" s="362"/>
      <c r="C98" s="397"/>
      <c r="D98" s="378" t="s">
        <v>681</v>
      </c>
      <c r="E98" s="480"/>
      <c r="F98" s="378" t="s">
        <v>682</v>
      </c>
      <c r="G98" s="482"/>
      <c r="H98" s="361"/>
      <c r="I98" s="361"/>
      <c r="J98" s="361"/>
    </row>
    <row r="99" spans="1:10" ht="90" customHeight="1" x14ac:dyDescent="0.55000000000000004">
      <c r="A99" s="361"/>
      <c r="B99" s="362"/>
      <c r="C99" s="374" t="s">
        <v>669</v>
      </c>
      <c r="D99" s="368" t="s">
        <v>683</v>
      </c>
      <c r="E99" s="374" t="s">
        <v>373</v>
      </c>
      <c r="F99" s="368" t="s">
        <v>684</v>
      </c>
      <c r="G99" s="482"/>
      <c r="H99" s="361"/>
      <c r="I99" s="361"/>
      <c r="J99" s="361"/>
    </row>
    <row r="100" spans="1:10" ht="134.25" customHeight="1" x14ac:dyDescent="0.55000000000000004">
      <c r="A100" s="361"/>
      <c r="B100" s="362"/>
      <c r="C100" s="374" t="s">
        <v>685</v>
      </c>
      <c r="D100" s="403" t="s">
        <v>686</v>
      </c>
      <c r="E100" s="374" t="s">
        <v>14</v>
      </c>
      <c r="F100" s="368" t="s">
        <v>687</v>
      </c>
      <c r="G100" s="482"/>
      <c r="H100" s="361"/>
      <c r="I100" s="361"/>
      <c r="J100" s="361"/>
    </row>
    <row r="101" spans="1:10" ht="158.25" customHeight="1" x14ac:dyDescent="0.55000000000000004">
      <c r="A101" s="361"/>
      <c r="B101" s="362"/>
      <c r="C101" s="374" t="s">
        <v>688</v>
      </c>
      <c r="D101" s="403" t="s">
        <v>689</v>
      </c>
      <c r="E101" s="374" t="s">
        <v>21</v>
      </c>
      <c r="F101" s="368" t="s">
        <v>690</v>
      </c>
      <c r="G101" s="482"/>
      <c r="H101" s="361"/>
      <c r="I101" s="361"/>
      <c r="J101" s="361"/>
    </row>
    <row r="102" spans="1:10" ht="46.5" customHeight="1" x14ac:dyDescent="0.55000000000000004">
      <c r="A102" s="361"/>
      <c r="B102" s="362"/>
      <c r="C102" s="374" t="s">
        <v>691</v>
      </c>
      <c r="D102" s="368" t="s">
        <v>692</v>
      </c>
      <c r="E102" s="374" t="s">
        <v>379</v>
      </c>
      <c r="F102" s="368" t="s">
        <v>693</v>
      </c>
      <c r="G102" s="482"/>
      <c r="H102" s="361"/>
      <c r="I102" s="361"/>
      <c r="J102" s="361"/>
    </row>
    <row r="103" spans="1:10" ht="114" customHeight="1" x14ac:dyDescent="0.55000000000000004">
      <c r="A103" s="361"/>
      <c r="B103" s="362"/>
      <c r="C103" s="374"/>
      <c r="D103" s="368" t="s">
        <v>694</v>
      </c>
      <c r="E103" s="374"/>
      <c r="F103" s="368" t="s">
        <v>695</v>
      </c>
      <c r="G103" s="483"/>
      <c r="H103" s="361"/>
      <c r="I103" s="361"/>
      <c r="J103" s="361"/>
    </row>
    <row r="104" spans="1:10" ht="22.5" x14ac:dyDescent="0.55000000000000004">
      <c r="A104" s="361"/>
      <c r="B104" s="362"/>
      <c r="C104" s="406"/>
      <c r="D104" s="409"/>
      <c r="E104" s="382"/>
      <c r="F104" s="405"/>
      <c r="G104" s="405"/>
      <c r="H104" s="361"/>
      <c r="I104" s="361"/>
      <c r="J104" s="361"/>
    </row>
    <row r="105" spans="1:10" ht="102" customHeight="1" x14ac:dyDescent="0.55000000000000004">
      <c r="A105" s="361"/>
      <c r="B105" s="362"/>
      <c r="C105" s="410"/>
      <c r="D105" s="411" t="s">
        <v>696</v>
      </c>
      <c r="E105" s="387"/>
      <c r="F105" s="412"/>
      <c r="G105" s="412"/>
      <c r="H105" s="361"/>
      <c r="I105" s="361"/>
      <c r="J105" s="361"/>
    </row>
    <row r="106" spans="1:10" ht="24" x14ac:dyDescent="0.55000000000000004">
      <c r="A106" s="361"/>
      <c r="B106" s="362"/>
      <c r="C106" s="413"/>
      <c r="D106" s="414"/>
      <c r="E106" s="415"/>
      <c r="F106" s="415"/>
      <c r="G106" s="416"/>
      <c r="H106" s="361"/>
      <c r="I106" s="361"/>
      <c r="J106" s="361"/>
    </row>
    <row r="107" spans="1:10" ht="24" x14ac:dyDescent="0.55000000000000004">
      <c r="A107" s="361"/>
      <c r="B107" s="362"/>
      <c r="C107" s="417"/>
      <c r="D107" s="418"/>
      <c r="E107" s="419"/>
      <c r="F107" s="419"/>
      <c r="G107" s="420"/>
      <c r="H107" s="361"/>
      <c r="I107" s="361"/>
      <c r="J107" s="361"/>
    </row>
    <row r="108" spans="1:10" ht="24" x14ac:dyDescent="0.55000000000000004">
      <c r="A108" s="361"/>
      <c r="B108" s="362"/>
      <c r="C108" s="421"/>
      <c r="D108" s="422"/>
      <c r="E108" s="423"/>
      <c r="F108" s="423"/>
      <c r="G108" s="424"/>
      <c r="H108" s="361"/>
      <c r="I108" s="361"/>
      <c r="J108" s="361"/>
    </row>
    <row r="109" spans="1:10" ht="24" x14ac:dyDescent="0.55000000000000004">
      <c r="A109" s="361"/>
      <c r="B109" s="362"/>
      <c r="C109" s="485" t="s">
        <v>697</v>
      </c>
      <c r="D109" s="485"/>
      <c r="E109" s="485"/>
      <c r="F109" s="485"/>
      <c r="G109" s="485"/>
      <c r="H109" s="361"/>
      <c r="I109" s="361"/>
      <c r="J109" s="361"/>
    </row>
    <row r="110" spans="1:10" ht="24" x14ac:dyDescent="0.55000000000000004">
      <c r="A110" s="361"/>
      <c r="B110" s="362"/>
      <c r="C110" s="366" t="s">
        <v>698</v>
      </c>
      <c r="D110" s="474" t="s">
        <v>699</v>
      </c>
      <c r="E110" s="474"/>
      <c r="F110" s="474"/>
      <c r="G110" s="474"/>
      <c r="H110" s="361"/>
      <c r="I110" s="361"/>
      <c r="J110" s="361"/>
    </row>
    <row r="111" spans="1:10" ht="22.5" x14ac:dyDescent="0.55000000000000004">
      <c r="A111" s="361"/>
      <c r="B111" s="362"/>
      <c r="C111" s="374" t="s">
        <v>10</v>
      </c>
      <c r="D111" s="472" t="s">
        <v>700</v>
      </c>
      <c r="E111" s="472"/>
      <c r="F111" s="472"/>
      <c r="G111" s="472"/>
      <c r="H111" s="361"/>
      <c r="I111" s="361"/>
      <c r="J111" s="361"/>
    </row>
    <row r="112" spans="1:10" ht="22.5" x14ac:dyDescent="0.55000000000000004">
      <c r="A112" s="361"/>
      <c r="B112" s="362"/>
      <c r="C112" s="374" t="s">
        <v>701</v>
      </c>
      <c r="D112" s="473" t="s">
        <v>702</v>
      </c>
      <c r="E112" s="473"/>
      <c r="F112" s="473"/>
      <c r="G112" s="473"/>
      <c r="H112" s="361"/>
      <c r="I112" s="361"/>
      <c r="J112" s="361"/>
    </row>
    <row r="113" spans="1:10" ht="45" x14ac:dyDescent="0.55000000000000004">
      <c r="A113" s="361"/>
      <c r="B113" s="362"/>
      <c r="C113" s="374" t="s">
        <v>703</v>
      </c>
      <c r="D113" s="473" t="s">
        <v>704</v>
      </c>
      <c r="E113" s="473"/>
      <c r="F113" s="473"/>
      <c r="G113" s="473"/>
      <c r="H113" s="361"/>
      <c r="I113" s="361"/>
      <c r="J113" s="361"/>
    </row>
    <row r="114" spans="1:10" ht="22.5" x14ac:dyDescent="0.55000000000000004">
      <c r="A114" s="361"/>
      <c r="B114" s="362"/>
      <c r="C114" s="374" t="s">
        <v>705</v>
      </c>
      <c r="D114" s="472" t="s">
        <v>706</v>
      </c>
      <c r="E114" s="472"/>
      <c r="F114" s="472"/>
      <c r="G114" s="472"/>
      <c r="H114" s="361"/>
      <c r="I114" s="361"/>
      <c r="J114" s="361"/>
    </row>
    <row r="115" spans="1:10" ht="45" x14ac:dyDescent="0.55000000000000004">
      <c r="A115" s="361"/>
      <c r="B115" s="362"/>
      <c r="C115" s="374" t="s">
        <v>707</v>
      </c>
      <c r="D115" s="472" t="s">
        <v>708</v>
      </c>
      <c r="E115" s="472"/>
      <c r="F115" s="472"/>
      <c r="G115" s="472"/>
      <c r="H115" s="361"/>
      <c r="I115" s="361"/>
      <c r="J115" s="361"/>
    </row>
    <row r="116" spans="1:10" ht="22.5" x14ac:dyDescent="0.55000000000000004">
      <c r="A116" s="361"/>
      <c r="B116" s="362"/>
      <c r="C116" s="374">
        <v>4</v>
      </c>
      <c r="D116" s="472" t="s">
        <v>709</v>
      </c>
      <c r="E116" s="472"/>
      <c r="F116" s="472"/>
      <c r="G116" s="472"/>
      <c r="H116" s="361"/>
      <c r="I116" s="361"/>
      <c r="J116" s="361"/>
    </row>
    <row r="117" spans="1:10" ht="24" x14ac:dyDescent="0.55000000000000004">
      <c r="A117" s="361"/>
      <c r="B117" s="362"/>
      <c r="C117" s="374" t="s">
        <v>710</v>
      </c>
      <c r="D117" s="474" t="s">
        <v>764</v>
      </c>
      <c r="E117" s="474"/>
      <c r="F117" s="474"/>
      <c r="G117" s="474"/>
      <c r="H117" s="361"/>
      <c r="I117" s="361"/>
      <c r="J117" s="361"/>
    </row>
    <row r="118" spans="1:10" ht="22.5" x14ac:dyDescent="0.55000000000000004">
      <c r="A118" s="361"/>
      <c r="B118" s="362"/>
      <c r="C118" s="394" t="s">
        <v>711</v>
      </c>
      <c r="D118" s="472" t="s">
        <v>712</v>
      </c>
      <c r="E118" s="472"/>
      <c r="F118" s="472"/>
      <c r="G118" s="472"/>
      <c r="H118" s="361"/>
      <c r="I118" s="361"/>
      <c r="J118" s="361"/>
    </row>
    <row r="119" spans="1:10" ht="22.5" x14ac:dyDescent="0.55000000000000004">
      <c r="A119" s="361"/>
      <c r="B119" s="362"/>
      <c r="C119" s="396"/>
      <c r="D119" s="472" t="s">
        <v>713</v>
      </c>
      <c r="E119" s="472"/>
      <c r="F119" s="472"/>
      <c r="G119" s="472"/>
      <c r="H119" s="361"/>
      <c r="I119" s="361"/>
      <c r="J119" s="361"/>
    </row>
    <row r="120" spans="1:10" ht="22.5" x14ac:dyDescent="0.55000000000000004">
      <c r="A120" s="361"/>
      <c r="B120" s="362"/>
      <c r="C120" s="396"/>
      <c r="D120" s="472" t="s">
        <v>714</v>
      </c>
      <c r="E120" s="472"/>
      <c r="F120" s="472"/>
      <c r="G120" s="472"/>
      <c r="H120" s="361"/>
      <c r="I120" s="361"/>
      <c r="J120" s="361"/>
    </row>
    <row r="121" spans="1:10" ht="22.5" x14ac:dyDescent="0.55000000000000004">
      <c r="A121" s="361"/>
      <c r="B121" s="362"/>
      <c r="C121" s="397"/>
      <c r="D121" s="472" t="s">
        <v>715</v>
      </c>
      <c r="E121" s="472"/>
      <c r="F121" s="472"/>
      <c r="G121" s="472"/>
      <c r="H121" s="361"/>
      <c r="I121" s="361"/>
      <c r="J121" s="361"/>
    </row>
    <row r="122" spans="1:10" ht="22.5" x14ac:dyDescent="0.55000000000000004">
      <c r="A122" s="361"/>
      <c r="B122" s="362"/>
      <c r="C122" s="374" t="s">
        <v>716</v>
      </c>
      <c r="D122" s="472" t="s">
        <v>717</v>
      </c>
      <c r="E122" s="472"/>
      <c r="F122" s="472"/>
      <c r="G122" s="472"/>
      <c r="H122" s="361"/>
      <c r="I122" s="361"/>
      <c r="J122" s="361"/>
    </row>
    <row r="123" spans="1:10" ht="22.5" x14ac:dyDescent="0.55000000000000004">
      <c r="A123" s="361"/>
      <c r="B123" s="362"/>
      <c r="C123" s="374" t="s">
        <v>718</v>
      </c>
      <c r="D123" s="472" t="s">
        <v>719</v>
      </c>
      <c r="E123" s="472"/>
      <c r="F123" s="472"/>
      <c r="G123" s="472"/>
      <c r="H123" s="361"/>
      <c r="I123" s="361"/>
      <c r="J123" s="361"/>
    </row>
    <row r="124" spans="1:10" ht="22.5" x14ac:dyDescent="0.55000000000000004">
      <c r="A124" s="361"/>
      <c r="B124" s="361"/>
      <c r="C124" s="361"/>
      <c r="D124" s="361"/>
      <c r="E124" s="361"/>
      <c r="F124" s="361"/>
      <c r="G124" s="361"/>
      <c r="H124" s="361"/>
      <c r="I124" s="361"/>
      <c r="J124" s="361"/>
    </row>
    <row r="125" spans="1:10" ht="22.5" x14ac:dyDescent="0.55000000000000004">
      <c r="A125" s="361"/>
      <c r="B125" s="361"/>
      <c r="C125" s="361"/>
      <c r="D125" s="361"/>
      <c r="E125" s="361"/>
      <c r="F125" s="361"/>
      <c r="G125" s="361"/>
      <c r="H125" s="361"/>
      <c r="I125" s="361"/>
      <c r="J125" s="361"/>
    </row>
  </sheetData>
  <sheetProtection password="D7AD" sheet="1" formatCells="0" formatColumns="0" formatRows="0" insertColumns="0" insertRows="0" insertHyperlinks="0" deleteColumns="0" deleteRows="0" sort="0" autoFilter="0" pivotTables="0"/>
  <mergeCells count="53">
    <mergeCell ref="C4:G4"/>
    <mergeCell ref="C7:D7"/>
    <mergeCell ref="E7:F7"/>
    <mergeCell ref="G7:G8"/>
    <mergeCell ref="G11:G20"/>
    <mergeCell ref="E17:E20"/>
    <mergeCell ref="F17:F20"/>
    <mergeCell ref="E21:E25"/>
    <mergeCell ref="F21:F25"/>
    <mergeCell ref="G21:G25"/>
    <mergeCell ref="E27:E32"/>
    <mergeCell ref="F27:F32"/>
    <mergeCell ref="G27:G32"/>
    <mergeCell ref="F34:F36"/>
    <mergeCell ref="G34:G36"/>
    <mergeCell ref="C38:C39"/>
    <mergeCell ref="D38:D39"/>
    <mergeCell ref="E38:E39"/>
    <mergeCell ref="G38:G39"/>
    <mergeCell ref="E44:E45"/>
    <mergeCell ref="F44:F45"/>
    <mergeCell ref="G44:G45"/>
    <mergeCell ref="D47:D53"/>
    <mergeCell ref="G47:G53"/>
    <mergeCell ref="E49:E52"/>
    <mergeCell ref="D111:G111"/>
    <mergeCell ref="G58:G65"/>
    <mergeCell ref="D59:D60"/>
    <mergeCell ref="E59:E60"/>
    <mergeCell ref="G68:G70"/>
    <mergeCell ref="G72:G74"/>
    <mergeCell ref="G90:G92"/>
    <mergeCell ref="G94:G103"/>
    <mergeCell ref="E95:E98"/>
    <mergeCell ref="C109:G109"/>
    <mergeCell ref="D110:G110"/>
    <mergeCell ref="C76:C88"/>
    <mergeCell ref="E76:E84"/>
    <mergeCell ref="G76:G88"/>
    <mergeCell ref="D85:D88"/>
    <mergeCell ref="E86:E88"/>
    <mergeCell ref="D123:G123"/>
    <mergeCell ref="D112:G112"/>
    <mergeCell ref="D113:G113"/>
    <mergeCell ref="D114:G114"/>
    <mergeCell ref="D115:G115"/>
    <mergeCell ref="D116:G116"/>
    <mergeCell ref="D117:G117"/>
    <mergeCell ref="D118:G118"/>
    <mergeCell ref="D119:G119"/>
    <mergeCell ref="D120:G120"/>
    <mergeCell ref="D121:G121"/>
    <mergeCell ref="D122:G122"/>
  </mergeCells>
  <pageMargins left="0.7" right="0.7" top="0.75" bottom="0.75" header="0.3" footer="0.3"/>
  <pageSetup scale="52" orientation="portrait" horizontalDpi="300" verticalDpi="300" r:id="rId1"/>
  <rowBreaks count="3" manualBreakCount="3">
    <brk id="54" max="16383" man="1"/>
    <brk id="74" max="16383" man="1"/>
    <brk id="10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
  <sheetViews>
    <sheetView view="pageBreakPreview" topLeftCell="A2" zoomScale="75" zoomScaleNormal="100" zoomScaleSheetLayoutView="75" workbookViewId="0">
      <selection activeCell="I16" sqref="I16"/>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10" width="18.7109375" customWidth="1"/>
  </cols>
  <sheetData>
    <row r="2" spans="1:11" ht="15.75" x14ac:dyDescent="0.25">
      <c r="A2" s="2"/>
      <c r="B2" s="2"/>
      <c r="C2" s="2"/>
      <c r="D2" s="2"/>
      <c r="E2" s="2"/>
      <c r="F2" s="2"/>
      <c r="G2" s="2"/>
      <c r="H2" s="2"/>
      <c r="I2" s="2"/>
      <c r="J2" s="2"/>
      <c r="K2" s="2"/>
    </row>
    <row r="3" spans="1:11" ht="15.75" x14ac:dyDescent="0.25">
      <c r="A3" s="2"/>
      <c r="B3" s="66" t="s">
        <v>453</v>
      </c>
      <c r="C3" s="261"/>
      <c r="D3" s="261"/>
      <c r="E3" s="261"/>
      <c r="F3" s="261"/>
      <c r="G3" s="261"/>
      <c r="H3" s="261"/>
      <c r="I3" s="261"/>
      <c r="J3" s="261"/>
      <c r="K3" s="2"/>
    </row>
    <row r="4" spans="1:11" ht="15.75" x14ac:dyDescent="0.25">
      <c r="A4" s="2"/>
      <c r="B4" s="261"/>
      <c r="C4" s="261"/>
      <c r="D4" s="261"/>
      <c r="E4" s="261"/>
      <c r="F4" s="261"/>
      <c r="G4" s="261"/>
      <c r="H4" s="261"/>
      <c r="I4" s="261"/>
      <c r="J4" s="261"/>
      <c r="K4" s="2"/>
    </row>
    <row r="5" spans="1:11" ht="32.25" customHeight="1" x14ac:dyDescent="0.25">
      <c r="A5" s="2"/>
      <c r="B5" s="552" t="s">
        <v>454</v>
      </c>
      <c r="C5" s="552"/>
      <c r="D5" s="552"/>
      <c r="E5" s="552"/>
      <c r="F5" s="552"/>
      <c r="G5" s="552"/>
      <c r="H5" s="552"/>
      <c r="I5" s="552"/>
      <c r="J5" s="552"/>
      <c r="K5" s="2"/>
    </row>
    <row r="6" spans="1:11" ht="15.75" x14ac:dyDescent="0.25">
      <c r="A6" s="2"/>
      <c r="B6" s="198"/>
      <c r="C6" s="198"/>
      <c r="D6" s="198"/>
      <c r="E6" s="198"/>
      <c r="F6" s="198"/>
      <c r="G6" s="198"/>
      <c r="H6" s="198"/>
      <c r="I6" s="198"/>
      <c r="J6" s="198"/>
      <c r="K6" s="2"/>
    </row>
    <row r="7" spans="1:11" ht="31.5" x14ac:dyDescent="0.25">
      <c r="A7" s="2"/>
      <c r="B7" s="564" t="s">
        <v>50</v>
      </c>
      <c r="C7" s="565"/>
      <c r="D7" s="565"/>
      <c r="E7" s="565"/>
      <c r="F7" s="565"/>
      <c r="G7" s="565"/>
      <c r="H7" s="565"/>
      <c r="I7" s="326" t="s">
        <v>135</v>
      </c>
      <c r="J7" s="326" t="s">
        <v>136</v>
      </c>
      <c r="K7" s="2"/>
    </row>
    <row r="8" spans="1:11" ht="15.75" x14ac:dyDescent="0.25">
      <c r="A8" s="2"/>
      <c r="B8" s="566"/>
      <c r="C8" s="567"/>
      <c r="D8" s="567"/>
      <c r="E8" s="567"/>
      <c r="F8" s="567"/>
      <c r="G8" s="567"/>
      <c r="H8" s="567"/>
      <c r="I8" s="201" t="s">
        <v>104</v>
      </c>
      <c r="J8" s="201" t="s">
        <v>104</v>
      </c>
      <c r="K8" s="2"/>
    </row>
    <row r="9" spans="1:11" ht="15.75" x14ac:dyDescent="0.25">
      <c r="A9" s="2"/>
      <c r="B9" s="557" t="s">
        <v>455</v>
      </c>
      <c r="C9" s="558"/>
      <c r="D9" s="558"/>
      <c r="E9" s="558"/>
      <c r="F9" s="558"/>
      <c r="G9" s="558"/>
      <c r="H9" s="558"/>
      <c r="I9" s="323">
        <v>0</v>
      </c>
      <c r="J9" s="323">
        <v>0</v>
      </c>
      <c r="K9" s="2"/>
    </row>
    <row r="10" spans="1:11" ht="15.75" x14ac:dyDescent="0.25">
      <c r="A10" s="2"/>
      <c r="B10" s="542" t="s">
        <v>456</v>
      </c>
      <c r="C10" s="543"/>
      <c r="D10" s="543"/>
      <c r="E10" s="543"/>
      <c r="F10" s="543"/>
      <c r="G10" s="543"/>
      <c r="H10" s="543"/>
      <c r="I10" s="8"/>
      <c r="J10" s="8"/>
      <c r="K10" s="2"/>
    </row>
    <row r="11" spans="1:11" ht="15.75" x14ac:dyDescent="0.25">
      <c r="A11" s="2"/>
      <c r="B11" s="542" t="s">
        <v>457</v>
      </c>
      <c r="C11" s="543"/>
      <c r="D11" s="543"/>
      <c r="E11" s="543"/>
      <c r="F11" s="543"/>
      <c r="G11" s="543"/>
      <c r="H11" s="543"/>
      <c r="I11" s="8"/>
      <c r="J11" s="8"/>
      <c r="K11" s="2"/>
    </row>
    <row r="12" spans="1:11" ht="15.75" x14ac:dyDescent="0.25">
      <c r="A12" s="2"/>
      <c r="B12" s="542" t="s">
        <v>458</v>
      </c>
      <c r="C12" s="543"/>
      <c r="D12" s="543"/>
      <c r="E12" s="543"/>
      <c r="F12" s="543"/>
      <c r="G12" s="543"/>
      <c r="H12" s="543"/>
      <c r="I12" s="317"/>
      <c r="J12" s="317"/>
      <c r="K12" s="2"/>
    </row>
    <row r="13" spans="1:11" ht="15.75" x14ac:dyDescent="0.25">
      <c r="A13" s="2"/>
      <c r="B13" s="542" t="s">
        <v>459</v>
      </c>
      <c r="C13" s="543"/>
      <c r="D13" s="543"/>
      <c r="E13" s="543"/>
      <c r="F13" s="543"/>
      <c r="G13" s="543"/>
      <c r="H13" s="543"/>
      <c r="I13" s="317"/>
      <c r="J13" s="317"/>
      <c r="K13" s="2"/>
    </row>
    <row r="14" spans="1:11" ht="15.75" x14ac:dyDescent="0.25">
      <c r="A14" s="2"/>
      <c r="B14" s="542" t="s">
        <v>460</v>
      </c>
      <c r="C14" s="543"/>
      <c r="D14" s="543"/>
      <c r="E14" s="543"/>
      <c r="F14" s="543"/>
      <c r="G14" s="543"/>
      <c r="H14" s="543"/>
      <c r="I14" s="317"/>
      <c r="J14" s="317"/>
      <c r="K14" s="2"/>
    </row>
    <row r="15" spans="1:11" ht="15.75" x14ac:dyDescent="0.25">
      <c r="A15" s="2"/>
      <c r="B15" s="542" t="s">
        <v>461</v>
      </c>
      <c r="C15" s="543"/>
      <c r="D15" s="543"/>
      <c r="E15" s="543"/>
      <c r="F15" s="543"/>
      <c r="G15" s="543"/>
      <c r="H15" s="543"/>
      <c r="I15" s="317"/>
      <c r="J15" s="317"/>
      <c r="K15" s="2"/>
    </row>
    <row r="16" spans="1:11" ht="15.75" x14ac:dyDescent="0.25">
      <c r="A16" s="2"/>
      <c r="B16" s="590" t="s">
        <v>462</v>
      </c>
      <c r="C16" s="591"/>
      <c r="D16" s="591"/>
      <c r="E16" s="591"/>
      <c r="F16" s="591"/>
      <c r="G16" s="591"/>
      <c r="H16" s="591"/>
      <c r="I16" s="317"/>
      <c r="J16" s="317"/>
      <c r="K16" s="2"/>
    </row>
    <row r="17" spans="1:11" ht="15.75" x14ac:dyDescent="0.25">
      <c r="A17" s="2"/>
      <c r="B17" s="590" t="s">
        <v>463</v>
      </c>
      <c r="C17" s="591"/>
      <c r="D17" s="591"/>
      <c r="E17" s="591"/>
      <c r="F17" s="591"/>
      <c r="G17" s="591"/>
      <c r="H17" s="591"/>
      <c r="I17" s="324">
        <v>0</v>
      </c>
      <c r="J17" s="324">
        <v>0</v>
      </c>
      <c r="K17" s="2"/>
    </row>
    <row r="18" spans="1:11" ht="15.75" x14ac:dyDescent="0.25">
      <c r="A18" s="2"/>
      <c r="B18" s="590" t="s">
        <v>464</v>
      </c>
      <c r="C18" s="591"/>
      <c r="D18" s="591"/>
      <c r="E18" s="591"/>
      <c r="F18" s="591"/>
      <c r="G18" s="591"/>
      <c r="H18" s="591"/>
      <c r="I18" s="324">
        <v>0</v>
      </c>
      <c r="J18" s="324">
        <v>0</v>
      </c>
      <c r="K18" s="2"/>
    </row>
    <row r="19" spans="1:11" ht="15.75" x14ac:dyDescent="0.25">
      <c r="A19" s="2"/>
      <c r="B19" s="590" t="s">
        <v>465</v>
      </c>
      <c r="C19" s="591"/>
      <c r="D19" s="591"/>
      <c r="E19" s="591"/>
      <c r="F19" s="591"/>
      <c r="G19" s="591"/>
      <c r="H19" s="591"/>
      <c r="I19" s="324">
        <v>0</v>
      </c>
      <c r="J19" s="324">
        <v>0</v>
      </c>
      <c r="K19" s="2"/>
    </row>
    <row r="20" spans="1:11" ht="15.75" x14ac:dyDescent="0.25">
      <c r="A20" s="2"/>
      <c r="B20" s="590"/>
      <c r="C20" s="591"/>
      <c r="D20" s="591"/>
      <c r="E20" s="591"/>
      <c r="F20" s="591"/>
      <c r="G20" s="591"/>
      <c r="H20" s="591"/>
      <c r="I20" s="325"/>
      <c r="J20" s="8"/>
      <c r="K20" s="2"/>
    </row>
    <row r="21" spans="1:11" ht="16.5" thickBot="1" x14ac:dyDescent="0.3">
      <c r="A21" s="2"/>
      <c r="B21" s="607" t="s">
        <v>107</v>
      </c>
      <c r="C21" s="608"/>
      <c r="D21" s="608"/>
      <c r="E21" s="608"/>
      <c r="F21" s="608"/>
      <c r="G21" s="608"/>
      <c r="H21" s="609"/>
      <c r="I21" s="285">
        <f>SUM(I9:I19)</f>
        <v>0</v>
      </c>
      <c r="J21" s="285">
        <f>SUM(J9:J19)</f>
        <v>0</v>
      </c>
      <c r="K21" s="2"/>
    </row>
    <row r="22" spans="1:11" ht="16.5" thickTop="1" x14ac:dyDescent="0.25">
      <c r="A22" s="2"/>
      <c r="B22" s="610" t="s">
        <v>466</v>
      </c>
      <c r="C22" s="610"/>
      <c r="D22" s="610"/>
      <c r="E22" s="610"/>
      <c r="F22" s="610"/>
      <c r="G22" s="610"/>
      <c r="H22" s="610"/>
      <c r="I22" s="610"/>
      <c r="J22" s="610"/>
      <c r="K22" s="2"/>
    </row>
    <row r="23" spans="1:11" ht="15.75" x14ac:dyDescent="0.25">
      <c r="A23" s="2"/>
      <c r="B23" s="2"/>
      <c r="C23" s="2"/>
      <c r="D23" s="2"/>
      <c r="E23" s="2"/>
      <c r="F23" s="2"/>
      <c r="G23" s="2"/>
      <c r="H23" s="2"/>
      <c r="I23" s="2"/>
      <c r="J23" s="2"/>
      <c r="K23" s="2"/>
    </row>
  </sheetData>
  <mergeCells count="16">
    <mergeCell ref="B12:H12"/>
    <mergeCell ref="B5:J5"/>
    <mergeCell ref="B7:H8"/>
    <mergeCell ref="B9:H9"/>
    <mergeCell ref="B10:H10"/>
    <mergeCell ref="B11:H11"/>
    <mergeCell ref="B19:H19"/>
    <mergeCell ref="B20:H20"/>
    <mergeCell ref="B21:H21"/>
    <mergeCell ref="B22:J22"/>
    <mergeCell ref="B13:H13"/>
    <mergeCell ref="B14:H14"/>
    <mergeCell ref="B15:H15"/>
    <mergeCell ref="B16:H16"/>
    <mergeCell ref="B17:H17"/>
    <mergeCell ref="B18:H18"/>
  </mergeCells>
  <pageMargins left="0.7" right="0.7" top="0.75" bottom="0.75" header="0.3" footer="0.3"/>
  <pageSetup scale="84"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46"/>
  <sheetViews>
    <sheetView view="pageBreakPreview" zoomScale="75" zoomScaleNormal="100" zoomScaleSheetLayoutView="75" workbookViewId="0">
      <selection activeCell="I8" sqref="I8:J9"/>
    </sheetView>
  </sheetViews>
  <sheetFormatPr defaultRowHeight="15" x14ac:dyDescent="0.25"/>
  <cols>
    <col min="2" max="2" width="6.42578125" customWidth="1"/>
    <col min="3" max="3" width="4.28515625" customWidth="1"/>
    <col min="4" max="4" width="5.5703125" customWidth="1"/>
    <col min="5" max="6" width="0" hidden="1" customWidth="1"/>
    <col min="7" max="7" width="25.7109375" customWidth="1"/>
    <col min="8" max="10" width="18.7109375" customWidth="1"/>
  </cols>
  <sheetData>
    <row r="3" spans="2:10" ht="15.75" x14ac:dyDescent="0.25">
      <c r="B3" s="66" t="s">
        <v>467</v>
      </c>
      <c r="C3" s="261"/>
      <c r="D3" s="261"/>
      <c r="E3" s="261"/>
      <c r="F3" s="261"/>
      <c r="G3" s="261"/>
      <c r="H3" s="261"/>
      <c r="I3" s="261"/>
      <c r="J3" s="261"/>
    </row>
    <row r="4" spans="2:10" ht="15.75" x14ac:dyDescent="0.25">
      <c r="B4" s="261"/>
      <c r="C4" s="261"/>
      <c r="D4" s="261"/>
      <c r="E4" s="261"/>
      <c r="F4" s="261"/>
      <c r="G4" s="261"/>
      <c r="H4" s="261"/>
      <c r="I4" s="261"/>
      <c r="J4" s="261"/>
    </row>
    <row r="5" spans="2:10" ht="34.5" customHeight="1" x14ac:dyDescent="0.25">
      <c r="B5" s="624" t="s">
        <v>468</v>
      </c>
      <c r="C5" s="624"/>
      <c r="D5" s="624"/>
      <c r="E5" s="624"/>
      <c r="F5" s="624"/>
      <c r="G5" s="624"/>
      <c r="H5" s="624"/>
      <c r="I5" s="624"/>
      <c r="J5" s="624"/>
    </row>
    <row r="6" spans="2:10" x14ac:dyDescent="0.25">
      <c r="B6" s="229"/>
      <c r="C6" s="229"/>
      <c r="D6" s="229"/>
      <c r="E6" s="229"/>
      <c r="F6" s="229"/>
      <c r="G6" s="229"/>
      <c r="H6" s="229"/>
      <c r="I6" s="229"/>
      <c r="J6" s="229"/>
    </row>
    <row r="7" spans="2:10" x14ac:dyDescent="0.25">
      <c r="B7" s="229"/>
      <c r="C7" s="229"/>
      <c r="D7" s="229"/>
      <c r="E7" s="229"/>
      <c r="F7" s="229"/>
      <c r="G7" s="229"/>
      <c r="H7" s="229"/>
      <c r="I7" s="229"/>
      <c r="J7" s="229"/>
    </row>
    <row r="8" spans="2:10" ht="26.25" customHeight="1" x14ac:dyDescent="0.25">
      <c r="B8" s="564" t="s">
        <v>51</v>
      </c>
      <c r="C8" s="565"/>
      <c r="D8" s="565"/>
      <c r="E8" s="565"/>
      <c r="F8" s="565"/>
      <c r="G8" s="565"/>
      <c r="H8" s="612"/>
      <c r="I8" s="326" t="s">
        <v>135</v>
      </c>
      <c r="J8" s="326" t="s">
        <v>136</v>
      </c>
    </row>
    <row r="9" spans="2:10" ht="15.75" x14ac:dyDescent="0.25">
      <c r="B9" s="566"/>
      <c r="C9" s="567"/>
      <c r="D9" s="567"/>
      <c r="E9" s="567"/>
      <c r="F9" s="567"/>
      <c r="G9" s="567"/>
      <c r="H9" s="613"/>
      <c r="I9" s="201" t="s">
        <v>104</v>
      </c>
      <c r="J9" s="201" t="s">
        <v>104</v>
      </c>
    </row>
    <row r="10" spans="2:10" ht="15.75" x14ac:dyDescent="0.25">
      <c r="B10" s="603"/>
      <c r="C10" s="604"/>
      <c r="D10" s="604"/>
      <c r="E10" s="604"/>
      <c r="F10" s="604"/>
      <c r="G10" s="604"/>
      <c r="H10" s="625"/>
      <c r="I10" s="263"/>
      <c r="J10" s="263"/>
    </row>
    <row r="11" spans="2:10" ht="15.75" x14ac:dyDescent="0.25">
      <c r="B11" s="544"/>
      <c r="C11" s="545"/>
      <c r="D11" s="545"/>
      <c r="E11" s="545"/>
      <c r="F11" s="545"/>
      <c r="G11" s="545"/>
      <c r="H11" s="546"/>
      <c r="I11" s="317"/>
      <c r="J11" s="317"/>
    </row>
    <row r="12" spans="2:10" ht="15.75" x14ac:dyDescent="0.25">
      <c r="B12" s="617" t="s">
        <v>469</v>
      </c>
      <c r="C12" s="618"/>
      <c r="D12" s="618"/>
      <c r="E12" s="618"/>
      <c r="F12" s="618"/>
      <c r="G12" s="618"/>
      <c r="H12" s="619"/>
      <c r="I12" s="264"/>
      <c r="J12" s="264"/>
    </row>
    <row r="13" spans="2:10" ht="15.75" x14ac:dyDescent="0.25">
      <c r="B13" s="614" t="s">
        <v>400</v>
      </c>
      <c r="C13" s="615"/>
      <c r="D13" s="615"/>
      <c r="E13" s="615"/>
      <c r="F13" s="615"/>
      <c r="G13" s="615"/>
      <c r="H13" s="616"/>
      <c r="I13" s="208"/>
      <c r="J13" s="208"/>
    </row>
    <row r="14" spans="2:10" ht="15.75" x14ac:dyDescent="0.25">
      <c r="B14" s="614" t="s">
        <v>401</v>
      </c>
      <c r="C14" s="615"/>
      <c r="D14" s="615"/>
      <c r="E14" s="615"/>
      <c r="F14" s="615"/>
      <c r="G14" s="615"/>
      <c r="H14" s="616"/>
      <c r="I14" s="264"/>
      <c r="J14" s="264"/>
    </row>
    <row r="15" spans="2:10" ht="15.75" x14ac:dyDescent="0.25">
      <c r="B15" s="614" t="s">
        <v>402</v>
      </c>
      <c r="C15" s="615"/>
      <c r="D15" s="615"/>
      <c r="E15" s="615"/>
      <c r="F15" s="615"/>
      <c r="G15" s="615"/>
      <c r="H15" s="616"/>
      <c r="I15" s="264"/>
      <c r="J15" s="264"/>
    </row>
    <row r="16" spans="2:10" ht="15.75" x14ac:dyDescent="0.25">
      <c r="B16" s="614" t="s">
        <v>470</v>
      </c>
      <c r="C16" s="615"/>
      <c r="D16" s="615"/>
      <c r="E16" s="615"/>
      <c r="F16" s="615"/>
      <c r="G16" s="615"/>
      <c r="H16" s="616"/>
      <c r="I16" s="327"/>
      <c r="J16" s="264"/>
    </row>
    <row r="17" spans="2:10" ht="15.75" x14ac:dyDescent="0.25">
      <c r="B17" s="614"/>
      <c r="C17" s="615"/>
      <c r="D17" s="615"/>
      <c r="E17" s="615"/>
      <c r="F17" s="615"/>
      <c r="G17" s="615"/>
      <c r="H17" s="616"/>
      <c r="I17" s="311">
        <f>SUM(I13:I16)</f>
        <v>0</v>
      </c>
      <c r="J17" s="311">
        <f>SUM(J13:J16)</f>
        <v>0</v>
      </c>
    </row>
    <row r="18" spans="2:10" ht="15.75" x14ac:dyDescent="0.25">
      <c r="B18" s="617" t="s">
        <v>471</v>
      </c>
      <c r="C18" s="618"/>
      <c r="D18" s="618"/>
      <c r="E18" s="618"/>
      <c r="F18" s="618"/>
      <c r="G18" s="618"/>
      <c r="H18" s="619"/>
      <c r="I18" s="264"/>
      <c r="J18" s="264"/>
    </row>
    <row r="19" spans="2:10" ht="15.75" x14ac:dyDescent="0.25">
      <c r="B19" s="614" t="s">
        <v>400</v>
      </c>
      <c r="C19" s="615"/>
      <c r="D19" s="615"/>
      <c r="E19" s="615"/>
      <c r="F19" s="615"/>
      <c r="G19" s="615"/>
      <c r="H19" s="616"/>
      <c r="I19" s="264"/>
      <c r="J19" s="264"/>
    </row>
    <row r="20" spans="2:10" ht="15.75" x14ac:dyDescent="0.25">
      <c r="B20" s="614" t="s">
        <v>401</v>
      </c>
      <c r="C20" s="615"/>
      <c r="D20" s="615"/>
      <c r="E20" s="615"/>
      <c r="F20" s="615"/>
      <c r="G20" s="615"/>
      <c r="H20" s="616"/>
      <c r="I20" s="264"/>
      <c r="J20" s="264"/>
    </row>
    <row r="21" spans="2:10" ht="15.75" x14ac:dyDescent="0.25">
      <c r="B21" s="614" t="s">
        <v>402</v>
      </c>
      <c r="C21" s="615"/>
      <c r="D21" s="615"/>
      <c r="E21" s="615"/>
      <c r="F21" s="615"/>
      <c r="G21" s="615"/>
      <c r="H21" s="616"/>
      <c r="I21" s="327"/>
      <c r="J21" s="327"/>
    </row>
    <row r="22" spans="2:10" ht="15.75" x14ac:dyDescent="0.25">
      <c r="B22" s="614" t="s">
        <v>472</v>
      </c>
      <c r="C22" s="615"/>
      <c r="D22" s="615"/>
      <c r="E22" s="615"/>
      <c r="F22" s="615"/>
      <c r="G22" s="615"/>
      <c r="H22" s="616"/>
      <c r="I22" s="327"/>
      <c r="J22" s="264"/>
    </row>
    <row r="23" spans="2:10" ht="15.75" x14ac:dyDescent="0.25">
      <c r="B23" s="328"/>
      <c r="C23" s="329"/>
      <c r="D23" s="329"/>
      <c r="E23" s="329"/>
      <c r="F23" s="329"/>
      <c r="G23" s="329"/>
      <c r="H23" s="330"/>
      <c r="I23" s="311">
        <f>SUM(I19:I22)</f>
        <v>0</v>
      </c>
      <c r="J23" s="311">
        <f>SUM(J19:J22)</f>
        <v>0</v>
      </c>
    </row>
    <row r="24" spans="2:10" ht="15.75" x14ac:dyDescent="0.25">
      <c r="B24" s="331"/>
      <c r="C24" s="332"/>
      <c r="D24" s="332"/>
      <c r="E24" s="332"/>
      <c r="F24" s="332"/>
      <c r="G24" s="332"/>
      <c r="H24" s="270"/>
      <c r="I24" s="333"/>
      <c r="J24" s="333"/>
    </row>
    <row r="25" spans="2:10" ht="16.5" thickBot="1" x14ac:dyDescent="0.3">
      <c r="B25" s="620" t="s">
        <v>107</v>
      </c>
      <c r="C25" s="621"/>
      <c r="D25" s="621"/>
      <c r="E25" s="621"/>
      <c r="F25" s="621"/>
      <c r="G25" s="621"/>
      <c r="H25" s="622"/>
      <c r="I25" s="285">
        <f>+I23+I17</f>
        <v>0</v>
      </c>
      <c r="J25" s="285">
        <f>+J23+J17</f>
        <v>0</v>
      </c>
    </row>
    <row r="26" spans="2:10" ht="16.5" thickTop="1" x14ac:dyDescent="0.25">
      <c r="B26" s="297"/>
      <c r="C26" s="297"/>
      <c r="D26" s="297"/>
      <c r="E26" s="297"/>
      <c r="F26" s="297"/>
      <c r="G26" s="297"/>
      <c r="H26" s="297"/>
      <c r="I26" s="297"/>
      <c r="J26" s="301"/>
    </row>
    <row r="27" spans="2:10" ht="15.75" x14ac:dyDescent="0.25">
      <c r="B27" s="298" t="s">
        <v>473</v>
      </c>
      <c r="C27" s="334"/>
      <c r="D27" s="334"/>
      <c r="E27" s="334"/>
      <c r="F27" s="334"/>
      <c r="G27" s="334"/>
      <c r="H27" s="334"/>
      <c r="I27" s="334"/>
      <c r="J27" s="301"/>
    </row>
    <row r="28" spans="2:10" ht="15.75" x14ac:dyDescent="0.25">
      <c r="B28" s="334"/>
      <c r="C28" s="334"/>
      <c r="D28" s="334"/>
      <c r="E28" s="334"/>
      <c r="F28" s="334"/>
      <c r="G28" s="334"/>
      <c r="H28" s="334"/>
      <c r="I28" s="334"/>
      <c r="J28" s="301"/>
    </row>
    <row r="29" spans="2:10" ht="20.25" customHeight="1" x14ac:dyDescent="0.25">
      <c r="B29" s="623" t="s">
        <v>474</v>
      </c>
      <c r="C29" s="623"/>
      <c r="D29" s="623"/>
      <c r="E29" s="623"/>
      <c r="F29" s="623"/>
      <c r="G29" s="623"/>
      <c r="H29" s="623"/>
      <c r="I29" s="623"/>
      <c r="J29" s="623"/>
    </row>
    <row r="30" spans="2:10" ht="15.75" x14ac:dyDescent="0.25">
      <c r="B30" s="297"/>
      <c r="C30" s="297"/>
      <c r="D30" s="297"/>
      <c r="E30" s="297"/>
      <c r="F30" s="297"/>
      <c r="G30" s="297"/>
      <c r="H30" s="335"/>
      <c r="I30" s="335"/>
      <c r="J30" s="297"/>
    </row>
    <row r="31" spans="2:10" ht="39.75" customHeight="1" x14ac:dyDescent="0.25">
      <c r="B31" s="564" t="s">
        <v>51</v>
      </c>
      <c r="C31" s="565"/>
      <c r="D31" s="565"/>
      <c r="E31" s="565"/>
      <c r="F31" s="565"/>
      <c r="G31" s="565"/>
      <c r="H31" s="612"/>
      <c r="I31" s="326" t="s">
        <v>135</v>
      </c>
      <c r="J31" s="326" t="s">
        <v>136</v>
      </c>
    </row>
    <row r="32" spans="2:10" ht="15.75" x14ac:dyDescent="0.25">
      <c r="B32" s="566"/>
      <c r="C32" s="567"/>
      <c r="D32" s="567"/>
      <c r="E32" s="567"/>
      <c r="F32" s="567"/>
      <c r="G32" s="567"/>
      <c r="H32" s="613"/>
      <c r="I32" s="201" t="s">
        <v>104</v>
      </c>
      <c r="J32" s="201" t="s">
        <v>104</v>
      </c>
    </row>
    <row r="33" spans="2:10" ht="15.75" x14ac:dyDescent="0.25">
      <c r="B33" s="584"/>
      <c r="C33" s="585"/>
      <c r="D33" s="585"/>
      <c r="E33" s="585"/>
      <c r="F33" s="585"/>
      <c r="G33" s="585"/>
      <c r="H33" s="585"/>
      <c r="I33" s="302"/>
      <c r="J33" s="303"/>
    </row>
    <row r="34" spans="2:10" ht="15.75" x14ac:dyDescent="0.25">
      <c r="B34" s="540" t="s">
        <v>411</v>
      </c>
      <c r="C34" s="541"/>
      <c r="D34" s="541"/>
      <c r="E34" s="541"/>
      <c r="F34" s="541"/>
      <c r="G34" s="541"/>
      <c r="H34" s="541"/>
      <c r="I34" s="303"/>
      <c r="J34" s="303"/>
    </row>
    <row r="35" spans="2:10" ht="15.75" x14ac:dyDescent="0.25">
      <c r="B35" s="540" t="s">
        <v>429</v>
      </c>
      <c r="C35" s="541"/>
      <c r="D35" s="541"/>
      <c r="E35" s="541"/>
      <c r="F35" s="541"/>
      <c r="G35" s="541"/>
      <c r="H35" s="541"/>
      <c r="I35" s="303"/>
      <c r="J35" s="303"/>
    </row>
    <row r="36" spans="2:10" ht="15.75" x14ac:dyDescent="0.25">
      <c r="B36" s="540" t="s">
        <v>413</v>
      </c>
      <c r="C36" s="541"/>
      <c r="D36" s="541"/>
      <c r="E36" s="541"/>
      <c r="F36" s="541"/>
      <c r="G36" s="541"/>
      <c r="H36" s="541"/>
      <c r="I36" s="303"/>
      <c r="J36" s="303"/>
    </row>
    <row r="37" spans="2:10" ht="15.75" x14ac:dyDescent="0.25">
      <c r="B37" s="540" t="s">
        <v>414</v>
      </c>
      <c r="C37" s="541"/>
      <c r="D37" s="541"/>
      <c r="E37" s="541"/>
      <c r="F37" s="541"/>
      <c r="G37" s="541"/>
      <c r="H37" s="541"/>
      <c r="I37" s="304"/>
      <c r="J37" s="305"/>
    </row>
    <row r="38" spans="2:10" ht="16.5" thickBot="1" x14ac:dyDescent="0.3">
      <c r="B38" s="570"/>
      <c r="C38" s="571"/>
      <c r="D38" s="571"/>
      <c r="E38" s="571"/>
      <c r="F38" s="571"/>
      <c r="G38" s="571"/>
      <c r="H38" s="571"/>
      <c r="I38" s="285">
        <f>SUM(I34:I37)</f>
        <v>0</v>
      </c>
      <c r="J38" s="285">
        <f>SUM(J34:J37)</f>
        <v>0</v>
      </c>
    </row>
    <row r="39" spans="2:10" ht="16.5" thickTop="1" x14ac:dyDescent="0.25">
      <c r="B39" s="611" t="s">
        <v>415</v>
      </c>
      <c r="C39" s="611"/>
      <c r="D39" s="611"/>
      <c r="E39" s="611"/>
      <c r="F39" s="611"/>
      <c r="G39" s="611"/>
      <c r="H39" s="611"/>
      <c r="I39" s="281"/>
      <c r="J39" s="281"/>
    </row>
    <row r="40" spans="2:10" ht="15.75" x14ac:dyDescent="0.25">
      <c r="B40" s="2"/>
      <c r="C40" s="2"/>
      <c r="D40" s="2"/>
      <c r="E40" s="2"/>
      <c r="F40" s="2"/>
      <c r="G40" s="2"/>
      <c r="H40" s="2"/>
      <c r="I40" s="2"/>
      <c r="J40" s="2"/>
    </row>
    <row r="41" spans="2:10" ht="15.75" x14ac:dyDescent="0.25">
      <c r="B41" s="2"/>
      <c r="C41" s="2"/>
      <c r="D41" s="2"/>
      <c r="E41" s="2"/>
      <c r="F41" s="2"/>
      <c r="G41" s="2"/>
      <c r="H41" s="2"/>
      <c r="I41" s="2"/>
      <c r="J41" s="2"/>
    </row>
    <row r="42" spans="2:10" ht="15.75" x14ac:dyDescent="0.25">
      <c r="B42" s="2"/>
      <c r="C42" s="2"/>
      <c r="D42" s="2"/>
      <c r="E42" s="2"/>
      <c r="F42" s="2"/>
      <c r="G42" s="2"/>
      <c r="H42" s="2"/>
      <c r="I42" s="2"/>
      <c r="J42" s="2"/>
    </row>
    <row r="43" spans="2:10" ht="15.75" x14ac:dyDescent="0.25">
      <c r="B43" s="2"/>
      <c r="C43" s="2"/>
      <c r="D43" s="2"/>
      <c r="E43" s="2"/>
      <c r="F43" s="2"/>
      <c r="G43" s="2"/>
      <c r="H43" s="2"/>
      <c r="I43" s="2"/>
      <c r="J43" s="2"/>
    </row>
    <row r="44" spans="2:10" ht="15.75" x14ac:dyDescent="0.25">
      <c r="B44" s="2"/>
      <c r="C44" s="2"/>
      <c r="D44" s="2"/>
      <c r="E44" s="2"/>
      <c r="F44" s="2"/>
      <c r="G44" s="2"/>
      <c r="H44" s="2"/>
      <c r="I44" s="2"/>
      <c r="J44" s="2"/>
    </row>
    <row r="45" spans="2:10" ht="15.75" x14ac:dyDescent="0.25">
      <c r="B45" s="2"/>
      <c r="C45" s="2"/>
      <c r="D45" s="2"/>
      <c r="E45" s="2"/>
      <c r="F45" s="2"/>
      <c r="G45" s="2"/>
      <c r="H45" s="2"/>
      <c r="I45" s="2"/>
      <c r="J45" s="2"/>
    </row>
    <row r="46" spans="2:10" ht="15.75" x14ac:dyDescent="0.25">
      <c r="B46" s="2"/>
      <c r="C46" s="2"/>
      <c r="D46" s="2"/>
      <c r="E46" s="2"/>
      <c r="F46" s="2"/>
      <c r="G46" s="2"/>
      <c r="H46" s="2"/>
      <c r="I46" s="2"/>
      <c r="J46" s="2"/>
    </row>
  </sheetData>
  <mergeCells count="25">
    <mergeCell ref="B13:H13"/>
    <mergeCell ref="B5:J5"/>
    <mergeCell ref="B8:H9"/>
    <mergeCell ref="B10:H10"/>
    <mergeCell ref="B11:H11"/>
    <mergeCell ref="B12:H12"/>
    <mergeCell ref="B31:H32"/>
    <mergeCell ref="B14:H14"/>
    <mergeCell ref="B15:H15"/>
    <mergeCell ref="B16:H16"/>
    <mergeCell ref="B17:H17"/>
    <mergeCell ref="B18:H18"/>
    <mergeCell ref="B19:H19"/>
    <mergeCell ref="B20:H20"/>
    <mergeCell ref="B21:H21"/>
    <mergeCell ref="B22:H22"/>
    <mergeCell ref="B25:H25"/>
    <mergeCell ref="B29:J29"/>
    <mergeCell ref="B39:H39"/>
    <mergeCell ref="B33:H33"/>
    <mergeCell ref="B34:H34"/>
    <mergeCell ref="B35:H35"/>
    <mergeCell ref="B36:H36"/>
    <mergeCell ref="B37:H37"/>
    <mergeCell ref="B38:H38"/>
  </mergeCells>
  <hyperlinks>
    <hyperlink ref="B27" location="'Balance Sheet'!C49" display="NOTE 17 A"/>
  </hyperlinks>
  <pageMargins left="0.7" right="0.7" top="0.75" bottom="0.75" header="0.3" footer="0.3"/>
  <pageSetup scale="84"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7"/>
  <sheetViews>
    <sheetView view="pageBreakPreview" zoomScale="75" zoomScaleNormal="100" zoomScaleSheetLayoutView="75" workbookViewId="0">
      <selection activeCell="F23" sqref="F23"/>
    </sheetView>
  </sheetViews>
  <sheetFormatPr defaultRowHeight="15" x14ac:dyDescent="0.25"/>
  <cols>
    <col min="8" max="8" width="15" customWidth="1"/>
    <col min="9" max="9" width="19.5703125" customWidth="1"/>
    <col min="10" max="10" width="21.140625" customWidth="1"/>
  </cols>
  <sheetData>
    <row r="3" spans="1:13" ht="15.75" customHeight="1" x14ac:dyDescent="0.25">
      <c r="B3" s="66" t="s">
        <v>475</v>
      </c>
      <c r="C3" s="2"/>
      <c r="D3" s="2"/>
      <c r="E3" s="2"/>
      <c r="F3" s="2"/>
      <c r="G3" s="2"/>
      <c r="H3" s="2"/>
      <c r="I3" s="2"/>
      <c r="J3" s="2"/>
      <c r="K3" s="2"/>
      <c r="L3" s="2"/>
    </row>
    <row r="4" spans="1:13" ht="15.75" customHeight="1" x14ac:dyDescent="0.25">
      <c r="B4" s="66"/>
      <c r="C4" s="2"/>
      <c r="D4" s="2"/>
      <c r="E4" s="2"/>
      <c r="F4" s="2"/>
      <c r="G4" s="2"/>
      <c r="H4" s="2"/>
      <c r="I4" s="2"/>
      <c r="J4" s="2"/>
      <c r="K4" s="2"/>
      <c r="L4" s="2"/>
    </row>
    <row r="5" spans="1:13" ht="15.75" x14ac:dyDescent="0.25">
      <c r="B5" s="66" t="s">
        <v>476</v>
      </c>
      <c r="C5" s="2"/>
      <c r="D5" s="2"/>
      <c r="E5" s="2"/>
      <c r="F5" s="2"/>
      <c r="G5" s="2"/>
      <c r="H5" s="2"/>
      <c r="I5" s="2"/>
      <c r="J5" s="2"/>
      <c r="K5" s="2"/>
      <c r="L5" s="2"/>
    </row>
    <row r="6" spans="1:13" ht="15.75" x14ac:dyDescent="0.25">
      <c r="B6" s="2"/>
      <c r="C6" s="2"/>
      <c r="D6" s="2"/>
      <c r="E6" s="2"/>
      <c r="F6" s="2"/>
      <c r="G6" s="2"/>
      <c r="H6" s="2"/>
      <c r="I6" s="2"/>
      <c r="J6" s="2"/>
      <c r="K6" s="2"/>
      <c r="L6" s="2"/>
    </row>
    <row r="7" spans="1:13" ht="49.5" customHeight="1" x14ac:dyDescent="0.25">
      <c r="B7" s="37" t="s">
        <v>477</v>
      </c>
      <c r="C7" s="336" t="s">
        <v>478</v>
      </c>
      <c r="D7" s="336"/>
      <c r="E7" s="336"/>
      <c r="F7" s="336"/>
      <c r="G7" s="336"/>
      <c r="H7" s="336"/>
      <c r="I7" s="339"/>
      <c r="J7" s="337" t="s">
        <v>479</v>
      </c>
      <c r="K7" s="3"/>
      <c r="L7" s="3"/>
      <c r="M7" s="308"/>
    </row>
    <row r="8" spans="1:13" ht="15.75" x14ac:dyDescent="0.25">
      <c r="A8" s="338"/>
      <c r="B8" s="6">
        <v>1</v>
      </c>
      <c r="C8" s="2"/>
      <c r="D8" s="2"/>
      <c r="E8" s="2"/>
      <c r="F8" s="2"/>
      <c r="G8" s="2"/>
      <c r="H8" s="2"/>
      <c r="I8" s="11"/>
      <c r="J8" s="6"/>
      <c r="K8" s="2"/>
      <c r="L8" s="2"/>
    </row>
    <row r="9" spans="1:13" ht="15.75" x14ac:dyDescent="0.25">
      <c r="A9" s="338"/>
      <c r="B9" s="35">
        <v>2</v>
      </c>
      <c r="C9" s="67"/>
      <c r="D9" s="67"/>
      <c r="E9" s="67"/>
      <c r="F9" s="67"/>
      <c r="G9" s="67"/>
      <c r="H9" s="67"/>
      <c r="I9" s="34"/>
      <c r="J9" s="34"/>
      <c r="K9" s="2"/>
      <c r="L9" s="2"/>
    </row>
    <row r="10" spans="1:13" ht="34.5" customHeight="1" x14ac:dyDescent="0.25">
      <c r="A10" s="338"/>
      <c r="B10" s="19"/>
      <c r="C10" s="633" t="s">
        <v>480</v>
      </c>
      <c r="D10" s="634"/>
      <c r="E10" s="634"/>
      <c r="F10" s="634"/>
      <c r="G10" s="634"/>
      <c r="H10" s="634"/>
      <c r="I10" s="635"/>
      <c r="J10" s="22"/>
      <c r="K10" s="2"/>
      <c r="L10" s="2"/>
    </row>
    <row r="11" spans="1:13" ht="15.75" x14ac:dyDescent="0.25">
      <c r="B11" s="2"/>
      <c r="C11" s="2"/>
      <c r="D11" s="2"/>
      <c r="E11" s="2"/>
      <c r="F11" s="2"/>
      <c r="G11" s="2"/>
      <c r="H11" s="2"/>
      <c r="I11" s="2"/>
      <c r="J11" s="2"/>
      <c r="K11" s="2"/>
      <c r="L11" s="2"/>
    </row>
    <row r="12" spans="1:13" ht="15.75" x14ac:dyDescent="0.25">
      <c r="B12" s="2" t="s">
        <v>480</v>
      </c>
      <c r="C12" s="2"/>
      <c r="D12" s="2"/>
      <c r="E12" s="2"/>
      <c r="F12" s="2"/>
      <c r="G12" s="2"/>
      <c r="H12" s="2"/>
      <c r="I12" s="2"/>
      <c r="J12" s="2"/>
      <c r="K12" s="2"/>
      <c r="L12" s="2"/>
    </row>
    <row r="13" spans="1:13" ht="15.75" x14ac:dyDescent="0.25">
      <c r="B13" s="2"/>
      <c r="C13" s="2"/>
      <c r="D13" s="2"/>
      <c r="E13" s="2"/>
      <c r="F13" s="2"/>
      <c r="G13" s="2"/>
      <c r="H13" s="2"/>
      <c r="I13" s="2"/>
      <c r="J13" s="2"/>
      <c r="K13" s="2"/>
      <c r="L13" s="2"/>
    </row>
    <row r="14" spans="1:13" ht="15.75" x14ac:dyDescent="0.25">
      <c r="B14" s="2"/>
      <c r="C14" s="2"/>
      <c r="D14" s="2"/>
      <c r="E14" s="2"/>
      <c r="F14" s="2"/>
      <c r="G14" s="2"/>
      <c r="H14" s="2"/>
      <c r="I14" s="2"/>
      <c r="J14" s="2"/>
      <c r="K14" s="2"/>
      <c r="L14" s="2"/>
    </row>
    <row r="15" spans="1:13" ht="15.75" x14ac:dyDescent="0.25">
      <c r="B15" s="66" t="s">
        <v>767</v>
      </c>
      <c r="C15" s="2"/>
      <c r="D15" s="2"/>
      <c r="E15" s="2"/>
      <c r="F15" s="2"/>
      <c r="G15" s="2"/>
      <c r="H15" s="2"/>
      <c r="I15" s="2"/>
      <c r="J15" s="2"/>
      <c r="K15" s="2"/>
      <c r="L15" s="2"/>
    </row>
    <row r="16" spans="1:13" ht="15.75" x14ac:dyDescent="0.25">
      <c r="B16" s="66"/>
      <c r="C16" s="2"/>
      <c r="D16" s="2"/>
      <c r="E16" s="2"/>
      <c r="F16" s="2"/>
      <c r="G16" s="2"/>
      <c r="H16" s="2"/>
      <c r="I16" s="2"/>
      <c r="J16" s="2"/>
      <c r="K16" s="2"/>
      <c r="L16" s="2"/>
    </row>
    <row r="17" spans="2:12" ht="15.75" x14ac:dyDescent="0.25">
      <c r="B17" s="66" t="s">
        <v>482</v>
      </c>
      <c r="C17" s="2"/>
      <c r="D17" s="2"/>
      <c r="E17" s="2"/>
      <c r="F17" s="2"/>
      <c r="G17" s="2"/>
      <c r="H17" s="2"/>
      <c r="I17" s="2"/>
      <c r="J17" s="2"/>
      <c r="K17" s="2"/>
      <c r="L17" s="2"/>
    </row>
    <row r="18" spans="2:12" ht="15.75" x14ac:dyDescent="0.25">
      <c r="B18" s="2"/>
      <c r="C18" s="2"/>
      <c r="D18" s="2"/>
      <c r="E18" s="2"/>
      <c r="F18" s="2"/>
      <c r="G18" s="2"/>
      <c r="H18" s="2"/>
      <c r="I18" s="2"/>
      <c r="J18" s="2"/>
      <c r="K18" s="2"/>
      <c r="L18" s="2"/>
    </row>
    <row r="19" spans="2:12" ht="28.5" customHeight="1" x14ac:dyDescent="0.25">
      <c r="B19" s="628" t="s">
        <v>483</v>
      </c>
      <c r="C19" s="629"/>
      <c r="D19" s="629"/>
      <c r="E19" s="629"/>
      <c r="F19" s="629"/>
      <c r="G19" s="629"/>
      <c r="H19" s="630"/>
      <c r="I19" s="326" t="s">
        <v>135</v>
      </c>
      <c r="J19" s="326" t="s">
        <v>136</v>
      </c>
      <c r="K19" s="2"/>
      <c r="L19" s="2"/>
    </row>
    <row r="20" spans="2:12" ht="17.25" customHeight="1" x14ac:dyDescent="0.25">
      <c r="B20" s="631"/>
      <c r="C20" s="632"/>
      <c r="D20" s="632"/>
      <c r="E20" s="632"/>
      <c r="F20" s="632"/>
      <c r="G20" s="632"/>
      <c r="H20" s="632"/>
      <c r="I20" s="201" t="s">
        <v>104</v>
      </c>
      <c r="J20" s="201" t="s">
        <v>104</v>
      </c>
      <c r="K20" s="2"/>
      <c r="L20" s="2"/>
    </row>
    <row r="21" spans="2:12" ht="15.75" x14ac:dyDescent="0.25">
      <c r="B21" s="131"/>
      <c r="C21" s="64"/>
      <c r="D21" s="64"/>
      <c r="E21" s="64"/>
      <c r="F21" s="64"/>
      <c r="G21" s="64"/>
      <c r="H21" s="64"/>
      <c r="I21" s="7"/>
      <c r="J21" s="6"/>
      <c r="K21" s="2"/>
      <c r="L21" s="2"/>
    </row>
    <row r="22" spans="2:12" ht="15.75" x14ac:dyDescent="0.25">
      <c r="B22" s="9" t="s">
        <v>484</v>
      </c>
      <c r="C22" s="10"/>
      <c r="D22" s="10"/>
      <c r="E22" s="10"/>
      <c r="F22" s="10"/>
      <c r="G22" s="10"/>
      <c r="H22" s="10"/>
      <c r="I22" s="8"/>
      <c r="J22" s="11"/>
      <c r="K22" s="2"/>
      <c r="L22" s="2"/>
    </row>
    <row r="23" spans="2:12" ht="15.75" customHeight="1" x14ac:dyDescent="0.25">
      <c r="B23" s="15" t="s">
        <v>485</v>
      </c>
      <c r="C23" s="10"/>
      <c r="D23" s="10"/>
      <c r="E23" s="10"/>
      <c r="F23" s="10"/>
      <c r="G23" s="10"/>
      <c r="H23" s="10"/>
      <c r="I23" s="8"/>
      <c r="J23" s="11"/>
      <c r="K23" s="2"/>
      <c r="L23" s="2"/>
    </row>
    <row r="24" spans="2:12" ht="15.75" customHeight="1" x14ac:dyDescent="0.25">
      <c r="B24" s="15" t="s">
        <v>486</v>
      </c>
      <c r="C24" s="10"/>
      <c r="D24" s="10"/>
      <c r="E24" s="10"/>
      <c r="F24" s="10"/>
      <c r="G24" s="10"/>
      <c r="H24" s="10"/>
      <c r="I24" s="8"/>
      <c r="J24" s="11"/>
      <c r="K24" s="2"/>
      <c r="L24" s="2"/>
    </row>
    <row r="25" spans="2:12" ht="15.75" customHeight="1" x14ac:dyDescent="0.25">
      <c r="B25" s="15" t="s">
        <v>487</v>
      </c>
      <c r="C25" s="10"/>
      <c r="D25" s="10"/>
      <c r="E25" s="10"/>
      <c r="F25" s="10"/>
      <c r="G25" s="10"/>
      <c r="H25" s="10"/>
      <c r="I25" s="8"/>
      <c r="J25" s="11"/>
      <c r="K25" s="2"/>
      <c r="L25" s="2"/>
    </row>
    <row r="26" spans="2:12" ht="15.75" x14ac:dyDescent="0.25">
      <c r="B26" s="15"/>
      <c r="C26" s="10"/>
      <c r="D26" s="10"/>
      <c r="E26" s="10"/>
      <c r="F26" s="10"/>
      <c r="G26" s="10"/>
      <c r="H26" s="10"/>
      <c r="I26" s="84">
        <f>SUM(I23:I25)</f>
        <v>0</v>
      </c>
      <c r="J26" s="84">
        <f>SUM(J23:J25)</f>
        <v>0</v>
      </c>
      <c r="K26" s="2"/>
      <c r="L26" s="2"/>
    </row>
    <row r="27" spans="2:12" ht="15.75" x14ac:dyDescent="0.25">
      <c r="B27" s="15"/>
      <c r="C27" s="10"/>
      <c r="D27" s="10"/>
      <c r="E27" s="10"/>
      <c r="F27" s="10"/>
      <c r="G27" s="10"/>
      <c r="H27" s="10"/>
      <c r="I27" s="8"/>
      <c r="J27" s="11"/>
      <c r="K27" s="2"/>
      <c r="L27" s="2"/>
    </row>
    <row r="28" spans="2:12" ht="15.75" x14ac:dyDescent="0.25">
      <c r="B28" s="9" t="s">
        <v>488</v>
      </c>
      <c r="C28" s="10"/>
      <c r="D28" s="10"/>
      <c r="E28" s="10"/>
      <c r="F28" s="10"/>
      <c r="G28" s="10"/>
      <c r="H28" s="10"/>
      <c r="I28" s="8"/>
      <c r="J28" s="11"/>
      <c r="K28" s="2"/>
      <c r="L28" s="2"/>
    </row>
    <row r="29" spans="2:12" ht="33.75" customHeight="1" x14ac:dyDescent="0.25">
      <c r="B29" s="626" t="s">
        <v>489</v>
      </c>
      <c r="C29" s="627"/>
      <c r="D29" s="627"/>
      <c r="E29" s="627"/>
      <c r="F29" s="627"/>
      <c r="G29" s="627"/>
      <c r="H29" s="627"/>
      <c r="I29" s="8"/>
      <c r="J29" s="11"/>
      <c r="K29" s="2"/>
      <c r="L29" s="2"/>
    </row>
    <row r="30" spans="2:12" ht="15.75" customHeight="1" x14ac:dyDescent="0.25">
      <c r="B30" s="15" t="s">
        <v>490</v>
      </c>
      <c r="C30" s="10"/>
      <c r="D30" s="10"/>
      <c r="E30" s="10"/>
      <c r="F30" s="10"/>
      <c r="G30" s="10"/>
      <c r="H30" s="10"/>
      <c r="I30" s="8"/>
      <c r="J30" s="11"/>
      <c r="K30" s="2"/>
      <c r="L30" s="2"/>
    </row>
    <row r="31" spans="2:12" ht="15.75" customHeight="1" x14ac:dyDescent="0.25">
      <c r="B31" s="15" t="s">
        <v>491</v>
      </c>
      <c r="C31" s="10"/>
      <c r="D31" s="10"/>
      <c r="E31" s="10"/>
      <c r="F31" s="10"/>
      <c r="G31" s="10"/>
      <c r="H31" s="10"/>
      <c r="I31" s="8"/>
      <c r="J31" s="11"/>
      <c r="K31" s="2"/>
      <c r="L31" s="2"/>
    </row>
    <row r="32" spans="2:12" ht="15.75" x14ac:dyDescent="0.25">
      <c r="B32" s="20"/>
      <c r="C32" s="21"/>
      <c r="D32" s="21"/>
      <c r="E32" s="21"/>
      <c r="F32" s="21"/>
      <c r="G32" s="21"/>
      <c r="H32" s="21"/>
      <c r="I32" s="84">
        <f>SUM(I29:I31)</f>
        <v>0</v>
      </c>
      <c r="J32" s="84">
        <f>SUM(J29:J31)</f>
        <v>0</v>
      </c>
      <c r="K32" s="2"/>
      <c r="L32" s="2"/>
    </row>
    <row r="33" spans="2:12" ht="15.75" x14ac:dyDescent="0.25">
      <c r="B33" s="131"/>
      <c r="C33" s="64"/>
      <c r="D33" s="64"/>
      <c r="E33" s="64"/>
      <c r="F33" s="64"/>
      <c r="G33" s="64"/>
      <c r="H33" s="6"/>
      <c r="I33" s="8"/>
      <c r="J33" s="7"/>
      <c r="K33" s="2"/>
      <c r="L33" s="2"/>
    </row>
    <row r="34" spans="2:12" ht="16.5" thickBot="1" x14ac:dyDescent="0.3">
      <c r="B34" s="20"/>
      <c r="C34" s="21"/>
      <c r="D34" s="21"/>
      <c r="E34" s="21"/>
      <c r="F34" s="21"/>
      <c r="G34" s="21"/>
      <c r="H34" s="22"/>
      <c r="I34" s="341">
        <f>I26+I32</f>
        <v>0</v>
      </c>
      <c r="J34" s="341">
        <f>J26+J32</f>
        <v>0</v>
      </c>
      <c r="K34" s="2"/>
      <c r="L34" s="2"/>
    </row>
    <row r="35" spans="2:12" ht="16.5" thickTop="1" x14ac:dyDescent="0.25">
      <c r="B35" s="2"/>
      <c r="C35" s="2"/>
      <c r="D35" s="2"/>
      <c r="E35" s="2"/>
      <c r="F35" s="2"/>
      <c r="G35" s="2"/>
      <c r="H35" s="2"/>
      <c r="I35" s="2"/>
      <c r="J35" s="2"/>
      <c r="K35" s="2"/>
      <c r="L35" s="2"/>
    </row>
    <row r="36" spans="2:12" ht="15.75" x14ac:dyDescent="0.25">
      <c r="B36" s="2"/>
      <c r="C36" s="2"/>
      <c r="D36" s="2"/>
      <c r="E36" s="2"/>
      <c r="F36" s="2"/>
      <c r="G36" s="2"/>
      <c r="H36" s="2"/>
      <c r="I36" s="2"/>
      <c r="J36" s="2"/>
      <c r="K36" s="2"/>
      <c r="L36" s="2"/>
    </row>
    <row r="37" spans="2:12" ht="15.75" x14ac:dyDescent="0.25">
      <c r="B37" s="2"/>
      <c r="C37" s="2"/>
      <c r="D37" s="2"/>
      <c r="E37" s="2"/>
      <c r="F37" s="2"/>
      <c r="G37" s="2"/>
      <c r="H37" s="2"/>
      <c r="I37" s="2"/>
      <c r="J37" s="2"/>
      <c r="K37" s="2"/>
      <c r="L37" s="2"/>
    </row>
  </sheetData>
  <mergeCells count="3">
    <mergeCell ref="B29:H29"/>
    <mergeCell ref="B19:H20"/>
    <mergeCell ref="C10:I10"/>
  </mergeCells>
  <pageMargins left="0.7" right="0.7" top="0.75" bottom="0.75" header="0.3" footer="0.3"/>
  <pageSetup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view="pageBreakPreview" topLeftCell="A25" zoomScale="75" zoomScaleNormal="75" zoomScaleSheetLayoutView="75" workbookViewId="0">
      <selection activeCell="J34" sqref="J34:R55"/>
    </sheetView>
  </sheetViews>
  <sheetFormatPr defaultRowHeight="15" x14ac:dyDescent="0.25"/>
  <cols>
    <col min="5" max="5" width="18" customWidth="1"/>
    <col min="6" max="6" width="19.140625" customWidth="1"/>
    <col min="7" max="7" width="19" customWidth="1"/>
    <col min="8" max="8" width="10.85546875" customWidth="1"/>
    <col min="9" max="9" width="9.140625" customWidth="1"/>
  </cols>
  <sheetData>
    <row r="2" spans="1:9" ht="15.75" x14ac:dyDescent="0.25">
      <c r="A2" s="2"/>
      <c r="B2" s="2"/>
      <c r="C2" s="2"/>
      <c r="D2" s="2"/>
      <c r="E2" s="2"/>
      <c r="F2" s="2"/>
      <c r="G2" s="2"/>
      <c r="H2" s="2"/>
      <c r="I2" s="2"/>
    </row>
    <row r="3" spans="1:9" ht="15.75" x14ac:dyDescent="0.25">
      <c r="A3" s="2"/>
      <c r="B3" s="66" t="s">
        <v>481</v>
      </c>
      <c r="C3" s="66"/>
      <c r="D3" s="66"/>
      <c r="E3" s="66"/>
      <c r="F3" s="66"/>
      <c r="G3" s="66"/>
      <c r="H3" s="66"/>
      <c r="I3" s="66"/>
    </row>
    <row r="4" spans="1:9" ht="15.75" x14ac:dyDescent="0.25">
      <c r="A4" s="2"/>
      <c r="B4" s="66"/>
      <c r="C4" s="66"/>
      <c r="D4" s="66"/>
      <c r="E4" s="66"/>
      <c r="F4" s="66"/>
      <c r="G4" s="66"/>
      <c r="H4" s="66"/>
      <c r="I4" s="66"/>
    </row>
    <row r="5" spans="1:9" ht="15.75" x14ac:dyDescent="0.25">
      <c r="A5" s="2"/>
      <c r="B5" s="66" t="s">
        <v>492</v>
      </c>
      <c r="C5" s="66"/>
      <c r="D5" s="66"/>
      <c r="E5" s="66"/>
      <c r="F5" s="66"/>
      <c r="G5" s="66"/>
      <c r="H5" s="66"/>
      <c r="I5" s="66"/>
    </row>
    <row r="6" spans="1:9" ht="15.75" x14ac:dyDescent="0.25">
      <c r="A6" s="2"/>
      <c r="B6" s="66"/>
      <c r="C6" s="66"/>
      <c r="D6" s="66"/>
      <c r="E6" s="66"/>
      <c r="F6" s="66"/>
      <c r="G6" s="66"/>
      <c r="H6" s="66"/>
      <c r="I6" s="66"/>
    </row>
    <row r="7" spans="1:9" ht="30" customHeight="1" x14ac:dyDescent="0.25">
      <c r="A7" s="2"/>
      <c r="B7" s="638" t="s">
        <v>493</v>
      </c>
      <c r="C7" s="636"/>
      <c r="D7" s="636"/>
      <c r="E7" s="636"/>
      <c r="F7" s="636"/>
      <c r="G7" s="636"/>
      <c r="H7" s="152"/>
      <c r="I7" s="152"/>
    </row>
    <row r="8" spans="1:9" ht="15.75" x14ac:dyDescent="0.25">
      <c r="A8" s="2"/>
      <c r="B8" s="2"/>
      <c r="C8" s="2"/>
      <c r="D8" s="2"/>
      <c r="E8" s="2"/>
      <c r="F8" s="2"/>
      <c r="G8" s="2"/>
      <c r="H8" s="2"/>
      <c r="I8" s="2"/>
    </row>
    <row r="9" spans="1:9" ht="15.75" customHeight="1" x14ac:dyDescent="0.25">
      <c r="A9" s="2"/>
      <c r="B9" s="639" t="s">
        <v>3</v>
      </c>
      <c r="C9" s="640"/>
      <c r="D9" s="640"/>
      <c r="E9" s="641"/>
      <c r="F9" s="347" t="s">
        <v>135</v>
      </c>
      <c r="G9" s="347" t="s">
        <v>136</v>
      </c>
      <c r="H9" s="3"/>
      <c r="I9" s="2"/>
    </row>
    <row r="10" spans="1:9" ht="15.75" x14ac:dyDescent="0.25">
      <c r="A10" s="2"/>
      <c r="B10" s="642"/>
      <c r="C10" s="643"/>
      <c r="D10" s="643"/>
      <c r="E10" s="644"/>
      <c r="F10" s="139" t="s">
        <v>104</v>
      </c>
      <c r="G10" s="139" t="s">
        <v>104</v>
      </c>
      <c r="H10" s="3"/>
      <c r="I10" s="2"/>
    </row>
    <row r="11" spans="1:9" ht="15.75" x14ac:dyDescent="0.25">
      <c r="A11" s="2"/>
      <c r="B11" s="131" t="s">
        <v>494</v>
      </c>
      <c r="C11" s="64"/>
      <c r="D11" s="64"/>
      <c r="E11" s="6"/>
      <c r="F11" s="8"/>
      <c r="G11" s="8"/>
      <c r="H11" s="2"/>
      <c r="I11" s="2"/>
    </row>
    <row r="12" spans="1:9" ht="15.75" x14ac:dyDescent="0.25">
      <c r="A12" s="2"/>
      <c r="B12" s="15" t="s">
        <v>495</v>
      </c>
      <c r="C12" s="10"/>
      <c r="D12" s="10"/>
      <c r="E12" s="11"/>
      <c r="F12" s="8"/>
      <c r="G12" s="8"/>
      <c r="H12" s="2"/>
      <c r="I12" s="2"/>
    </row>
    <row r="13" spans="1:9" ht="15.75" x14ac:dyDescent="0.25">
      <c r="A13" s="2"/>
      <c r="B13" s="15" t="s">
        <v>496</v>
      </c>
      <c r="C13" s="10"/>
      <c r="D13" s="10"/>
      <c r="E13" s="11"/>
      <c r="F13" s="8"/>
      <c r="G13" s="8"/>
      <c r="H13" s="2"/>
      <c r="I13" s="2"/>
    </row>
    <row r="14" spans="1:9" ht="15.75" x14ac:dyDescent="0.25">
      <c r="A14" s="2"/>
      <c r="B14" s="15" t="s">
        <v>497</v>
      </c>
      <c r="C14" s="10"/>
      <c r="D14" s="10"/>
      <c r="E14" s="11"/>
      <c r="F14" s="8"/>
      <c r="G14" s="8"/>
      <c r="H14" s="2"/>
      <c r="I14" s="2"/>
    </row>
    <row r="15" spans="1:9" ht="15.75" x14ac:dyDescent="0.25">
      <c r="A15" s="2"/>
      <c r="B15" s="15"/>
      <c r="C15" s="10"/>
      <c r="D15" s="10"/>
      <c r="E15" s="11"/>
      <c r="F15" s="8"/>
      <c r="G15" s="8"/>
      <c r="H15" s="2"/>
      <c r="I15" s="2"/>
    </row>
    <row r="16" spans="1:9" ht="16.5" thickBot="1" x14ac:dyDescent="0.3">
      <c r="A16" s="2"/>
      <c r="B16" s="637" t="s">
        <v>107</v>
      </c>
      <c r="C16" s="517"/>
      <c r="D16" s="517"/>
      <c r="E16" s="518"/>
      <c r="F16" s="340">
        <v>0</v>
      </c>
      <c r="G16" s="340">
        <v>0</v>
      </c>
      <c r="H16" s="2"/>
      <c r="I16" s="2"/>
    </row>
    <row r="17" spans="1:9" ht="16.5" thickTop="1" x14ac:dyDescent="0.25">
      <c r="A17" s="2"/>
      <c r="B17" s="2"/>
      <c r="C17" s="2"/>
      <c r="D17" s="2"/>
      <c r="E17" s="2"/>
      <c r="F17" s="2"/>
      <c r="G17" s="2"/>
      <c r="H17" s="2"/>
      <c r="I17" s="2"/>
    </row>
    <row r="18" spans="1:9" ht="15.75" x14ac:dyDescent="0.25">
      <c r="A18" s="2"/>
      <c r="B18" s="2"/>
      <c r="C18" s="2"/>
      <c r="D18" s="2"/>
      <c r="E18" s="2"/>
      <c r="F18" s="2"/>
      <c r="G18" s="2"/>
      <c r="H18" s="2"/>
      <c r="I18" s="2"/>
    </row>
    <row r="19" spans="1:9" ht="18" customHeight="1" x14ac:dyDescent="0.25">
      <c r="A19" s="2"/>
      <c r="B19" s="3" t="s">
        <v>498</v>
      </c>
      <c r="C19" s="2"/>
      <c r="D19" s="2"/>
      <c r="E19" s="2"/>
      <c r="F19" s="2"/>
      <c r="G19" s="2"/>
      <c r="H19" s="2"/>
      <c r="I19" s="2"/>
    </row>
    <row r="20" spans="1:9" ht="21.75" customHeight="1" x14ac:dyDescent="0.25">
      <c r="A20" s="2"/>
      <c r="B20" s="2"/>
      <c r="C20" s="2"/>
      <c r="D20" s="2"/>
      <c r="E20" s="2"/>
      <c r="F20" s="2"/>
      <c r="G20" s="2"/>
      <c r="H20" s="2"/>
      <c r="I20" s="2"/>
    </row>
    <row r="21" spans="1:9" ht="15.75" customHeight="1" x14ac:dyDescent="0.25">
      <c r="A21" s="2"/>
      <c r="B21" s="639" t="s">
        <v>3</v>
      </c>
      <c r="C21" s="640"/>
      <c r="D21" s="640"/>
      <c r="E21" s="641"/>
      <c r="F21" s="347" t="s">
        <v>135</v>
      </c>
      <c r="G21" s="347" t="s">
        <v>136</v>
      </c>
      <c r="H21" s="2"/>
      <c r="I21" s="2"/>
    </row>
    <row r="22" spans="1:9" ht="15.75" x14ac:dyDescent="0.25">
      <c r="A22" s="2"/>
      <c r="B22" s="642"/>
      <c r="C22" s="643"/>
      <c r="D22" s="643"/>
      <c r="E22" s="644"/>
      <c r="F22" s="139" t="s">
        <v>104</v>
      </c>
      <c r="G22" s="139" t="s">
        <v>104</v>
      </c>
      <c r="H22" s="2"/>
      <c r="I22" s="2"/>
    </row>
    <row r="23" spans="1:9" ht="15.75" x14ac:dyDescent="0.25">
      <c r="A23" s="2"/>
      <c r="B23" s="131" t="s">
        <v>499</v>
      </c>
      <c r="C23" s="64"/>
      <c r="D23" s="64"/>
      <c r="E23" s="6"/>
      <c r="F23" s="8"/>
      <c r="G23" s="8"/>
      <c r="H23" s="2"/>
      <c r="I23" s="2"/>
    </row>
    <row r="24" spans="1:9" ht="15.75" x14ac:dyDescent="0.25">
      <c r="A24" s="2"/>
      <c r="B24" s="15" t="s">
        <v>500</v>
      </c>
      <c r="C24" s="10"/>
      <c r="D24" s="10"/>
      <c r="E24" s="11"/>
      <c r="F24" s="8"/>
      <c r="G24" s="8"/>
      <c r="H24" s="2"/>
      <c r="I24" s="2"/>
    </row>
    <row r="25" spans="1:9" ht="16.5" thickBot="1" x14ac:dyDescent="0.3">
      <c r="A25" s="2"/>
      <c r="B25" s="637" t="s">
        <v>107</v>
      </c>
      <c r="C25" s="517"/>
      <c r="D25" s="517"/>
      <c r="E25" s="518"/>
      <c r="F25" s="340">
        <v>0</v>
      </c>
      <c r="G25" s="340">
        <v>0</v>
      </c>
      <c r="H25" s="2"/>
      <c r="I25" s="2"/>
    </row>
    <row r="26" spans="1:9" ht="16.5" thickTop="1" x14ac:dyDescent="0.25">
      <c r="A26" s="2"/>
      <c r="B26" s="2"/>
      <c r="C26" s="2"/>
      <c r="D26" s="2"/>
      <c r="E26" s="2"/>
      <c r="F26" s="2"/>
      <c r="G26" s="2"/>
      <c r="H26" s="2"/>
      <c r="I26" s="2"/>
    </row>
    <row r="27" spans="1:9" ht="39" customHeight="1" x14ac:dyDescent="0.25">
      <c r="A27" s="2"/>
      <c r="B27" s="636" t="s">
        <v>501</v>
      </c>
      <c r="C27" s="553"/>
      <c r="D27" s="553"/>
      <c r="E27" s="553"/>
      <c r="F27" s="553"/>
      <c r="G27" s="553"/>
      <c r="H27" s="2"/>
      <c r="I27" s="2"/>
    </row>
    <row r="28" spans="1:9" ht="15.75" x14ac:dyDescent="0.25">
      <c r="A28" s="2"/>
      <c r="B28" s="2"/>
      <c r="C28" s="2"/>
      <c r="D28" s="2"/>
      <c r="E28" s="2"/>
      <c r="F28" s="2"/>
      <c r="G28" s="2"/>
      <c r="H28" s="2"/>
      <c r="I28" s="2"/>
    </row>
  </sheetData>
  <mergeCells count="6">
    <mergeCell ref="B27:G27"/>
    <mergeCell ref="B16:E16"/>
    <mergeCell ref="B25:E25"/>
    <mergeCell ref="B7:G7"/>
    <mergeCell ref="B21:E22"/>
    <mergeCell ref="B9:E10"/>
  </mergeCells>
  <pageMargins left="0.7" right="0.7" top="0.75" bottom="0.75" header="0.3" footer="0.3"/>
  <pageSetup scale="77"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6"/>
  <sheetViews>
    <sheetView view="pageBreakPreview" zoomScale="75" zoomScaleNormal="100" zoomScaleSheetLayoutView="75" workbookViewId="0">
      <selection activeCell="E22" sqref="E22"/>
    </sheetView>
  </sheetViews>
  <sheetFormatPr defaultRowHeight="15" x14ac:dyDescent="0.25"/>
  <cols>
    <col min="2" max="2" width="6" customWidth="1"/>
    <col min="3" max="3" width="49.85546875" customWidth="1"/>
    <col min="4" max="5" width="2.7109375" customWidth="1"/>
    <col min="6" max="6" width="25.42578125" customWidth="1"/>
    <col min="7" max="7" width="21" customWidth="1"/>
  </cols>
  <sheetData>
    <row r="3" spans="2:9" ht="15.75" x14ac:dyDescent="0.25">
      <c r="B3" s="66" t="s">
        <v>502</v>
      </c>
      <c r="C3" s="342"/>
      <c r="D3" s="342"/>
      <c r="E3" s="342"/>
      <c r="F3" s="261"/>
      <c r="G3" s="261"/>
      <c r="H3" s="2"/>
      <c r="I3" s="2"/>
    </row>
    <row r="4" spans="2:9" ht="15.75" x14ac:dyDescent="0.25">
      <c r="B4" s="2"/>
      <c r="C4" s="2"/>
      <c r="D4" s="2"/>
      <c r="E4" s="2"/>
      <c r="F4" s="2"/>
      <c r="G4" s="2"/>
      <c r="H4" s="2"/>
      <c r="I4" s="2"/>
    </row>
    <row r="5" spans="2:9" ht="15.75" x14ac:dyDescent="0.25">
      <c r="B5" s="343" t="s">
        <v>503</v>
      </c>
      <c r="C5" s="343"/>
      <c r="D5" s="343"/>
      <c r="E5" s="343"/>
      <c r="F5" s="343"/>
      <c r="G5" s="343"/>
      <c r="H5" s="2"/>
      <c r="I5" s="2"/>
    </row>
    <row r="6" spans="2:9" ht="15.75" x14ac:dyDescent="0.25">
      <c r="B6" s="261"/>
      <c r="C6" s="261"/>
      <c r="D6" s="261"/>
      <c r="E6" s="261"/>
      <c r="F6" s="261"/>
      <c r="G6" s="261"/>
      <c r="H6" s="2"/>
      <c r="I6" s="2"/>
    </row>
    <row r="7" spans="2:9" ht="15.75" x14ac:dyDescent="0.25">
      <c r="B7" s="532" t="s">
        <v>504</v>
      </c>
      <c r="C7" s="533"/>
      <c r="D7" s="533"/>
      <c r="E7" s="555"/>
      <c r="F7" s="326" t="s">
        <v>135</v>
      </c>
      <c r="G7" s="326" t="s">
        <v>136</v>
      </c>
      <c r="H7" s="2"/>
      <c r="I7" s="2"/>
    </row>
    <row r="8" spans="2:9" ht="15.75" x14ac:dyDescent="0.25">
      <c r="B8" s="534"/>
      <c r="C8" s="535"/>
      <c r="D8" s="535"/>
      <c r="E8" s="556"/>
      <c r="F8" s="201" t="s">
        <v>104</v>
      </c>
      <c r="G8" s="201" t="s">
        <v>104</v>
      </c>
      <c r="H8" s="2"/>
      <c r="I8" s="2"/>
    </row>
    <row r="9" spans="2:9" ht="15.75" x14ac:dyDescent="0.25">
      <c r="B9" s="648" t="s">
        <v>505</v>
      </c>
      <c r="C9" s="649"/>
      <c r="D9" s="649"/>
      <c r="E9" s="650"/>
      <c r="F9" s="320"/>
      <c r="G9" s="320"/>
      <c r="H9" s="2"/>
      <c r="I9" s="2"/>
    </row>
    <row r="10" spans="2:9" ht="15.75" x14ac:dyDescent="0.25">
      <c r="B10" s="648" t="s">
        <v>506</v>
      </c>
      <c r="C10" s="649"/>
      <c r="D10" s="649"/>
      <c r="E10" s="650"/>
      <c r="F10" s="320"/>
      <c r="G10" s="320"/>
      <c r="H10" s="2"/>
      <c r="I10" s="2"/>
    </row>
    <row r="11" spans="2:9" ht="15.75" x14ac:dyDescent="0.25">
      <c r="B11" s="648" t="s">
        <v>507</v>
      </c>
      <c r="C11" s="649"/>
      <c r="D11" s="649"/>
      <c r="E11" s="650"/>
      <c r="F11" s="320"/>
      <c r="G11" s="320"/>
      <c r="H11" s="2"/>
      <c r="I11" s="2"/>
    </row>
    <row r="12" spans="2:9" ht="15.75" x14ac:dyDescent="0.25">
      <c r="B12" s="648" t="s">
        <v>508</v>
      </c>
      <c r="C12" s="649"/>
      <c r="D12" s="649"/>
      <c r="E12" s="650"/>
      <c r="F12" s="320"/>
      <c r="G12" s="320"/>
      <c r="H12" s="2"/>
      <c r="I12" s="2"/>
    </row>
    <row r="13" spans="2:9" ht="16.5" thickBot="1" x14ac:dyDescent="0.3">
      <c r="B13" s="645" t="s">
        <v>107</v>
      </c>
      <c r="C13" s="646"/>
      <c r="D13" s="646"/>
      <c r="E13" s="647"/>
      <c r="F13" s="344">
        <f>SUM(F9:F12)</f>
        <v>0</v>
      </c>
      <c r="G13" s="344">
        <f>SUM(G9:G12)</f>
        <v>0</v>
      </c>
      <c r="H13" s="2"/>
      <c r="I13" s="2"/>
    </row>
    <row r="14" spans="2:9" ht="16.5" thickTop="1" x14ac:dyDescent="0.25">
      <c r="B14" s="2"/>
      <c r="C14" s="2"/>
      <c r="D14" s="2"/>
      <c r="E14" s="2"/>
      <c r="F14" s="2"/>
      <c r="G14" s="2"/>
      <c r="H14" s="2"/>
      <c r="I14" s="2"/>
    </row>
    <row r="15" spans="2:9" ht="15.75" x14ac:dyDescent="0.25">
      <c r="B15" s="2"/>
      <c r="C15" s="2"/>
      <c r="D15" s="2"/>
      <c r="E15" s="2"/>
      <c r="F15" s="2"/>
      <c r="G15" s="2"/>
      <c r="H15" s="2"/>
      <c r="I15" s="2"/>
    </row>
    <row r="16" spans="2:9" ht="15.75" x14ac:dyDescent="0.25">
      <c r="B16" s="2"/>
      <c r="C16" s="2"/>
      <c r="D16" s="2"/>
      <c r="E16" s="2"/>
      <c r="F16" s="2"/>
      <c r="G16" s="2"/>
      <c r="H16" s="2"/>
      <c r="I16" s="2"/>
    </row>
  </sheetData>
  <mergeCells count="6">
    <mergeCell ref="B13:E13"/>
    <mergeCell ref="B7:E8"/>
    <mergeCell ref="B9:E9"/>
    <mergeCell ref="B10:E10"/>
    <mergeCell ref="B11:E11"/>
    <mergeCell ref="B12:E12"/>
  </mergeCells>
  <pageMargins left="0.7" right="0.7" top="0.75" bottom="0.75" header="0.3" footer="0.3"/>
  <pageSetup scale="77"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57"/>
  <sheetViews>
    <sheetView view="pageBreakPreview" topLeftCell="C27" zoomScale="75" zoomScaleNormal="100" zoomScaleSheetLayoutView="75" workbookViewId="0">
      <selection activeCell="D46" sqref="D46"/>
    </sheetView>
  </sheetViews>
  <sheetFormatPr defaultRowHeight="15" x14ac:dyDescent="0.2"/>
  <cols>
    <col min="1" max="1" width="9.140625" style="2"/>
    <col min="2" max="2" width="16.42578125" style="2" customWidth="1"/>
    <col min="3" max="3" width="9.140625" style="2"/>
    <col min="4" max="4" width="43.140625" style="2" customWidth="1"/>
    <col min="5" max="5" width="16" style="2" customWidth="1"/>
    <col min="6" max="6" width="19.140625" style="2" customWidth="1"/>
    <col min="7" max="16384" width="9.140625" style="2"/>
  </cols>
  <sheetData>
    <row r="3" spans="2:6" ht="15.75" x14ac:dyDescent="0.25">
      <c r="B3" s="345"/>
      <c r="D3" s="66" t="s">
        <v>509</v>
      </c>
    </row>
    <row r="4" spans="2:6" ht="15.75" x14ac:dyDescent="0.25">
      <c r="B4" s="346" t="s">
        <v>721</v>
      </c>
      <c r="D4" s="66"/>
    </row>
    <row r="5" spans="2:6" ht="16.5" thickBot="1" x14ac:dyDescent="0.3">
      <c r="B5" s="346" t="s">
        <v>722</v>
      </c>
      <c r="D5" s="66" t="s">
        <v>755</v>
      </c>
    </row>
    <row r="6" spans="2:6" x14ac:dyDescent="0.2">
      <c r="B6" s="651" t="s">
        <v>723</v>
      </c>
    </row>
    <row r="7" spans="2:6" ht="15.75" x14ac:dyDescent="0.25">
      <c r="B7" s="652"/>
      <c r="D7" s="347" t="s">
        <v>3</v>
      </c>
      <c r="E7" s="348" t="s">
        <v>135</v>
      </c>
      <c r="F7" s="349" t="s">
        <v>136</v>
      </c>
    </row>
    <row r="8" spans="2:6" ht="15.75" x14ac:dyDescent="0.25">
      <c r="B8" s="350"/>
      <c r="D8" s="65"/>
      <c r="E8" s="143" t="s">
        <v>104</v>
      </c>
      <c r="F8" s="143" t="s">
        <v>104</v>
      </c>
    </row>
    <row r="9" spans="2:6" ht="15.75" x14ac:dyDescent="0.2">
      <c r="B9" s="350"/>
      <c r="D9" s="7" t="s">
        <v>724</v>
      </c>
      <c r="F9" s="7"/>
    </row>
    <row r="10" spans="2:6" ht="15.75" x14ac:dyDescent="0.2">
      <c r="B10" s="350"/>
      <c r="D10" s="8" t="s">
        <v>725</v>
      </c>
      <c r="F10" s="8"/>
    </row>
    <row r="11" spans="2:6" ht="15.75" x14ac:dyDescent="0.2">
      <c r="B11" s="350"/>
      <c r="D11" s="8"/>
      <c r="F11" s="8"/>
    </row>
    <row r="12" spans="2:6" ht="15.75" x14ac:dyDescent="0.2">
      <c r="B12" s="350"/>
      <c r="D12" s="8" t="s">
        <v>726</v>
      </c>
      <c r="F12" s="8"/>
    </row>
    <row r="13" spans="2:6" ht="15.75" x14ac:dyDescent="0.2">
      <c r="B13" s="350"/>
      <c r="D13" s="8" t="s">
        <v>727</v>
      </c>
      <c r="F13" s="8"/>
    </row>
    <row r="14" spans="2:6" ht="15.75" x14ac:dyDescent="0.2">
      <c r="B14" s="350"/>
      <c r="D14" s="8"/>
      <c r="F14" s="8"/>
    </row>
    <row r="15" spans="2:6" x14ac:dyDescent="0.2">
      <c r="B15" s="351" t="s">
        <v>729</v>
      </c>
      <c r="D15" s="8" t="s">
        <v>728</v>
      </c>
      <c r="F15" s="8"/>
    </row>
    <row r="16" spans="2:6" x14ac:dyDescent="0.2">
      <c r="B16" s="351" t="s">
        <v>731</v>
      </c>
      <c r="D16" s="8" t="s">
        <v>730</v>
      </c>
      <c r="F16" s="8"/>
    </row>
    <row r="17" spans="2:6" x14ac:dyDescent="0.2">
      <c r="B17" s="351" t="s">
        <v>732</v>
      </c>
      <c r="D17" s="8"/>
      <c r="F17" s="8"/>
    </row>
    <row r="18" spans="2:6" x14ac:dyDescent="0.2">
      <c r="B18" s="351" t="s">
        <v>734</v>
      </c>
      <c r="D18" s="8" t="s">
        <v>733</v>
      </c>
      <c r="F18" s="8"/>
    </row>
    <row r="19" spans="2:6" x14ac:dyDescent="0.2">
      <c r="B19" s="351" t="s">
        <v>735</v>
      </c>
      <c r="D19" s="8"/>
      <c r="F19" s="8"/>
    </row>
    <row r="20" spans="2:6" x14ac:dyDescent="0.2">
      <c r="B20" s="351" t="s">
        <v>737</v>
      </c>
      <c r="D20" s="8" t="s">
        <v>736</v>
      </c>
      <c r="F20" s="8"/>
    </row>
    <row r="21" spans="2:6" x14ac:dyDescent="0.2">
      <c r="B21" s="351" t="s">
        <v>738</v>
      </c>
      <c r="D21" s="8"/>
      <c r="F21" s="8"/>
    </row>
    <row r="22" spans="2:6" x14ac:dyDescent="0.2">
      <c r="B22" s="351" t="s">
        <v>740</v>
      </c>
      <c r="D22" s="8" t="s">
        <v>739</v>
      </c>
      <c r="F22" s="8"/>
    </row>
    <row r="23" spans="2:6" ht="15.75" thickBot="1" x14ac:dyDescent="0.25">
      <c r="B23" s="352"/>
      <c r="D23" s="8"/>
      <c r="F23" s="8"/>
    </row>
    <row r="24" spans="2:6" ht="16.5" thickBot="1" x14ac:dyDescent="0.3">
      <c r="B24" s="345"/>
      <c r="D24" s="172" t="s">
        <v>107</v>
      </c>
      <c r="E24" s="340"/>
      <c r="F24" s="340"/>
    </row>
    <row r="25" spans="2:6" ht="16.5" thickTop="1" x14ac:dyDescent="0.2">
      <c r="B25" s="346" t="s">
        <v>741</v>
      </c>
    </row>
    <row r="26" spans="2:6" ht="16.5" thickBot="1" x14ac:dyDescent="0.3">
      <c r="B26" s="346" t="s">
        <v>722</v>
      </c>
      <c r="D26" s="3" t="s">
        <v>768</v>
      </c>
    </row>
    <row r="27" spans="2:6" x14ac:dyDescent="0.2">
      <c r="B27" s="651" t="s">
        <v>723</v>
      </c>
    </row>
    <row r="28" spans="2:6" ht="15.75" x14ac:dyDescent="0.25">
      <c r="B28" s="652"/>
      <c r="D28" s="347" t="s">
        <v>3</v>
      </c>
      <c r="E28" s="143" t="s">
        <v>135</v>
      </c>
      <c r="F28" s="348" t="s">
        <v>136</v>
      </c>
    </row>
    <row r="29" spans="2:6" ht="15.75" x14ac:dyDescent="0.2">
      <c r="B29" s="353" t="s">
        <v>742</v>
      </c>
      <c r="D29" s="19"/>
      <c r="E29" s="143" t="s">
        <v>104</v>
      </c>
      <c r="F29" s="143" t="s">
        <v>104</v>
      </c>
    </row>
    <row r="30" spans="2:6" x14ac:dyDescent="0.2">
      <c r="B30" s="353" t="s">
        <v>744</v>
      </c>
      <c r="D30" s="8" t="s">
        <v>743</v>
      </c>
      <c r="E30" s="8"/>
      <c r="F30" s="8"/>
    </row>
    <row r="31" spans="2:6" x14ac:dyDescent="0.2">
      <c r="B31" s="353"/>
      <c r="D31" s="8"/>
      <c r="E31" s="8"/>
      <c r="F31" s="8"/>
    </row>
    <row r="32" spans="2:6" x14ac:dyDescent="0.2">
      <c r="B32" s="353"/>
      <c r="D32" s="8" t="s">
        <v>745</v>
      </c>
      <c r="E32" s="8"/>
      <c r="F32" s="8"/>
    </row>
    <row r="33" spans="2:6" x14ac:dyDescent="0.2">
      <c r="B33" s="353"/>
      <c r="D33" s="8"/>
      <c r="E33" s="8"/>
      <c r="F33" s="8"/>
    </row>
    <row r="34" spans="2:6" x14ac:dyDescent="0.2">
      <c r="B34" s="353"/>
      <c r="D34" s="8" t="s">
        <v>746</v>
      </c>
      <c r="E34" s="8"/>
      <c r="F34" s="8"/>
    </row>
    <row r="35" spans="2:6" x14ac:dyDescent="0.2">
      <c r="B35" s="353"/>
      <c r="D35" s="8"/>
      <c r="E35" s="8"/>
      <c r="F35" s="8"/>
    </row>
    <row r="36" spans="2:6" x14ac:dyDescent="0.2">
      <c r="B36" s="353"/>
      <c r="D36" s="8" t="s">
        <v>739</v>
      </c>
      <c r="E36" s="8"/>
      <c r="F36" s="8"/>
    </row>
    <row r="37" spans="2:6" ht="15.75" thickBot="1" x14ac:dyDescent="0.25">
      <c r="B37" s="354"/>
      <c r="D37" s="8"/>
      <c r="E37" s="8"/>
      <c r="F37" s="8"/>
    </row>
    <row r="38" spans="2:6" ht="16.5" thickBot="1" x14ac:dyDescent="0.3">
      <c r="B38" s="345"/>
      <c r="D38" s="172" t="s">
        <v>107</v>
      </c>
      <c r="E38" s="340"/>
      <c r="F38" s="340"/>
    </row>
    <row r="39" spans="2:6" ht="16.5" thickTop="1" x14ac:dyDescent="0.2">
      <c r="B39" s="346" t="s">
        <v>747</v>
      </c>
    </row>
    <row r="40" spans="2:6" ht="16.5" thickBot="1" x14ac:dyDescent="0.3">
      <c r="B40" s="346" t="s">
        <v>722</v>
      </c>
      <c r="D40" s="3" t="s">
        <v>769</v>
      </c>
    </row>
    <row r="41" spans="2:6" x14ac:dyDescent="0.2">
      <c r="B41" s="651" t="s">
        <v>723</v>
      </c>
    </row>
    <row r="42" spans="2:6" ht="15.75" x14ac:dyDescent="0.25">
      <c r="B42" s="652"/>
      <c r="D42" s="347" t="s">
        <v>3</v>
      </c>
      <c r="E42" s="143" t="s">
        <v>135</v>
      </c>
      <c r="F42" s="355" t="s">
        <v>136</v>
      </c>
    </row>
    <row r="43" spans="2:6" ht="15.75" x14ac:dyDescent="0.2">
      <c r="B43" s="351" t="s">
        <v>748</v>
      </c>
      <c r="D43" s="19"/>
      <c r="E43" s="144" t="s">
        <v>104</v>
      </c>
      <c r="F43" s="143" t="s">
        <v>104</v>
      </c>
    </row>
    <row r="44" spans="2:6" ht="15.75" x14ac:dyDescent="0.25">
      <c r="B44" s="351"/>
      <c r="D44" s="69" t="s">
        <v>749</v>
      </c>
      <c r="E44" s="11"/>
      <c r="F44" s="8"/>
    </row>
    <row r="45" spans="2:6" x14ac:dyDescent="0.2">
      <c r="B45" s="351"/>
      <c r="D45" s="8" t="s">
        <v>750</v>
      </c>
      <c r="E45" s="11"/>
      <c r="F45" s="8"/>
    </row>
    <row r="46" spans="2:6" x14ac:dyDescent="0.2">
      <c r="B46" s="351"/>
      <c r="D46" s="8" t="s">
        <v>751</v>
      </c>
      <c r="E46" s="11"/>
      <c r="F46" s="8"/>
    </row>
    <row r="47" spans="2:6" x14ac:dyDescent="0.2">
      <c r="B47" s="351"/>
      <c r="D47" s="8" t="s">
        <v>752</v>
      </c>
      <c r="E47" s="11"/>
      <c r="F47" s="8"/>
    </row>
    <row r="48" spans="2:6" x14ac:dyDescent="0.2">
      <c r="B48" s="351"/>
      <c r="D48" s="8"/>
      <c r="E48" s="11"/>
      <c r="F48" s="8"/>
    </row>
    <row r="49" spans="2:6" x14ac:dyDescent="0.2">
      <c r="B49" s="351"/>
      <c r="D49" s="8"/>
      <c r="E49" s="11"/>
      <c r="F49" s="8"/>
    </row>
    <row r="50" spans="2:6" ht="15.75" x14ac:dyDescent="0.25">
      <c r="B50" s="351"/>
      <c r="D50" s="12" t="s">
        <v>753</v>
      </c>
      <c r="E50" s="11"/>
      <c r="F50" s="8"/>
    </row>
    <row r="51" spans="2:6" x14ac:dyDescent="0.2">
      <c r="B51" s="351"/>
      <c r="D51" s="8" t="s">
        <v>750</v>
      </c>
      <c r="E51" s="11"/>
      <c r="F51" s="8"/>
    </row>
    <row r="52" spans="2:6" x14ac:dyDescent="0.2">
      <c r="B52" s="351"/>
      <c r="D52" s="8" t="s">
        <v>751</v>
      </c>
      <c r="E52" s="11"/>
      <c r="F52" s="8"/>
    </row>
    <row r="53" spans="2:6" x14ac:dyDescent="0.2">
      <c r="B53" s="351"/>
      <c r="D53" s="8" t="s">
        <v>752</v>
      </c>
      <c r="E53" s="11"/>
      <c r="F53" s="8"/>
    </row>
    <row r="54" spans="2:6" x14ac:dyDescent="0.2">
      <c r="B54" s="351"/>
      <c r="D54" s="8"/>
      <c r="E54" s="11"/>
      <c r="F54" s="8"/>
    </row>
    <row r="55" spans="2:6" ht="15.75" thickBot="1" x14ac:dyDescent="0.25">
      <c r="B55" s="352"/>
      <c r="D55" s="19"/>
      <c r="E55" s="19"/>
      <c r="F55" s="19"/>
    </row>
    <row r="56" spans="2:6" ht="16.5" thickBot="1" x14ac:dyDescent="0.3">
      <c r="D56" s="172" t="s">
        <v>754</v>
      </c>
      <c r="E56" s="356"/>
      <c r="F56" s="357"/>
    </row>
    <row r="57" spans="2:6" ht="15.75" thickTop="1" x14ac:dyDescent="0.2"/>
  </sheetData>
  <mergeCells count="3">
    <mergeCell ref="B6:B7"/>
    <mergeCell ref="B27:B28"/>
    <mergeCell ref="B41:B42"/>
  </mergeCells>
  <pageMargins left="0.7" right="0.7" top="0.75" bottom="0.75" header="0.3" footer="0.3"/>
  <pageSetup scale="68"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view="pageBreakPreview" zoomScale="75" zoomScaleNormal="100" zoomScaleSheetLayoutView="75" workbookViewId="0">
      <selection activeCell="J24" sqref="J24"/>
    </sheetView>
  </sheetViews>
  <sheetFormatPr defaultRowHeight="15" x14ac:dyDescent="0.25"/>
  <cols>
    <col min="2" max="2" width="6" customWidth="1"/>
    <col min="3" max="3" width="49.85546875" customWidth="1"/>
    <col min="4" max="5" width="2.7109375" customWidth="1"/>
    <col min="6" max="6" width="25.42578125" customWidth="1"/>
    <col min="7" max="7" width="21" customWidth="1"/>
  </cols>
  <sheetData>
    <row r="2" spans="1:8" ht="15.75" x14ac:dyDescent="0.25">
      <c r="A2" s="2"/>
      <c r="B2" s="2"/>
      <c r="C2" s="2"/>
      <c r="D2" s="2"/>
      <c r="E2" s="2"/>
      <c r="F2" s="2"/>
      <c r="G2" s="2"/>
      <c r="H2" s="2"/>
    </row>
    <row r="3" spans="1:8" ht="15.75" x14ac:dyDescent="0.25">
      <c r="A3" s="2"/>
      <c r="B3" s="66" t="s">
        <v>519</v>
      </c>
      <c r="C3" s="342"/>
      <c r="D3" s="342"/>
      <c r="E3" s="342"/>
      <c r="F3" s="2"/>
      <c r="G3" s="2"/>
      <c r="H3" s="2"/>
    </row>
    <row r="4" spans="1:8" ht="15.75" x14ac:dyDescent="0.25">
      <c r="A4" s="2"/>
      <c r="B4" s="2"/>
      <c r="C4" s="2"/>
      <c r="D4" s="2"/>
      <c r="E4" s="2"/>
      <c r="F4" s="2"/>
      <c r="G4" s="2"/>
      <c r="H4" s="2"/>
    </row>
    <row r="5" spans="1:8" ht="15.75" x14ac:dyDescent="0.25">
      <c r="A5" s="2"/>
      <c r="B5" s="573" t="s">
        <v>510</v>
      </c>
      <c r="C5" s="573"/>
      <c r="D5" s="573"/>
      <c r="E5" s="573"/>
      <c r="F5" s="573"/>
      <c r="G5" s="573"/>
      <c r="H5" s="2"/>
    </row>
    <row r="6" spans="1:8" ht="15.75" x14ac:dyDescent="0.25">
      <c r="A6" s="2"/>
      <c r="B6" s="261"/>
      <c r="C6" s="261"/>
      <c r="D6" s="261"/>
      <c r="E6" s="261"/>
      <c r="F6" s="261"/>
      <c r="G6" s="261"/>
      <c r="H6" s="2"/>
    </row>
    <row r="7" spans="1:8" ht="15.75" x14ac:dyDescent="0.25">
      <c r="A7" s="2"/>
      <c r="B7" s="564" t="s">
        <v>511</v>
      </c>
      <c r="C7" s="565"/>
      <c r="D7" s="565"/>
      <c r="E7" s="612"/>
      <c r="F7" s="326" t="s">
        <v>135</v>
      </c>
      <c r="G7" s="326" t="s">
        <v>136</v>
      </c>
      <c r="H7" s="2"/>
    </row>
    <row r="8" spans="1:8" ht="15.75" x14ac:dyDescent="0.25">
      <c r="A8" s="2"/>
      <c r="B8" s="566"/>
      <c r="C8" s="567"/>
      <c r="D8" s="567"/>
      <c r="E8" s="613"/>
      <c r="F8" s="201" t="s">
        <v>104</v>
      </c>
      <c r="G8" s="201" t="s">
        <v>104</v>
      </c>
      <c r="H8" s="2"/>
    </row>
    <row r="9" spans="1:8" ht="15.75" x14ac:dyDescent="0.25">
      <c r="A9" s="2"/>
      <c r="B9" s="653" t="s">
        <v>512</v>
      </c>
      <c r="C9" s="654"/>
      <c r="D9" s="654"/>
      <c r="E9" s="655"/>
      <c r="F9" s="320"/>
      <c r="G9" s="320"/>
      <c r="H9" s="2"/>
    </row>
    <row r="10" spans="1:8" ht="15.75" x14ac:dyDescent="0.25">
      <c r="A10" s="2"/>
      <c r="B10" s="653" t="s">
        <v>513</v>
      </c>
      <c r="C10" s="654"/>
      <c r="D10" s="654"/>
      <c r="E10" s="655"/>
      <c r="F10" s="320"/>
      <c r="G10" s="320"/>
      <c r="H10" s="2"/>
    </row>
    <row r="11" spans="1:8" ht="15.75" x14ac:dyDescent="0.25">
      <c r="A11" s="2"/>
      <c r="B11" s="648" t="s">
        <v>514</v>
      </c>
      <c r="C11" s="649"/>
      <c r="D11" s="649"/>
      <c r="E11" s="650"/>
      <c r="F11" s="358"/>
      <c r="G11" s="320"/>
      <c r="H11" s="2"/>
    </row>
    <row r="12" spans="1:8" ht="15.75" x14ac:dyDescent="0.25">
      <c r="A12" s="2"/>
      <c r="B12" s="648" t="s">
        <v>515</v>
      </c>
      <c r="C12" s="649"/>
      <c r="D12" s="649"/>
      <c r="E12" s="650"/>
      <c r="F12" s="320"/>
      <c r="G12" s="320"/>
      <c r="H12" s="2"/>
    </row>
    <row r="13" spans="1:8" ht="15.75" x14ac:dyDescent="0.25">
      <c r="A13" s="2"/>
      <c r="B13" s="648" t="s">
        <v>516</v>
      </c>
      <c r="C13" s="649"/>
      <c r="D13" s="649"/>
      <c r="E13" s="650"/>
      <c r="F13" s="320"/>
      <c r="G13" s="320"/>
      <c r="H13" s="2"/>
    </row>
    <row r="14" spans="1:8" ht="15.75" x14ac:dyDescent="0.25">
      <c r="A14" s="2"/>
      <c r="B14" s="648" t="s">
        <v>517</v>
      </c>
      <c r="C14" s="649"/>
      <c r="D14" s="649"/>
      <c r="E14" s="650"/>
      <c r="F14" s="320"/>
      <c r="G14" s="320"/>
      <c r="H14" s="2"/>
    </row>
    <row r="15" spans="1:8" ht="15.75" x14ac:dyDescent="0.25">
      <c r="A15" s="2"/>
      <c r="B15" s="653" t="s">
        <v>518</v>
      </c>
      <c r="C15" s="654"/>
      <c r="D15" s="654"/>
      <c r="E15" s="655"/>
      <c r="F15" s="320"/>
      <c r="G15" s="320"/>
      <c r="H15" s="2"/>
    </row>
    <row r="16" spans="1:8" ht="16.5" thickBot="1" x14ac:dyDescent="0.3">
      <c r="A16" s="2"/>
      <c r="B16" s="645" t="s">
        <v>107</v>
      </c>
      <c r="C16" s="646"/>
      <c r="D16" s="646"/>
      <c r="E16" s="647"/>
      <c r="F16" s="344">
        <f>SUM(F9:F15)</f>
        <v>0</v>
      </c>
      <c r="G16" s="344">
        <f>SUM(G9:G15)</f>
        <v>0</v>
      </c>
      <c r="H16" s="2"/>
    </row>
    <row r="17" spans="1:8" ht="16.5" thickTop="1" x14ac:dyDescent="0.25">
      <c r="A17" s="2"/>
      <c r="B17" s="2"/>
      <c r="C17" s="2"/>
      <c r="D17" s="2"/>
      <c r="E17" s="2"/>
      <c r="F17" s="2"/>
      <c r="G17" s="2"/>
      <c r="H17" s="2"/>
    </row>
    <row r="18" spans="1:8" ht="15.75" x14ac:dyDescent="0.25">
      <c r="A18" s="2"/>
      <c r="B18" s="2"/>
      <c r="C18" s="2"/>
      <c r="D18" s="2"/>
      <c r="E18" s="2"/>
      <c r="F18" s="2"/>
      <c r="G18" s="2"/>
      <c r="H18" s="2"/>
    </row>
  </sheetData>
  <mergeCells count="10">
    <mergeCell ref="B13:E13"/>
    <mergeCell ref="B14:E14"/>
    <mergeCell ref="B15:E15"/>
    <mergeCell ref="B16:E16"/>
    <mergeCell ref="B5:G5"/>
    <mergeCell ref="B7:E8"/>
    <mergeCell ref="B9:E9"/>
    <mergeCell ref="B10:E10"/>
    <mergeCell ref="B11:E11"/>
    <mergeCell ref="B12:E12"/>
  </mergeCells>
  <pageMargins left="0.7" right="0.7" top="0.75" bottom="0.75" header="0.3" footer="0.3"/>
  <pageSetup scale="77"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view="pageBreakPreview" zoomScale="75" zoomScaleNormal="100" zoomScaleSheetLayoutView="75" workbookViewId="0">
      <selection activeCell="C6" sqref="C6"/>
    </sheetView>
  </sheetViews>
  <sheetFormatPr defaultRowHeight="15" x14ac:dyDescent="0.25"/>
  <cols>
    <col min="2" max="2" width="6" customWidth="1"/>
    <col min="3" max="3" width="49.85546875" customWidth="1"/>
    <col min="4" max="5" width="2.7109375" customWidth="1"/>
    <col min="6" max="6" width="25.42578125" customWidth="1"/>
    <col min="7" max="7" width="21" customWidth="1"/>
  </cols>
  <sheetData>
    <row r="2" spans="1:9" ht="15.75" x14ac:dyDescent="0.25">
      <c r="A2" s="2"/>
      <c r="B2" s="2"/>
      <c r="C2" s="2"/>
      <c r="D2" s="2"/>
      <c r="E2" s="2"/>
      <c r="F2" s="2"/>
      <c r="G2" s="2"/>
      <c r="H2" s="2"/>
      <c r="I2" s="2"/>
    </row>
    <row r="3" spans="1:9" ht="15.75" x14ac:dyDescent="0.25">
      <c r="A3" s="2"/>
      <c r="B3" s="66" t="s">
        <v>524</v>
      </c>
      <c r="C3" s="342"/>
      <c r="D3" s="342"/>
      <c r="E3" s="342"/>
      <c r="F3" s="2"/>
      <c r="G3" s="2"/>
      <c r="H3" s="2"/>
      <c r="I3" s="2"/>
    </row>
    <row r="4" spans="1:9" ht="15.75" x14ac:dyDescent="0.25">
      <c r="A4" s="2"/>
      <c r="B4" s="2"/>
      <c r="C4" s="2"/>
      <c r="D4" s="2"/>
      <c r="E4" s="2"/>
      <c r="F4" s="2"/>
      <c r="G4" s="2"/>
      <c r="H4" s="2"/>
      <c r="I4" s="2"/>
    </row>
    <row r="5" spans="1:9" ht="15.75" x14ac:dyDescent="0.25">
      <c r="A5" s="2"/>
      <c r="B5" s="656" t="s">
        <v>520</v>
      </c>
      <c r="C5" s="656"/>
      <c r="D5" s="656"/>
      <c r="E5" s="656"/>
      <c r="F5" s="656"/>
      <c r="G5" s="656"/>
      <c r="H5" s="2"/>
      <c r="I5" s="2"/>
    </row>
    <row r="6" spans="1:9" ht="15.75" x14ac:dyDescent="0.25">
      <c r="A6" s="2"/>
      <c r="B6" s="261"/>
      <c r="C6" s="261"/>
      <c r="D6" s="261"/>
      <c r="E6" s="261"/>
      <c r="F6" s="261"/>
      <c r="G6" s="261"/>
      <c r="H6" s="2"/>
      <c r="I6" s="2"/>
    </row>
    <row r="7" spans="1:9" ht="15.75" x14ac:dyDescent="0.25">
      <c r="A7" s="2"/>
      <c r="B7" s="532" t="s">
        <v>70</v>
      </c>
      <c r="C7" s="533"/>
      <c r="D7" s="533"/>
      <c r="E7" s="555"/>
      <c r="F7" s="326" t="s">
        <v>135</v>
      </c>
      <c r="G7" s="326" t="s">
        <v>136</v>
      </c>
      <c r="H7" s="2"/>
      <c r="I7" s="2"/>
    </row>
    <row r="8" spans="1:9" ht="15.75" x14ac:dyDescent="0.25">
      <c r="A8" s="2"/>
      <c r="B8" s="534"/>
      <c r="C8" s="535"/>
      <c r="D8" s="535"/>
      <c r="E8" s="556"/>
      <c r="F8" s="201" t="s">
        <v>104</v>
      </c>
      <c r="G8" s="201" t="s">
        <v>104</v>
      </c>
      <c r="H8" s="2"/>
      <c r="I8" s="2"/>
    </row>
    <row r="9" spans="1:9" ht="15.75" x14ac:dyDescent="0.25">
      <c r="A9" s="2"/>
      <c r="B9" s="648" t="s">
        <v>521</v>
      </c>
      <c r="C9" s="649"/>
      <c r="D9" s="649"/>
      <c r="E9" s="650"/>
      <c r="F9" s="320"/>
      <c r="G9" s="320"/>
      <c r="H9" s="2"/>
      <c r="I9" s="2"/>
    </row>
    <row r="10" spans="1:9" ht="15.75" x14ac:dyDescent="0.25">
      <c r="A10" s="2"/>
      <c r="B10" s="648" t="s">
        <v>522</v>
      </c>
      <c r="C10" s="649"/>
      <c r="D10" s="649"/>
      <c r="E10" s="650"/>
      <c r="F10" s="320"/>
      <c r="G10" s="320"/>
      <c r="H10" s="2"/>
      <c r="I10" s="2"/>
    </row>
    <row r="11" spans="1:9" ht="15.75" x14ac:dyDescent="0.25">
      <c r="A11" s="2"/>
      <c r="B11" s="648" t="s">
        <v>523</v>
      </c>
      <c r="C11" s="649"/>
      <c r="D11" s="649"/>
      <c r="E11" s="650"/>
      <c r="F11" s="320"/>
      <c r="G11" s="320"/>
      <c r="H11" s="2"/>
      <c r="I11" s="2"/>
    </row>
    <row r="12" spans="1:9" ht="16.5" thickBot="1" x14ac:dyDescent="0.3">
      <c r="A12" s="2"/>
      <c r="B12" s="645" t="s">
        <v>107</v>
      </c>
      <c r="C12" s="646"/>
      <c r="D12" s="646"/>
      <c r="E12" s="647"/>
      <c r="F12" s="344">
        <f>SUM(F9:F11)</f>
        <v>0</v>
      </c>
      <c r="G12" s="344">
        <f>SUM(G9:G11)</f>
        <v>0</v>
      </c>
      <c r="H12" s="2"/>
      <c r="I12" s="2"/>
    </row>
    <row r="13" spans="1:9" ht="16.5" thickTop="1" x14ac:dyDescent="0.25">
      <c r="A13" s="2"/>
      <c r="B13" s="261"/>
      <c r="C13" s="261"/>
      <c r="D13" s="261"/>
      <c r="E13" s="261"/>
      <c r="F13" s="261"/>
      <c r="G13" s="261"/>
      <c r="H13" s="2"/>
      <c r="I13" s="2"/>
    </row>
    <row r="14" spans="1:9" ht="15.75" x14ac:dyDescent="0.25">
      <c r="A14" s="2"/>
      <c r="B14" s="2"/>
      <c r="C14" s="2"/>
      <c r="D14" s="2"/>
      <c r="E14" s="2"/>
      <c r="F14" s="2"/>
      <c r="G14" s="2"/>
      <c r="H14" s="2"/>
      <c r="I14" s="2"/>
    </row>
    <row r="15" spans="1:9" ht="15.75" x14ac:dyDescent="0.25">
      <c r="A15" s="2"/>
      <c r="B15" s="2"/>
      <c r="C15" s="2"/>
      <c r="D15" s="2"/>
      <c r="E15" s="2"/>
      <c r="F15" s="2"/>
      <c r="G15" s="2"/>
      <c r="H15" s="2"/>
      <c r="I15" s="2"/>
    </row>
    <row r="16" spans="1:9" ht="15.75" x14ac:dyDescent="0.25">
      <c r="A16" s="2"/>
      <c r="B16" s="2"/>
      <c r="C16" s="2"/>
      <c r="D16" s="2"/>
      <c r="E16" s="2"/>
      <c r="F16" s="2"/>
      <c r="G16" s="2"/>
      <c r="H16" s="2"/>
      <c r="I16" s="2"/>
    </row>
    <row r="17" spans="1:9" ht="15.75" x14ac:dyDescent="0.25">
      <c r="A17" s="2"/>
      <c r="B17" s="2"/>
      <c r="C17" s="2"/>
      <c r="D17" s="2"/>
      <c r="E17" s="2"/>
      <c r="F17" s="2"/>
      <c r="G17" s="2"/>
      <c r="H17" s="2"/>
      <c r="I17" s="2"/>
    </row>
    <row r="18" spans="1:9" ht="15.75" x14ac:dyDescent="0.25">
      <c r="A18" s="2"/>
      <c r="B18" s="2"/>
      <c r="C18" s="2"/>
      <c r="D18" s="2"/>
      <c r="E18" s="2"/>
      <c r="F18" s="2"/>
      <c r="G18" s="2"/>
      <c r="H18" s="2"/>
      <c r="I18" s="2"/>
    </row>
    <row r="19" spans="1:9" ht="15.75" x14ac:dyDescent="0.25">
      <c r="A19" s="2"/>
      <c r="B19" s="2"/>
      <c r="C19" s="2"/>
      <c r="D19" s="2"/>
      <c r="E19" s="2"/>
      <c r="F19" s="2"/>
      <c r="G19" s="2"/>
      <c r="H19" s="2"/>
      <c r="I19" s="2"/>
    </row>
  </sheetData>
  <mergeCells count="6">
    <mergeCell ref="B12:E12"/>
    <mergeCell ref="B5:G5"/>
    <mergeCell ref="B7:E8"/>
    <mergeCell ref="B9:E9"/>
    <mergeCell ref="B10:E10"/>
    <mergeCell ref="B11:E11"/>
  </mergeCells>
  <pageMargins left="0.7" right="0.7" top="0.75" bottom="0.75" header="0.3" footer="0.3"/>
  <pageSetup scale="77"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41"/>
  <sheetViews>
    <sheetView tabSelected="1" view="pageBreakPreview" zoomScale="75" zoomScaleNormal="100" zoomScaleSheetLayoutView="75" workbookViewId="0">
      <selection activeCell="B4" sqref="B4"/>
    </sheetView>
  </sheetViews>
  <sheetFormatPr defaultRowHeight="15" x14ac:dyDescent="0.25"/>
  <cols>
    <col min="2" max="2" width="7.42578125" customWidth="1"/>
    <col min="3" max="3" width="49.85546875" customWidth="1"/>
    <col min="4" max="5" width="2.7109375" customWidth="1"/>
    <col min="6" max="6" width="21.42578125" customWidth="1"/>
    <col min="7" max="7" width="21" customWidth="1"/>
  </cols>
  <sheetData>
    <row r="3" spans="2:9" ht="15.75" x14ac:dyDescent="0.25">
      <c r="B3" s="66" t="s">
        <v>770</v>
      </c>
      <c r="C3" s="2"/>
      <c r="D3" s="2"/>
      <c r="E3" s="2"/>
      <c r="F3" s="2"/>
      <c r="G3" s="2"/>
      <c r="H3" s="2"/>
      <c r="I3" s="2"/>
    </row>
    <row r="4" spans="2:9" ht="15.75" x14ac:dyDescent="0.25">
      <c r="B4" s="2"/>
      <c r="C4" s="2"/>
      <c r="D4" s="2"/>
      <c r="E4" s="2"/>
      <c r="F4" s="2"/>
      <c r="G4" s="2"/>
      <c r="H4" s="2"/>
      <c r="I4" s="2"/>
    </row>
    <row r="5" spans="2:9" ht="15.75" x14ac:dyDescent="0.25">
      <c r="B5" s="664" t="s">
        <v>525</v>
      </c>
      <c r="C5" s="664" t="s">
        <v>71</v>
      </c>
      <c r="D5" s="664"/>
      <c r="E5" s="664"/>
      <c r="F5" s="326" t="s">
        <v>135</v>
      </c>
      <c r="G5" s="326" t="s">
        <v>136</v>
      </c>
      <c r="H5" s="2"/>
      <c r="I5" s="2"/>
    </row>
    <row r="6" spans="2:9" ht="15.75" x14ac:dyDescent="0.25">
      <c r="B6" s="664"/>
      <c r="C6" s="664"/>
      <c r="D6" s="664"/>
      <c r="E6" s="664"/>
      <c r="F6" s="201" t="s">
        <v>104</v>
      </c>
      <c r="G6" s="201" t="s">
        <v>104</v>
      </c>
      <c r="H6" s="2"/>
      <c r="I6" s="2"/>
    </row>
    <row r="7" spans="2:9" ht="15.75" x14ac:dyDescent="0.25">
      <c r="B7" s="359">
        <v>1</v>
      </c>
      <c r="C7" s="665" t="s">
        <v>526</v>
      </c>
      <c r="D7" s="665"/>
      <c r="E7" s="665"/>
      <c r="F7" s="35"/>
      <c r="G7" s="35"/>
      <c r="H7" s="2"/>
      <c r="I7" s="2"/>
    </row>
    <row r="8" spans="2:9" ht="15.75" x14ac:dyDescent="0.25">
      <c r="B8" s="359">
        <v>2</v>
      </c>
      <c r="C8" s="666" t="s">
        <v>527</v>
      </c>
      <c r="D8" s="666"/>
      <c r="E8" s="666"/>
      <c r="F8" s="35"/>
      <c r="G8" s="35"/>
      <c r="H8" s="2"/>
      <c r="I8" s="2"/>
    </row>
    <row r="9" spans="2:9" ht="15.75" x14ac:dyDescent="0.25">
      <c r="B9" s="359">
        <v>3</v>
      </c>
      <c r="C9" s="666" t="s">
        <v>528</v>
      </c>
      <c r="D9" s="666"/>
      <c r="E9" s="666"/>
      <c r="F9" s="35"/>
      <c r="G9" s="35"/>
      <c r="H9" s="2"/>
      <c r="I9" s="2"/>
    </row>
    <row r="10" spans="2:9" ht="15.75" x14ac:dyDescent="0.25">
      <c r="B10" s="359">
        <v>4</v>
      </c>
      <c r="C10" s="666" t="s">
        <v>529</v>
      </c>
      <c r="D10" s="666"/>
      <c r="E10" s="666"/>
      <c r="F10" s="35"/>
      <c r="G10" s="35"/>
      <c r="H10" s="2"/>
      <c r="I10" s="2"/>
    </row>
    <row r="11" spans="2:9" ht="15.75" x14ac:dyDescent="0.25">
      <c r="B11" s="359">
        <v>5</v>
      </c>
      <c r="C11" s="666" t="s">
        <v>530</v>
      </c>
      <c r="D11" s="666"/>
      <c r="E11" s="666"/>
      <c r="F11" s="35"/>
      <c r="G11" s="35"/>
      <c r="H11" s="2"/>
      <c r="I11" s="2"/>
    </row>
    <row r="12" spans="2:9" ht="15.75" x14ac:dyDescent="0.25">
      <c r="B12" s="359">
        <v>6</v>
      </c>
      <c r="C12" s="666" t="s">
        <v>531</v>
      </c>
      <c r="D12" s="666"/>
      <c r="E12" s="666"/>
      <c r="F12" s="35"/>
      <c r="G12" s="35"/>
      <c r="H12" s="2"/>
      <c r="I12" s="2"/>
    </row>
    <row r="13" spans="2:9" ht="15.75" x14ac:dyDescent="0.25">
      <c r="B13" s="359">
        <v>7</v>
      </c>
      <c r="C13" s="660" t="s">
        <v>532</v>
      </c>
      <c r="D13" s="661"/>
      <c r="E13" s="662"/>
      <c r="F13" s="35"/>
      <c r="G13" s="35"/>
      <c r="H13" s="2"/>
      <c r="I13" s="2"/>
    </row>
    <row r="14" spans="2:9" ht="15.75" x14ac:dyDescent="0.25">
      <c r="B14" s="359">
        <v>8</v>
      </c>
      <c r="C14" s="660" t="s">
        <v>533</v>
      </c>
      <c r="D14" s="661"/>
      <c r="E14" s="662"/>
      <c r="F14" s="7"/>
      <c r="G14" s="7"/>
      <c r="H14" s="2"/>
      <c r="I14" s="2"/>
    </row>
    <row r="15" spans="2:9" ht="15.75" x14ac:dyDescent="0.25">
      <c r="B15" s="359">
        <v>9</v>
      </c>
      <c r="C15" s="660" t="s">
        <v>534</v>
      </c>
      <c r="D15" s="661"/>
      <c r="E15" s="662"/>
      <c r="F15" s="7"/>
      <c r="G15" s="7"/>
      <c r="H15" s="2"/>
      <c r="I15" s="2"/>
    </row>
    <row r="16" spans="2:9" ht="15.75" x14ac:dyDescent="0.25">
      <c r="B16" s="359">
        <v>10</v>
      </c>
      <c r="C16" s="660" t="s">
        <v>535</v>
      </c>
      <c r="D16" s="661"/>
      <c r="E16" s="662"/>
      <c r="F16" s="7"/>
      <c r="G16" s="7"/>
      <c r="H16" s="2"/>
      <c r="I16" s="2"/>
    </row>
    <row r="17" spans="2:9" ht="15.75" x14ac:dyDescent="0.25">
      <c r="B17" s="359">
        <v>11</v>
      </c>
      <c r="C17" s="660" t="s">
        <v>536</v>
      </c>
      <c r="D17" s="661"/>
      <c r="E17" s="662"/>
      <c r="F17" s="7"/>
      <c r="G17" s="7"/>
      <c r="H17" s="2"/>
      <c r="I17" s="2"/>
    </row>
    <row r="18" spans="2:9" ht="15.75" x14ac:dyDescent="0.25">
      <c r="B18" s="359">
        <v>12</v>
      </c>
      <c r="C18" s="660" t="s">
        <v>537</v>
      </c>
      <c r="D18" s="661"/>
      <c r="E18" s="662"/>
      <c r="F18" s="7"/>
      <c r="G18" s="7"/>
      <c r="H18" s="2"/>
      <c r="I18" s="2"/>
    </row>
    <row r="19" spans="2:9" ht="15.75" x14ac:dyDescent="0.25">
      <c r="B19" s="359">
        <v>13</v>
      </c>
      <c r="C19" s="660" t="s">
        <v>538</v>
      </c>
      <c r="D19" s="661"/>
      <c r="E19" s="662"/>
      <c r="F19" s="7"/>
      <c r="G19" s="7"/>
      <c r="H19" s="2"/>
      <c r="I19" s="2"/>
    </row>
    <row r="20" spans="2:9" ht="16.5" thickBot="1" x14ac:dyDescent="0.3">
      <c r="B20" s="663" t="s">
        <v>107</v>
      </c>
      <c r="C20" s="663"/>
      <c r="D20" s="663"/>
      <c r="E20" s="663"/>
      <c r="F20" s="340"/>
      <c r="G20" s="340"/>
      <c r="H20" s="2"/>
      <c r="I20" s="2"/>
    </row>
    <row r="21" spans="2:9" ht="16.5" thickTop="1" x14ac:dyDescent="0.25">
      <c r="B21" s="2"/>
      <c r="C21" s="2"/>
      <c r="D21" s="2"/>
      <c r="E21" s="2"/>
      <c r="F21" s="2"/>
      <c r="G21" s="2"/>
      <c r="H21" s="2"/>
      <c r="I21" s="2"/>
    </row>
    <row r="22" spans="2:9" ht="15.75" x14ac:dyDescent="0.25">
      <c r="B22" s="664" t="s">
        <v>525</v>
      </c>
      <c r="C22" s="664" t="s">
        <v>539</v>
      </c>
      <c r="D22" s="664"/>
      <c r="E22" s="664"/>
      <c r="F22" s="326" t="s">
        <v>135</v>
      </c>
      <c r="G22" s="326" t="s">
        <v>136</v>
      </c>
      <c r="H22" s="2"/>
      <c r="I22" s="2"/>
    </row>
    <row r="23" spans="2:9" ht="15.75" x14ac:dyDescent="0.25">
      <c r="B23" s="664"/>
      <c r="C23" s="664"/>
      <c r="D23" s="664"/>
      <c r="E23" s="664"/>
      <c r="F23" s="201" t="s">
        <v>104</v>
      </c>
      <c r="G23" s="201" t="s">
        <v>104</v>
      </c>
      <c r="H23" s="2"/>
      <c r="I23" s="2"/>
    </row>
    <row r="24" spans="2:9" ht="15.75" x14ac:dyDescent="0.25">
      <c r="B24" s="35">
        <v>1</v>
      </c>
      <c r="C24" s="657" t="s">
        <v>540</v>
      </c>
      <c r="D24" s="658"/>
      <c r="E24" s="659"/>
      <c r="F24" s="214"/>
      <c r="G24" s="214"/>
      <c r="H24" s="2"/>
      <c r="I24" s="2"/>
    </row>
    <row r="25" spans="2:9" ht="15.75" x14ac:dyDescent="0.25">
      <c r="B25" s="214">
        <v>2</v>
      </c>
      <c r="C25" s="657" t="s">
        <v>541</v>
      </c>
      <c r="D25" s="658"/>
      <c r="E25" s="659"/>
      <c r="F25" s="35"/>
      <c r="G25" s="35"/>
      <c r="H25" s="2"/>
      <c r="I25" s="2"/>
    </row>
    <row r="26" spans="2:9" ht="15.75" x14ac:dyDescent="0.25">
      <c r="B26" s="35">
        <v>3</v>
      </c>
      <c r="C26" s="657" t="s">
        <v>542</v>
      </c>
      <c r="D26" s="658"/>
      <c r="E26" s="659"/>
      <c r="F26" s="35"/>
      <c r="G26" s="35"/>
      <c r="H26" s="2"/>
      <c r="I26" s="2"/>
    </row>
    <row r="27" spans="2:9" ht="15.75" x14ac:dyDescent="0.25">
      <c r="B27" s="214">
        <v>4</v>
      </c>
      <c r="C27" s="657" t="s">
        <v>543</v>
      </c>
      <c r="D27" s="658"/>
      <c r="E27" s="659"/>
      <c r="F27" s="35"/>
      <c r="G27" s="35"/>
      <c r="H27" s="2"/>
      <c r="I27" s="2"/>
    </row>
    <row r="28" spans="2:9" ht="15.75" x14ac:dyDescent="0.25">
      <c r="B28" s="35">
        <v>5</v>
      </c>
      <c r="C28" s="657" t="s">
        <v>544</v>
      </c>
      <c r="D28" s="658"/>
      <c r="E28" s="659"/>
      <c r="F28" s="35"/>
      <c r="G28" s="35"/>
      <c r="H28" s="2"/>
      <c r="I28" s="2"/>
    </row>
    <row r="29" spans="2:9" ht="15.75" x14ac:dyDescent="0.25">
      <c r="B29" s="214">
        <v>6</v>
      </c>
      <c r="C29" s="657" t="s">
        <v>545</v>
      </c>
      <c r="D29" s="658"/>
      <c r="E29" s="659"/>
      <c r="F29" s="35"/>
      <c r="G29" s="35"/>
      <c r="H29" s="2"/>
      <c r="I29" s="2"/>
    </row>
    <row r="30" spans="2:9" ht="15.75" x14ac:dyDescent="0.25">
      <c r="B30" s="2"/>
      <c r="C30" s="2"/>
      <c r="D30" s="2"/>
      <c r="E30" s="2"/>
      <c r="F30" s="2"/>
      <c r="G30" s="2"/>
      <c r="H30" s="2"/>
      <c r="I30" s="2"/>
    </row>
    <row r="31" spans="2:9" ht="15.75" x14ac:dyDescent="0.25">
      <c r="B31" s="2"/>
      <c r="C31" s="2"/>
      <c r="D31" s="2"/>
      <c r="E31" s="2"/>
      <c r="F31" s="2"/>
      <c r="G31" s="2"/>
      <c r="H31" s="2"/>
      <c r="I31" s="2"/>
    </row>
    <row r="32" spans="2:9" ht="15.75" x14ac:dyDescent="0.25">
      <c r="B32" s="2"/>
      <c r="C32" s="2"/>
      <c r="D32" s="2"/>
      <c r="E32" s="2"/>
      <c r="F32" s="2"/>
      <c r="G32" s="2"/>
      <c r="H32" s="2"/>
      <c r="I32" s="2"/>
    </row>
    <row r="33" spans="2:9" ht="15.75" x14ac:dyDescent="0.25">
      <c r="B33" s="2"/>
      <c r="C33" s="2"/>
      <c r="D33" s="2"/>
      <c r="E33" s="2"/>
      <c r="F33" s="2"/>
      <c r="G33" s="2"/>
      <c r="H33" s="2"/>
      <c r="I33" s="2"/>
    </row>
    <row r="34" spans="2:9" ht="15.75" x14ac:dyDescent="0.25">
      <c r="B34" s="2"/>
      <c r="C34" s="2"/>
      <c r="D34" s="2"/>
      <c r="E34" s="2"/>
      <c r="F34" s="2"/>
      <c r="G34" s="2"/>
      <c r="H34" s="2"/>
      <c r="I34" s="2"/>
    </row>
    <row r="35" spans="2:9" ht="15.75" x14ac:dyDescent="0.25">
      <c r="B35" s="2"/>
      <c r="C35" s="2"/>
      <c r="D35" s="2"/>
      <c r="E35" s="2"/>
      <c r="F35" s="2"/>
      <c r="G35" s="2"/>
      <c r="H35" s="2"/>
      <c r="I35" s="2"/>
    </row>
    <row r="36" spans="2:9" ht="15.75" x14ac:dyDescent="0.25">
      <c r="B36" s="2"/>
      <c r="C36" s="2"/>
      <c r="D36" s="2"/>
      <c r="E36" s="2"/>
      <c r="F36" s="2"/>
      <c r="G36" s="2"/>
      <c r="H36" s="2"/>
      <c r="I36" s="2"/>
    </row>
    <row r="37" spans="2:9" ht="15.75" x14ac:dyDescent="0.25">
      <c r="B37" s="2"/>
      <c r="C37" s="2"/>
      <c r="D37" s="2"/>
      <c r="E37" s="2"/>
      <c r="F37" s="2"/>
      <c r="G37" s="2"/>
      <c r="H37" s="2"/>
      <c r="I37" s="2"/>
    </row>
    <row r="38" spans="2:9" ht="15.75" x14ac:dyDescent="0.25">
      <c r="B38" s="2"/>
      <c r="C38" s="2"/>
      <c r="D38" s="2"/>
      <c r="E38" s="2"/>
      <c r="F38" s="2"/>
      <c r="G38" s="2"/>
      <c r="H38" s="2"/>
      <c r="I38" s="2"/>
    </row>
    <row r="39" spans="2:9" ht="15.75" x14ac:dyDescent="0.25">
      <c r="B39" s="2"/>
      <c r="C39" s="2"/>
      <c r="D39" s="2"/>
      <c r="E39" s="2"/>
      <c r="F39" s="2"/>
      <c r="G39" s="2"/>
      <c r="H39" s="2"/>
      <c r="I39" s="2"/>
    </row>
    <row r="40" spans="2:9" ht="15.75" x14ac:dyDescent="0.25">
      <c r="B40" s="2"/>
      <c r="C40" s="2"/>
      <c r="D40" s="2"/>
      <c r="E40" s="2"/>
      <c r="F40" s="2"/>
      <c r="G40" s="2"/>
      <c r="H40" s="2"/>
      <c r="I40" s="2"/>
    </row>
    <row r="41" spans="2:9" ht="15.75" x14ac:dyDescent="0.25">
      <c r="B41" s="2"/>
      <c r="C41" s="2"/>
      <c r="D41" s="2"/>
      <c r="E41" s="2"/>
      <c r="F41" s="2"/>
      <c r="G41" s="2"/>
      <c r="H41" s="2"/>
      <c r="I41" s="2"/>
    </row>
  </sheetData>
  <mergeCells count="24">
    <mergeCell ref="C16:E16"/>
    <mergeCell ref="B5:B6"/>
    <mergeCell ref="C5:E6"/>
    <mergeCell ref="C7:E7"/>
    <mergeCell ref="C8:E8"/>
    <mergeCell ref="C9:E9"/>
    <mergeCell ref="C10:E10"/>
    <mergeCell ref="C11:E11"/>
    <mergeCell ref="C12:E12"/>
    <mergeCell ref="C13:E13"/>
    <mergeCell ref="C14:E14"/>
    <mergeCell ref="C15:E15"/>
    <mergeCell ref="C29:E29"/>
    <mergeCell ref="C17:E17"/>
    <mergeCell ref="C18:E18"/>
    <mergeCell ref="C19:E19"/>
    <mergeCell ref="B20:E20"/>
    <mergeCell ref="B22:B23"/>
    <mergeCell ref="C22:E23"/>
    <mergeCell ref="C24:E24"/>
    <mergeCell ref="C25:E25"/>
    <mergeCell ref="C26:E26"/>
    <mergeCell ref="C27:E27"/>
    <mergeCell ref="C28:E28"/>
  </mergeCells>
  <pageMargins left="0.7" right="0.7" top="0.75" bottom="0.75" header="0.3" footer="0.3"/>
  <pageSetup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view="pageBreakPreview" zoomScale="75" zoomScaleNormal="100" zoomScaleSheetLayoutView="75" workbookViewId="0">
      <selection activeCell="D3" sqref="D3"/>
    </sheetView>
  </sheetViews>
  <sheetFormatPr defaultRowHeight="15" x14ac:dyDescent="0.25"/>
  <cols>
    <col min="4" max="4" width="43.7109375" customWidth="1"/>
    <col min="5" max="5" width="10.28515625" style="42" customWidth="1"/>
    <col min="6" max="6" width="19.42578125" customWidth="1"/>
    <col min="7" max="7" width="20" customWidth="1"/>
    <col min="15" max="16" width="9.140625" customWidth="1"/>
  </cols>
  <sheetData>
    <row r="1" spans="1:7" ht="15.75" x14ac:dyDescent="0.25">
      <c r="A1" s="296"/>
      <c r="B1" s="427" t="s">
        <v>0</v>
      </c>
      <c r="C1" s="296"/>
      <c r="D1" s="296"/>
      <c r="E1" s="46"/>
      <c r="F1" s="296"/>
      <c r="G1" s="296"/>
    </row>
    <row r="2" spans="1:7" ht="15.75" x14ac:dyDescent="0.25">
      <c r="A2" s="296"/>
      <c r="B2" s="296"/>
      <c r="C2" s="296"/>
      <c r="D2" s="427"/>
      <c r="E2" s="46"/>
      <c r="F2" s="296"/>
      <c r="G2" s="296"/>
    </row>
    <row r="3" spans="1:7" ht="23.25" customHeight="1" x14ac:dyDescent="0.25">
      <c r="A3" s="296"/>
      <c r="B3" s="427" t="s">
        <v>1</v>
      </c>
      <c r="C3" s="296"/>
      <c r="D3" s="296"/>
      <c r="E3" s="46"/>
      <c r="F3" s="296"/>
      <c r="G3" s="296"/>
    </row>
    <row r="4" spans="1:7" ht="15.75" x14ac:dyDescent="0.25">
      <c r="A4" s="296"/>
      <c r="B4" s="427" t="s">
        <v>2</v>
      </c>
      <c r="C4" s="296"/>
      <c r="D4" s="296"/>
      <c r="E4" s="46"/>
      <c r="F4" s="296"/>
      <c r="G4" s="296"/>
    </row>
    <row r="5" spans="1:7" ht="15.75" x14ac:dyDescent="0.25">
      <c r="A5" s="296"/>
      <c r="B5" s="296"/>
      <c r="C5" s="296"/>
      <c r="D5" s="296"/>
      <c r="E5" s="46"/>
      <c r="F5" s="501" t="s">
        <v>54</v>
      </c>
      <c r="G5" s="501"/>
    </row>
    <row r="6" spans="1:7" ht="49.5" customHeight="1" x14ac:dyDescent="0.25">
      <c r="A6" s="502" t="s">
        <v>3</v>
      </c>
      <c r="B6" s="503"/>
      <c r="C6" s="503"/>
      <c r="D6" s="504"/>
      <c r="E6" s="4" t="s">
        <v>4</v>
      </c>
      <c r="F6" s="428" t="s">
        <v>5</v>
      </c>
      <c r="G6" s="428" t="s">
        <v>6</v>
      </c>
    </row>
    <row r="7" spans="1:7" ht="15.75" x14ac:dyDescent="0.25">
      <c r="A7" s="505">
        <v>1</v>
      </c>
      <c r="B7" s="506"/>
      <c r="C7" s="506"/>
      <c r="D7" s="507"/>
      <c r="E7" s="429">
        <v>2</v>
      </c>
      <c r="F7" s="429">
        <v>3</v>
      </c>
      <c r="G7" s="430">
        <v>4</v>
      </c>
    </row>
    <row r="8" spans="1:7" ht="15.75" x14ac:dyDescent="0.25">
      <c r="A8" s="431" t="s">
        <v>7</v>
      </c>
      <c r="B8" s="432" t="s">
        <v>8</v>
      </c>
      <c r="C8" s="433"/>
      <c r="D8" s="434"/>
      <c r="E8" s="435"/>
      <c r="F8" s="436"/>
      <c r="G8" s="434"/>
    </row>
    <row r="9" spans="1:7" ht="15.75" x14ac:dyDescent="0.25">
      <c r="A9" s="14"/>
      <c r="B9" s="437"/>
      <c r="C9" s="438"/>
      <c r="D9" s="439"/>
      <c r="E9" s="44"/>
      <c r="F9" s="14"/>
      <c r="G9" s="439"/>
    </row>
    <row r="10" spans="1:7" ht="15.75" x14ac:dyDescent="0.25">
      <c r="A10" s="440">
        <v>1</v>
      </c>
      <c r="B10" s="437" t="s">
        <v>9</v>
      </c>
      <c r="C10" s="441"/>
      <c r="D10" s="439"/>
      <c r="E10" s="44"/>
      <c r="F10" s="14"/>
      <c r="G10" s="439"/>
    </row>
    <row r="11" spans="1:7" ht="15.75" x14ac:dyDescent="0.25">
      <c r="A11" s="14"/>
      <c r="B11" s="442" t="s">
        <v>10</v>
      </c>
      <c r="C11" s="296" t="s">
        <v>11</v>
      </c>
      <c r="D11" s="439"/>
      <c r="E11" s="44">
        <v>1</v>
      </c>
      <c r="F11" s="14"/>
      <c r="G11" s="439"/>
    </row>
    <row r="12" spans="1:7" ht="15.75" x14ac:dyDescent="0.25">
      <c r="A12" s="14"/>
      <c r="B12" s="442" t="s">
        <v>12</v>
      </c>
      <c r="C12" s="296" t="s">
        <v>13</v>
      </c>
      <c r="D12" s="439"/>
      <c r="E12" s="44">
        <v>2</v>
      </c>
      <c r="F12" s="14"/>
      <c r="G12" s="439"/>
    </row>
    <row r="13" spans="1:7" ht="15.75" x14ac:dyDescent="0.25">
      <c r="A13" s="14"/>
      <c r="B13" s="442" t="s">
        <v>14</v>
      </c>
      <c r="C13" s="296" t="s">
        <v>15</v>
      </c>
      <c r="D13" s="439"/>
      <c r="E13" s="44"/>
      <c r="F13" s="14"/>
      <c r="G13" s="439"/>
    </row>
    <row r="14" spans="1:7" ht="15.75" x14ac:dyDescent="0.25">
      <c r="A14" s="14"/>
      <c r="B14" s="443"/>
      <c r="C14" s="438"/>
      <c r="D14" s="439"/>
      <c r="E14" s="44"/>
      <c r="F14" s="14"/>
      <c r="G14" s="439"/>
    </row>
    <row r="15" spans="1:7" ht="15.75" x14ac:dyDescent="0.25">
      <c r="A15" s="440">
        <v>2</v>
      </c>
      <c r="B15" s="296" t="s">
        <v>16</v>
      </c>
      <c r="C15" s="441"/>
      <c r="D15" s="439"/>
      <c r="E15" s="44"/>
      <c r="F15" s="14"/>
      <c r="G15" s="439"/>
    </row>
    <row r="16" spans="1:7" ht="15.75" x14ac:dyDescent="0.25">
      <c r="A16" s="440"/>
      <c r="B16" s="437"/>
      <c r="C16" s="441"/>
      <c r="D16" s="439"/>
      <c r="E16" s="44"/>
      <c r="F16" s="14"/>
      <c r="G16" s="439"/>
    </row>
    <row r="17" spans="1:7" ht="15.75" x14ac:dyDescent="0.25">
      <c r="A17" s="440">
        <v>3</v>
      </c>
      <c r="B17" s="437" t="s">
        <v>17</v>
      </c>
      <c r="C17" s="441"/>
      <c r="D17" s="439"/>
      <c r="E17" s="44"/>
      <c r="F17" s="14"/>
      <c r="G17" s="439"/>
    </row>
    <row r="18" spans="1:7" ht="15.75" x14ac:dyDescent="0.25">
      <c r="A18" s="14"/>
      <c r="B18" s="442" t="s">
        <v>10</v>
      </c>
      <c r="C18" s="296" t="s">
        <v>18</v>
      </c>
      <c r="D18" s="439"/>
      <c r="E18" s="44">
        <v>3</v>
      </c>
      <c r="F18" s="14"/>
      <c r="G18" s="439"/>
    </row>
    <row r="19" spans="1:7" ht="15.75" x14ac:dyDescent="0.25">
      <c r="A19" s="14"/>
      <c r="B19" s="442" t="s">
        <v>12</v>
      </c>
      <c r="C19" s="438" t="s">
        <v>19</v>
      </c>
      <c r="D19" s="439"/>
      <c r="E19" s="44"/>
      <c r="F19" s="14"/>
      <c r="G19" s="439"/>
    </row>
    <row r="20" spans="1:7" ht="15.75" x14ac:dyDescent="0.25">
      <c r="A20" s="14"/>
      <c r="B20" s="442" t="s">
        <v>14</v>
      </c>
      <c r="C20" s="296" t="s">
        <v>20</v>
      </c>
      <c r="D20" s="439"/>
      <c r="E20" s="44">
        <v>4</v>
      </c>
      <c r="F20" s="14"/>
      <c r="G20" s="439"/>
    </row>
    <row r="21" spans="1:7" ht="15.75" x14ac:dyDescent="0.25">
      <c r="A21" s="14"/>
      <c r="B21" s="442" t="s">
        <v>21</v>
      </c>
      <c r="C21" s="296" t="s">
        <v>22</v>
      </c>
      <c r="D21" s="439"/>
      <c r="E21" s="44">
        <v>5</v>
      </c>
      <c r="F21" s="14"/>
      <c r="G21" s="439"/>
    </row>
    <row r="22" spans="1:7" ht="15.75" x14ac:dyDescent="0.25">
      <c r="A22" s="14"/>
      <c r="B22" s="443"/>
      <c r="C22" s="438"/>
      <c r="D22" s="439"/>
      <c r="E22" s="44"/>
      <c r="F22" s="14"/>
      <c r="G22" s="439"/>
    </row>
    <row r="23" spans="1:7" ht="15.75" x14ac:dyDescent="0.25">
      <c r="A23" s="440">
        <v>4</v>
      </c>
      <c r="B23" s="437" t="s">
        <v>23</v>
      </c>
      <c r="C23" s="441"/>
      <c r="D23" s="439"/>
      <c r="E23" s="44"/>
      <c r="F23" s="14"/>
      <c r="G23" s="439"/>
    </row>
    <row r="24" spans="1:7" ht="15.75" x14ac:dyDescent="0.25">
      <c r="A24" s="14"/>
      <c r="B24" s="442" t="s">
        <v>10</v>
      </c>
      <c r="C24" s="296" t="s">
        <v>24</v>
      </c>
      <c r="D24" s="439"/>
      <c r="E24" s="44">
        <v>6</v>
      </c>
      <c r="F24" s="14"/>
      <c r="G24" s="439"/>
    </row>
    <row r="25" spans="1:7" ht="15.75" x14ac:dyDescent="0.25">
      <c r="A25" s="14"/>
      <c r="B25" s="442" t="s">
        <v>12</v>
      </c>
      <c r="C25" s="296" t="s">
        <v>25</v>
      </c>
      <c r="D25" s="439"/>
      <c r="E25" s="44"/>
      <c r="F25" s="14"/>
      <c r="G25" s="439"/>
    </row>
    <row r="26" spans="1:7" ht="15.75" x14ac:dyDescent="0.25">
      <c r="A26" s="14"/>
      <c r="B26" s="442" t="s">
        <v>14</v>
      </c>
      <c r="C26" s="296" t="s">
        <v>26</v>
      </c>
      <c r="D26" s="439"/>
      <c r="E26" s="44">
        <v>7</v>
      </c>
      <c r="F26" s="14"/>
      <c r="G26" s="439"/>
    </row>
    <row r="27" spans="1:7" ht="15.75" x14ac:dyDescent="0.25">
      <c r="A27" s="14"/>
      <c r="B27" s="442" t="s">
        <v>21</v>
      </c>
      <c r="C27" s="296" t="s">
        <v>27</v>
      </c>
      <c r="D27" s="439"/>
      <c r="E27" s="44">
        <v>8</v>
      </c>
      <c r="F27" s="14"/>
      <c r="G27" s="439"/>
    </row>
    <row r="28" spans="1:7" ht="15.75" x14ac:dyDescent="0.25">
      <c r="A28" s="14"/>
      <c r="B28" s="443"/>
      <c r="C28" s="438"/>
      <c r="D28" s="439"/>
      <c r="E28" s="44"/>
      <c r="F28" s="14"/>
      <c r="G28" s="439"/>
    </row>
    <row r="29" spans="1:7" ht="16.5" thickBot="1" x14ac:dyDescent="0.3">
      <c r="A29" s="14"/>
      <c r="B29" s="443"/>
      <c r="C29" s="438"/>
      <c r="D29" s="444" t="s">
        <v>28</v>
      </c>
      <c r="E29" s="44"/>
      <c r="F29" s="16"/>
      <c r="G29" s="16"/>
    </row>
    <row r="30" spans="1:7" ht="15.75" x14ac:dyDescent="0.25">
      <c r="A30" s="14"/>
      <c r="B30" s="443"/>
      <c r="C30" s="438"/>
      <c r="D30" s="439"/>
      <c r="E30" s="44"/>
      <c r="F30" s="14"/>
      <c r="G30" s="439"/>
    </row>
    <row r="31" spans="1:7" ht="15.75" x14ac:dyDescent="0.25">
      <c r="A31" s="17" t="s">
        <v>29</v>
      </c>
      <c r="B31" s="9" t="s">
        <v>30</v>
      </c>
      <c r="C31" s="18"/>
      <c r="D31" s="11"/>
      <c r="E31" s="17"/>
      <c r="F31" s="8"/>
      <c r="G31" s="11"/>
    </row>
    <row r="32" spans="1:7" ht="15.75" x14ac:dyDescent="0.25">
      <c r="A32" s="8"/>
      <c r="B32" s="15"/>
      <c r="C32" s="10"/>
      <c r="D32" s="11"/>
      <c r="E32" s="17"/>
      <c r="F32" s="8"/>
      <c r="G32" s="11"/>
    </row>
    <row r="33" spans="1:7" ht="15.75" x14ac:dyDescent="0.25">
      <c r="A33" s="8"/>
      <c r="B33" s="9" t="s">
        <v>31</v>
      </c>
      <c r="C33" s="10"/>
      <c r="D33" s="11"/>
      <c r="E33" s="17"/>
      <c r="F33" s="8"/>
      <c r="G33" s="11"/>
    </row>
    <row r="34" spans="1:7" ht="15.75" x14ac:dyDescent="0.25">
      <c r="A34" s="8">
        <v>1</v>
      </c>
      <c r="B34" s="15" t="s">
        <v>10</v>
      </c>
      <c r="C34" s="2" t="s">
        <v>32</v>
      </c>
      <c r="D34" s="11"/>
      <c r="E34" s="17">
        <v>9</v>
      </c>
      <c r="F34" s="14"/>
      <c r="G34" s="11"/>
    </row>
    <row r="35" spans="1:7" ht="15.75" x14ac:dyDescent="0.25">
      <c r="A35" s="8"/>
      <c r="B35" s="15"/>
      <c r="C35" s="10" t="s">
        <v>33</v>
      </c>
      <c r="D35" s="11" t="s">
        <v>34</v>
      </c>
      <c r="E35" s="17"/>
      <c r="F35" s="14"/>
      <c r="G35" s="11"/>
    </row>
    <row r="36" spans="1:7" ht="15.75" x14ac:dyDescent="0.25">
      <c r="A36" s="8"/>
      <c r="B36" s="15"/>
      <c r="C36" s="10" t="s">
        <v>35</v>
      </c>
      <c r="D36" s="11" t="s">
        <v>36</v>
      </c>
      <c r="E36" s="17"/>
      <c r="F36" s="14"/>
      <c r="G36" s="11"/>
    </row>
    <row r="37" spans="1:7" ht="15.75" x14ac:dyDescent="0.25">
      <c r="A37" s="8"/>
      <c r="B37" s="15"/>
      <c r="C37" s="10" t="s">
        <v>37</v>
      </c>
      <c r="D37" s="11" t="s">
        <v>38</v>
      </c>
      <c r="E37" s="17"/>
      <c r="F37" s="14"/>
      <c r="G37" s="11"/>
    </row>
    <row r="38" spans="1:7" ht="15.75" x14ac:dyDescent="0.25">
      <c r="A38" s="8"/>
      <c r="B38" s="15"/>
      <c r="C38" s="10" t="s">
        <v>39</v>
      </c>
      <c r="D38" s="11" t="s">
        <v>40</v>
      </c>
      <c r="E38" s="17"/>
      <c r="F38" s="14"/>
      <c r="G38" s="11"/>
    </row>
    <row r="39" spans="1:7" ht="15.75" x14ac:dyDescent="0.25">
      <c r="A39" s="8"/>
      <c r="B39" s="15" t="s">
        <v>12</v>
      </c>
      <c r="C39" s="2" t="s">
        <v>41</v>
      </c>
      <c r="D39" s="11"/>
      <c r="E39" s="17">
        <v>10</v>
      </c>
      <c r="F39" s="14"/>
      <c r="G39" s="11"/>
    </row>
    <row r="40" spans="1:7" ht="15.75" x14ac:dyDescent="0.25">
      <c r="A40" s="8"/>
      <c r="B40" s="15" t="s">
        <v>14</v>
      </c>
      <c r="C40" s="10" t="s">
        <v>42</v>
      </c>
      <c r="D40" s="11"/>
      <c r="E40" s="17"/>
      <c r="F40" s="14"/>
      <c r="G40" s="11"/>
    </row>
    <row r="41" spans="1:7" ht="15.75" x14ac:dyDescent="0.25">
      <c r="A41" s="8"/>
      <c r="B41" s="15" t="s">
        <v>21</v>
      </c>
      <c r="C41" s="2" t="s">
        <v>43</v>
      </c>
      <c r="D41" s="11"/>
      <c r="E41" s="17">
        <v>11</v>
      </c>
      <c r="F41" s="14"/>
      <c r="G41" s="11"/>
    </row>
    <row r="42" spans="1:7" ht="15.75" x14ac:dyDescent="0.25">
      <c r="A42" s="8"/>
      <c r="B42" s="15" t="s">
        <v>44</v>
      </c>
      <c r="C42" s="2" t="s">
        <v>45</v>
      </c>
      <c r="D42" s="11"/>
      <c r="E42" s="17">
        <v>12</v>
      </c>
      <c r="F42" s="14"/>
      <c r="G42" s="11"/>
    </row>
    <row r="43" spans="1:7" ht="15.75" x14ac:dyDescent="0.25">
      <c r="A43" s="8"/>
      <c r="B43" s="15"/>
      <c r="C43" s="10"/>
      <c r="D43" s="11"/>
      <c r="E43" s="17"/>
      <c r="F43" s="14"/>
      <c r="G43" s="11"/>
    </row>
    <row r="44" spans="1:7" ht="15.75" x14ac:dyDescent="0.25">
      <c r="A44" s="12">
        <v>2</v>
      </c>
      <c r="B44" s="9" t="s">
        <v>46</v>
      </c>
      <c r="C44" s="13"/>
      <c r="D44" s="11"/>
      <c r="E44" s="17"/>
      <c r="F44" s="14"/>
      <c r="G44" s="11"/>
    </row>
    <row r="45" spans="1:7" ht="15.75" x14ac:dyDescent="0.25">
      <c r="A45" s="8"/>
      <c r="B45" s="15" t="s">
        <v>10</v>
      </c>
      <c r="C45" s="2" t="s">
        <v>47</v>
      </c>
      <c r="D45" s="11"/>
      <c r="E45" s="17">
        <v>13</v>
      </c>
      <c r="F45" s="14"/>
      <c r="G45" s="11"/>
    </row>
    <row r="46" spans="1:7" ht="15.75" x14ac:dyDescent="0.25">
      <c r="A46" s="8"/>
      <c r="B46" s="15" t="s">
        <v>12</v>
      </c>
      <c r="C46" s="2" t="s">
        <v>48</v>
      </c>
      <c r="D46" s="11"/>
      <c r="E46" s="17">
        <v>14</v>
      </c>
      <c r="F46" s="14"/>
      <c r="G46" s="11"/>
    </row>
    <row r="47" spans="1:7" ht="15.75" x14ac:dyDescent="0.25">
      <c r="A47" s="8"/>
      <c r="B47" s="15" t="s">
        <v>14</v>
      </c>
      <c r="C47" s="2" t="s">
        <v>49</v>
      </c>
      <c r="D47" s="11"/>
      <c r="E47" s="17">
        <v>15</v>
      </c>
      <c r="F47" s="14"/>
      <c r="G47" s="11"/>
    </row>
    <row r="48" spans="1:7" ht="15.75" x14ac:dyDescent="0.25">
      <c r="A48" s="8"/>
      <c r="B48" s="15" t="s">
        <v>21</v>
      </c>
      <c r="C48" s="2" t="s">
        <v>50</v>
      </c>
      <c r="D48" s="11"/>
      <c r="E48" s="17">
        <v>16</v>
      </c>
      <c r="F48" s="14"/>
      <c r="G48" s="11"/>
    </row>
    <row r="49" spans="1:7" ht="15.75" x14ac:dyDescent="0.25">
      <c r="A49" s="8"/>
      <c r="B49" s="15" t="s">
        <v>44</v>
      </c>
      <c r="C49" s="2" t="s">
        <v>51</v>
      </c>
      <c r="D49" s="11"/>
      <c r="E49" s="17">
        <v>17</v>
      </c>
      <c r="F49" s="14"/>
      <c r="G49" s="11"/>
    </row>
    <row r="50" spans="1:7" ht="15.75" x14ac:dyDescent="0.25">
      <c r="A50" s="8"/>
      <c r="B50" s="15" t="s">
        <v>52</v>
      </c>
      <c r="C50" s="2" t="s">
        <v>53</v>
      </c>
      <c r="D50" s="11"/>
      <c r="E50" s="17">
        <v>18</v>
      </c>
      <c r="F50" s="14"/>
      <c r="G50" s="11"/>
    </row>
    <row r="51" spans="1:7" ht="15.75" x14ac:dyDescent="0.25">
      <c r="A51" s="8"/>
      <c r="B51" s="15"/>
      <c r="C51" s="10"/>
      <c r="D51" s="11"/>
      <c r="E51" s="17"/>
      <c r="F51" s="8"/>
      <c r="G51" s="11"/>
    </row>
    <row r="52" spans="1:7" ht="16.5" thickBot="1" x14ac:dyDescent="0.3">
      <c r="A52" s="35"/>
      <c r="B52" s="116"/>
      <c r="C52" s="67"/>
      <c r="D52" s="446" t="s">
        <v>28</v>
      </c>
      <c r="E52" s="168"/>
      <c r="F52" s="16"/>
      <c r="G52" s="16"/>
    </row>
    <row r="53" spans="1:7" ht="15.75" x14ac:dyDescent="0.25">
      <c r="A53" s="10"/>
      <c r="B53" s="10"/>
      <c r="C53" s="10"/>
      <c r="D53" s="445"/>
      <c r="E53" s="18"/>
      <c r="F53" s="438"/>
      <c r="G53" s="438"/>
    </row>
    <row r="54" spans="1:7" ht="15.75" x14ac:dyDescent="0.25">
      <c r="A54" s="10"/>
      <c r="B54" s="10"/>
      <c r="C54" s="10"/>
      <c r="D54" s="445"/>
      <c r="E54" s="18"/>
      <c r="F54" s="438"/>
      <c r="G54" s="438"/>
    </row>
    <row r="55" spans="1:7" ht="15.75" x14ac:dyDescent="0.25">
      <c r="C55" s="445"/>
      <c r="D55" s="18"/>
      <c r="E55" s="438"/>
      <c r="F55" s="438"/>
    </row>
    <row r="56" spans="1:7" ht="15.75" x14ac:dyDescent="0.25">
      <c r="A56" s="13" t="s">
        <v>771</v>
      </c>
      <c r="B56" s="13"/>
      <c r="C56" s="3"/>
      <c r="D56" s="43"/>
      <c r="E56" s="3" t="s">
        <v>773</v>
      </c>
      <c r="F56" s="3"/>
      <c r="G56" s="308"/>
    </row>
    <row r="57" spans="1:7" ht="15.75" x14ac:dyDescent="0.25">
      <c r="A57" s="3" t="s">
        <v>772</v>
      </c>
      <c r="B57" s="3"/>
      <c r="C57" s="3"/>
      <c r="D57" s="43"/>
      <c r="E57" s="3" t="s">
        <v>775</v>
      </c>
      <c r="F57" s="3"/>
      <c r="G57" s="308"/>
    </row>
    <row r="58" spans="1:7" ht="15.75" x14ac:dyDescent="0.25">
      <c r="A58" s="3" t="s">
        <v>774</v>
      </c>
      <c r="B58" s="3"/>
      <c r="C58" s="3"/>
      <c r="D58" s="43"/>
      <c r="E58" s="3"/>
      <c r="F58" s="3"/>
      <c r="G58" s="308"/>
    </row>
    <row r="59" spans="1:7" ht="15.75" x14ac:dyDescent="0.25">
      <c r="A59" s="3"/>
      <c r="B59" s="3"/>
      <c r="C59" s="3"/>
      <c r="D59" s="43"/>
      <c r="E59" s="3"/>
      <c r="F59" s="3"/>
      <c r="G59" s="308"/>
    </row>
    <row r="60" spans="1:7" ht="15.75" x14ac:dyDescent="0.25">
      <c r="A60" s="3" t="s">
        <v>776</v>
      </c>
      <c r="B60" s="3"/>
      <c r="C60" s="3"/>
      <c r="D60" s="43"/>
      <c r="E60" s="3" t="s">
        <v>777</v>
      </c>
      <c r="F60" s="3"/>
      <c r="G60" s="308" t="s">
        <v>778</v>
      </c>
    </row>
    <row r="61" spans="1:7" ht="15.75" x14ac:dyDescent="0.25">
      <c r="A61" s="3" t="s">
        <v>779</v>
      </c>
      <c r="B61" s="3"/>
      <c r="C61" s="3"/>
      <c r="D61" s="43"/>
      <c r="E61" s="3"/>
      <c r="F61" s="3"/>
      <c r="G61" s="308"/>
    </row>
    <row r="62" spans="1:7" ht="15.75" x14ac:dyDescent="0.25">
      <c r="A62" s="3" t="s">
        <v>780</v>
      </c>
      <c r="B62" s="3"/>
      <c r="C62" s="3"/>
      <c r="D62" s="43"/>
      <c r="E62" s="3"/>
      <c r="F62" s="3"/>
      <c r="G62" s="308"/>
    </row>
    <row r="63" spans="1:7" ht="15.75" x14ac:dyDescent="0.25">
      <c r="A63" s="3"/>
      <c r="B63" s="3"/>
      <c r="C63" s="3"/>
      <c r="D63" s="43"/>
      <c r="E63" s="3" t="s">
        <v>781</v>
      </c>
      <c r="F63" s="3"/>
      <c r="G63" s="308" t="s">
        <v>782</v>
      </c>
    </row>
    <row r="64" spans="1:7" ht="15.75" x14ac:dyDescent="0.25">
      <c r="A64" s="3"/>
      <c r="B64" s="3"/>
      <c r="C64" s="3"/>
      <c r="D64" s="43"/>
      <c r="E64" s="3"/>
      <c r="F64" s="3"/>
      <c r="G64" s="308"/>
    </row>
    <row r="65" spans="1:7" ht="15.75" x14ac:dyDescent="0.25">
      <c r="A65" s="3" t="s">
        <v>783</v>
      </c>
      <c r="B65" s="3"/>
      <c r="C65" s="3"/>
      <c r="D65" s="43"/>
      <c r="E65" s="3" t="s">
        <v>784</v>
      </c>
      <c r="F65" s="3"/>
      <c r="G65" s="308"/>
    </row>
    <row r="66" spans="1:7" ht="15.75" x14ac:dyDescent="0.25">
      <c r="A66" s="3" t="s">
        <v>785</v>
      </c>
      <c r="B66" s="308"/>
      <c r="C66" s="3"/>
      <c r="D66" s="3"/>
      <c r="E66" s="3" t="s">
        <v>785</v>
      </c>
      <c r="F66" s="308"/>
      <c r="G66" s="3"/>
    </row>
    <row r="67" spans="1:7" ht="15.75" x14ac:dyDescent="0.25">
      <c r="A67" s="2"/>
      <c r="B67" s="2"/>
      <c r="C67" s="2"/>
      <c r="D67" s="2"/>
      <c r="E67" s="39"/>
      <c r="F67" s="2"/>
      <c r="G67" s="2"/>
    </row>
    <row r="68" spans="1:7" ht="15.75" x14ac:dyDescent="0.25">
      <c r="A68" s="2"/>
      <c r="B68" s="2"/>
      <c r="C68" s="2"/>
      <c r="D68" s="2"/>
      <c r="E68" s="39"/>
      <c r="F68" s="2"/>
      <c r="G68" s="2"/>
    </row>
    <row r="69" spans="1:7" ht="15.75" x14ac:dyDescent="0.25">
      <c r="A69" s="2"/>
      <c r="B69" s="2"/>
      <c r="C69" s="2"/>
      <c r="D69" s="2"/>
      <c r="E69" s="39"/>
      <c r="F69" s="2"/>
      <c r="G69" s="2"/>
    </row>
    <row r="70" spans="1:7" ht="15.75" x14ac:dyDescent="0.25">
      <c r="A70" s="2"/>
      <c r="B70" s="2"/>
      <c r="C70" s="2"/>
      <c r="D70" s="2"/>
      <c r="E70" s="39"/>
      <c r="F70" s="2"/>
      <c r="G70" s="2"/>
    </row>
    <row r="71" spans="1:7" ht="15.75" x14ac:dyDescent="0.25">
      <c r="A71" s="2"/>
      <c r="B71" s="2"/>
      <c r="C71" s="2"/>
      <c r="D71" s="2"/>
      <c r="E71" s="39"/>
      <c r="F71" s="2"/>
      <c r="G71" s="2"/>
    </row>
    <row r="72" spans="1:7" ht="15.75" x14ac:dyDescent="0.25">
      <c r="A72" s="2"/>
      <c r="B72" s="2"/>
      <c r="C72" s="2"/>
      <c r="D72" s="2"/>
      <c r="E72" s="39"/>
      <c r="F72" s="2"/>
      <c r="G72" s="2"/>
    </row>
    <row r="73" spans="1:7" ht="15.75" x14ac:dyDescent="0.25">
      <c r="A73" s="2"/>
      <c r="B73" s="2"/>
      <c r="C73" s="2"/>
      <c r="D73" s="2"/>
      <c r="E73" s="39"/>
      <c r="F73" s="2"/>
      <c r="G73" s="2"/>
    </row>
    <row r="74" spans="1:7" ht="15.75" x14ac:dyDescent="0.25">
      <c r="A74" s="2"/>
      <c r="B74" s="2"/>
      <c r="C74" s="2"/>
      <c r="D74" s="2"/>
      <c r="E74" s="39"/>
      <c r="F74" s="2"/>
      <c r="G74" s="2"/>
    </row>
    <row r="75" spans="1:7" ht="15.75" x14ac:dyDescent="0.25">
      <c r="A75" s="2"/>
      <c r="B75" s="2"/>
      <c r="C75" s="2"/>
      <c r="D75" s="2"/>
      <c r="E75" s="39"/>
      <c r="F75" s="2"/>
      <c r="G75" s="2"/>
    </row>
    <row r="76" spans="1:7" ht="15.75" x14ac:dyDescent="0.25">
      <c r="A76" s="2"/>
      <c r="B76" s="2"/>
      <c r="C76" s="2"/>
      <c r="D76" s="2"/>
      <c r="E76" s="39"/>
      <c r="F76" s="2"/>
      <c r="G76" s="2"/>
    </row>
    <row r="77" spans="1:7" ht="15.75" x14ac:dyDescent="0.25">
      <c r="A77" s="2"/>
      <c r="B77" s="2"/>
      <c r="C77" s="2"/>
      <c r="D77" s="2"/>
      <c r="E77" s="39"/>
      <c r="F77" s="2"/>
      <c r="G77" s="2"/>
    </row>
    <row r="78" spans="1:7" ht="15.75" x14ac:dyDescent="0.25">
      <c r="A78" s="2"/>
      <c r="B78" s="2"/>
      <c r="C78" s="2"/>
      <c r="D78" s="2"/>
      <c r="E78" s="39"/>
      <c r="F78" s="2"/>
      <c r="G78" s="2"/>
    </row>
    <row r="79" spans="1:7" ht="15.75" x14ac:dyDescent="0.25">
      <c r="A79" s="2"/>
      <c r="B79" s="2"/>
      <c r="C79" s="2"/>
      <c r="D79" s="2"/>
      <c r="E79" s="39"/>
      <c r="F79" s="2"/>
      <c r="G79" s="2"/>
    </row>
    <row r="80" spans="1:7" ht="15.75" x14ac:dyDescent="0.25">
      <c r="A80" s="2"/>
      <c r="B80" s="2"/>
      <c r="C80" s="2"/>
      <c r="D80" s="2"/>
      <c r="E80" s="39"/>
      <c r="F80" s="2"/>
      <c r="G80" s="2"/>
    </row>
    <row r="81" spans="1:7" ht="15.75" x14ac:dyDescent="0.25">
      <c r="A81" s="2"/>
      <c r="B81" s="2"/>
      <c r="C81" s="2"/>
      <c r="D81" s="2"/>
      <c r="E81" s="39"/>
      <c r="F81" s="2"/>
      <c r="G81" s="2"/>
    </row>
    <row r="82" spans="1:7" ht="15.75" x14ac:dyDescent="0.25">
      <c r="A82" s="2"/>
      <c r="B82" s="2"/>
      <c r="C82" s="2"/>
      <c r="D82" s="2"/>
      <c r="E82" s="39"/>
      <c r="F82" s="2"/>
      <c r="G82" s="2"/>
    </row>
    <row r="83" spans="1:7" ht="15.75" x14ac:dyDescent="0.25">
      <c r="A83" s="2"/>
      <c r="B83" s="2"/>
      <c r="C83" s="2"/>
      <c r="D83" s="2"/>
      <c r="E83" s="39"/>
      <c r="F83" s="2"/>
      <c r="G83" s="2"/>
    </row>
    <row r="84" spans="1:7" ht="15.75" x14ac:dyDescent="0.25">
      <c r="A84" s="2"/>
      <c r="B84" s="2"/>
      <c r="C84" s="2"/>
      <c r="D84" s="2"/>
      <c r="E84" s="39"/>
      <c r="F84" s="2"/>
      <c r="G84" s="2"/>
    </row>
    <row r="85" spans="1:7" ht="15.75" x14ac:dyDescent="0.25">
      <c r="A85" s="2"/>
      <c r="B85" s="2"/>
      <c r="C85" s="2"/>
      <c r="D85" s="2"/>
      <c r="E85" s="39"/>
      <c r="F85" s="2"/>
      <c r="G85" s="2"/>
    </row>
    <row r="86" spans="1:7" ht="15.75" x14ac:dyDescent="0.25">
      <c r="A86" s="2"/>
      <c r="B86" s="2"/>
      <c r="C86" s="2"/>
      <c r="D86" s="2"/>
      <c r="E86" s="39"/>
      <c r="F86" s="2"/>
      <c r="G86" s="2"/>
    </row>
    <row r="87" spans="1:7" ht="15.75" x14ac:dyDescent="0.25">
      <c r="A87" s="2"/>
      <c r="B87" s="2"/>
      <c r="C87" s="2"/>
      <c r="D87" s="2"/>
      <c r="E87" s="39"/>
      <c r="F87" s="2"/>
      <c r="G87" s="2"/>
    </row>
    <row r="88" spans="1:7" ht="15.75" x14ac:dyDescent="0.25">
      <c r="A88" s="2"/>
      <c r="B88" s="2"/>
      <c r="C88" s="2"/>
      <c r="D88" s="2"/>
      <c r="E88" s="39"/>
      <c r="F88" s="2"/>
      <c r="G88" s="2"/>
    </row>
    <row r="89" spans="1:7" ht="15.75" x14ac:dyDescent="0.25">
      <c r="A89" s="2"/>
      <c r="B89" s="2"/>
      <c r="C89" s="2"/>
      <c r="D89" s="2"/>
      <c r="E89" s="39"/>
      <c r="F89" s="2"/>
      <c r="G89" s="2"/>
    </row>
    <row r="90" spans="1:7" ht="15.75" x14ac:dyDescent="0.25">
      <c r="A90" s="2"/>
      <c r="B90" s="2"/>
      <c r="C90" s="2"/>
      <c r="D90" s="2"/>
      <c r="E90" s="39"/>
      <c r="F90" s="2"/>
      <c r="G90" s="2"/>
    </row>
    <row r="91" spans="1:7" ht="15.75" x14ac:dyDescent="0.25">
      <c r="A91" s="2"/>
      <c r="B91" s="2"/>
      <c r="C91" s="2"/>
      <c r="D91" s="2"/>
      <c r="E91" s="39"/>
      <c r="F91" s="2"/>
      <c r="G91" s="2"/>
    </row>
    <row r="92" spans="1:7" ht="15.75" x14ac:dyDescent="0.25">
      <c r="A92" s="2"/>
      <c r="B92" s="2"/>
      <c r="C92" s="2"/>
      <c r="D92" s="2"/>
      <c r="E92" s="39"/>
      <c r="F92" s="2"/>
      <c r="G92" s="2"/>
    </row>
    <row r="93" spans="1:7" ht="15.75" x14ac:dyDescent="0.25">
      <c r="A93" s="2"/>
      <c r="B93" s="2"/>
      <c r="C93" s="2"/>
      <c r="D93" s="2"/>
      <c r="E93" s="39"/>
      <c r="F93" s="2"/>
      <c r="G93" s="2"/>
    </row>
    <row r="94" spans="1:7" ht="15.75" x14ac:dyDescent="0.25">
      <c r="A94" s="2"/>
      <c r="B94" s="2"/>
      <c r="C94" s="2"/>
      <c r="D94" s="2"/>
      <c r="E94" s="39"/>
      <c r="F94" s="2"/>
      <c r="G94" s="2"/>
    </row>
    <row r="95" spans="1:7" ht="15.75" x14ac:dyDescent="0.25">
      <c r="A95" s="2"/>
      <c r="B95" s="2"/>
      <c r="C95" s="2"/>
      <c r="D95" s="2"/>
      <c r="E95" s="39"/>
      <c r="F95" s="2"/>
      <c r="G95" s="2"/>
    </row>
    <row r="96" spans="1:7" ht="16.5" x14ac:dyDescent="0.3">
      <c r="A96" s="1"/>
      <c r="B96" s="1"/>
      <c r="C96" s="1"/>
      <c r="D96" s="1"/>
      <c r="E96" s="41"/>
      <c r="F96" s="1"/>
      <c r="G96" s="1"/>
    </row>
    <row r="97" spans="1:7" ht="16.5" x14ac:dyDescent="0.3">
      <c r="A97" s="1"/>
      <c r="B97" s="1"/>
      <c r="C97" s="1"/>
      <c r="D97" s="1"/>
      <c r="E97" s="41"/>
      <c r="F97" s="1"/>
      <c r="G97" s="1"/>
    </row>
    <row r="98" spans="1:7" ht="16.5" x14ac:dyDescent="0.3">
      <c r="A98" s="1"/>
      <c r="B98" s="1"/>
      <c r="C98" s="1"/>
      <c r="D98" s="1"/>
      <c r="E98" s="41"/>
      <c r="F98" s="1"/>
      <c r="G98" s="1"/>
    </row>
    <row r="99" spans="1:7" ht="16.5" x14ac:dyDescent="0.3">
      <c r="A99" s="1"/>
      <c r="B99" s="1"/>
      <c r="C99" s="1"/>
      <c r="D99" s="1"/>
      <c r="E99" s="41"/>
      <c r="F99" s="1"/>
      <c r="G99" s="1"/>
    </row>
    <row r="100" spans="1:7" ht="16.5" x14ac:dyDescent="0.3">
      <c r="A100" s="1"/>
      <c r="B100" s="1"/>
      <c r="C100" s="1"/>
      <c r="D100" s="1"/>
      <c r="E100" s="41"/>
      <c r="F100" s="1"/>
      <c r="G100" s="1"/>
    </row>
    <row r="101" spans="1:7" ht="16.5" x14ac:dyDescent="0.3">
      <c r="A101" s="1"/>
      <c r="B101" s="1"/>
      <c r="C101" s="1"/>
      <c r="D101" s="1"/>
      <c r="E101" s="41"/>
      <c r="F101" s="1"/>
      <c r="G101" s="1"/>
    </row>
    <row r="102" spans="1:7" ht="16.5" x14ac:dyDescent="0.3">
      <c r="A102" s="1"/>
      <c r="B102" s="1"/>
      <c r="C102" s="1"/>
      <c r="D102" s="1"/>
      <c r="E102" s="41"/>
      <c r="F102" s="1"/>
      <c r="G102" s="1"/>
    </row>
    <row r="103" spans="1:7" ht="16.5" x14ac:dyDescent="0.3">
      <c r="A103" s="1"/>
      <c r="B103" s="1"/>
      <c r="C103" s="1"/>
      <c r="D103" s="1"/>
      <c r="E103" s="41"/>
      <c r="F103" s="1"/>
      <c r="G103" s="1"/>
    </row>
    <row r="104" spans="1:7" ht="16.5" x14ac:dyDescent="0.3">
      <c r="A104" s="1"/>
      <c r="B104" s="1"/>
      <c r="C104" s="1"/>
      <c r="D104" s="1"/>
      <c r="E104" s="41"/>
      <c r="F104" s="1"/>
      <c r="G104" s="1"/>
    </row>
    <row r="105" spans="1:7" ht="16.5" x14ac:dyDescent="0.3">
      <c r="A105" s="1"/>
      <c r="B105" s="1"/>
      <c r="C105" s="1"/>
      <c r="D105" s="1"/>
      <c r="E105" s="41"/>
      <c r="F105" s="1"/>
      <c r="G105" s="1"/>
    </row>
    <row r="106" spans="1:7" ht="16.5" x14ac:dyDescent="0.3">
      <c r="A106" s="1"/>
      <c r="B106" s="1"/>
      <c r="C106" s="1"/>
      <c r="D106" s="1"/>
      <c r="E106" s="41"/>
      <c r="F106" s="1"/>
      <c r="G106" s="1"/>
    </row>
    <row r="107" spans="1:7" ht="16.5" x14ac:dyDescent="0.3">
      <c r="A107" s="1"/>
      <c r="B107" s="1"/>
      <c r="C107" s="1"/>
      <c r="D107" s="1"/>
      <c r="E107" s="41"/>
      <c r="F107" s="1"/>
      <c r="G107" s="1"/>
    </row>
    <row r="108" spans="1:7" ht="16.5" x14ac:dyDescent="0.3">
      <c r="A108" s="1"/>
      <c r="B108" s="1"/>
      <c r="C108" s="1"/>
      <c r="D108" s="1"/>
      <c r="E108" s="41"/>
      <c r="F108" s="1"/>
      <c r="G108" s="1"/>
    </row>
    <row r="109" spans="1:7" ht="16.5" x14ac:dyDescent="0.3">
      <c r="A109" s="1"/>
      <c r="B109" s="1"/>
      <c r="C109" s="1"/>
      <c r="D109" s="1"/>
      <c r="E109" s="41"/>
      <c r="F109" s="1"/>
      <c r="G109" s="1"/>
    </row>
    <row r="110" spans="1:7" ht="16.5" x14ac:dyDescent="0.3">
      <c r="A110" s="1"/>
      <c r="B110" s="1"/>
      <c r="C110" s="1"/>
      <c r="D110" s="1"/>
      <c r="E110" s="41"/>
      <c r="F110" s="1"/>
      <c r="G110" s="1"/>
    </row>
    <row r="111" spans="1:7" ht="16.5" x14ac:dyDescent="0.3">
      <c r="A111" s="1"/>
      <c r="B111" s="1"/>
      <c r="C111" s="1"/>
      <c r="D111" s="1"/>
      <c r="E111" s="41"/>
      <c r="F111" s="1"/>
      <c r="G111" s="1"/>
    </row>
  </sheetData>
  <mergeCells count="3">
    <mergeCell ref="F5:G5"/>
    <mergeCell ref="A6:D6"/>
    <mergeCell ref="A7:D7"/>
  </mergeCells>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view="pageBreakPreview" zoomScale="75" zoomScaleNormal="100" zoomScaleSheetLayoutView="75" workbookViewId="0">
      <selection activeCell="B18" sqref="B18"/>
    </sheetView>
  </sheetViews>
  <sheetFormatPr defaultRowHeight="15" x14ac:dyDescent="0.25"/>
  <cols>
    <col min="2" max="2" width="52.28515625" customWidth="1"/>
    <col min="3" max="3" width="11" style="42" customWidth="1"/>
    <col min="4" max="4" width="19" customWidth="1"/>
    <col min="5" max="5" width="20.140625" customWidth="1"/>
  </cols>
  <sheetData>
    <row r="1" spans="1:5" ht="15.75" x14ac:dyDescent="0.25">
      <c r="A1" s="24"/>
      <c r="B1" s="508" t="s">
        <v>55</v>
      </c>
      <c r="C1" s="508"/>
      <c r="D1" s="508"/>
      <c r="E1" s="508"/>
    </row>
    <row r="2" spans="1:5" ht="15.75" x14ac:dyDescent="0.25">
      <c r="A2" s="24"/>
      <c r="B2" s="25"/>
      <c r="C2" s="43"/>
      <c r="D2" s="25"/>
      <c r="E2" s="25"/>
    </row>
    <row r="3" spans="1:5" ht="15.75" x14ac:dyDescent="0.25">
      <c r="A3" s="24"/>
      <c r="B3" s="3"/>
      <c r="C3" s="39"/>
      <c r="D3" s="2"/>
      <c r="E3" s="2"/>
    </row>
    <row r="4" spans="1:5" ht="15.75" x14ac:dyDescent="0.25">
      <c r="A4" s="24"/>
      <c r="B4" s="508" t="s">
        <v>1</v>
      </c>
      <c r="C4" s="508"/>
      <c r="D4" s="508"/>
      <c r="E4" s="508"/>
    </row>
    <row r="5" spans="1:5" ht="15.75" x14ac:dyDescent="0.25">
      <c r="A5" s="24"/>
      <c r="B5" s="508" t="s">
        <v>56</v>
      </c>
      <c r="C5" s="508"/>
      <c r="D5" s="508"/>
      <c r="E5" s="508"/>
    </row>
    <row r="6" spans="1:5" ht="15.75" x14ac:dyDescent="0.25">
      <c r="A6" s="24"/>
      <c r="B6" s="2"/>
      <c r="C6" s="39"/>
      <c r="D6" s="509" t="s">
        <v>54</v>
      </c>
      <c r="E6" s="509"/>
    </row>
    <row r="7" spans="1:5" s="31" customFormat="1" ht="54" customHeight="1" x14ac:dyDescent="0.25">
      <c r="A7" s="502" t="s">
        <v>3</v>
      </c>
      <c r="B7" s="504"/>
      <c r="C7" s="4" t="s">
        <v>57</v>
      </c>
      <c r="D7" s="29" t="s">
        <v>58</v>
      </c>
      <c r="E7" s="30" t="s">
        <v>59</v>
      </c>
    </row>
    <row r="8" spans="1:5" ht="15.75" x14ac:dyDescent="0.25">
      <c r="A8" s="26"/>
      <c r="B8" s="15"/>
      <c r="C8" s="17"/>
      <c r="D8" s="8"/>
      <c r="E8" s="11"/>
    </row>
    <row r="9" spans="1:5" ht="15.75" x14ac:dyDescent="0.25">
      <c r="A9" s="26" t="s">
        <v>7</v>
      </c>
      <c r="B9" s="2" t="s">
        <v>60</v>
      </c>
      <c r="C9" s="44">
        <v>19</v>
      </c>
      <c r="D9" s="8"/>
      <c r="E9" s="11"/>
    </row>
    <row r="10" spans="1:5" ht="15.75" x14ac:dyDescent="0.25">
      <c r="A10" s="26"/>
      <c r="B10" s="8"/>
      <c r="C10" s="45"/>
      <c r="D10" s="8"/>
      <c r="E10" s="11"/>
    </row>
    <row r="11" spans="1:5" ht="15.75" x14ac:dyDescent="0.25">
      <c r="A11" s="26" t="s">
        <v>29</v>
      </c>
      <c r="B11" s="8" t="s">
        <v>61</v>
      </c>
      <c r="C11" s="46">
        <v>20</v>
      </c>
      <c r="D11" s="8"/>
      <c r="E11" s="11"/>
    </row>
    <row r="12" spans="1:5" ht="15.75" x14ac:dyDescent="0.25">
      <c r="A12" s="26"/>
      <c r="B12" s="8"/>
      <c r="C12" s="47"/>
      <c r="D12" s="8"/>
      <c r="E12" s="11"/>
    </row>
    <row r="13" spans="1:5" ht="15.75" x14ac:dyDescent="0.25">
      <c r="A13" s="32" t="s">
        <v>62</v>
      </c>
      <c r="B13" s="33" t="s">
        <v>63</v>
      </c>
      <c r="C13" s="48"/>
      <c r="D13" s="35"/>
      <c r="E13" s="34"/>
    </row>
    <row r="14" spans="1:5" ht="15.75" x14ac:dyDescent="0.25">
      <c r="A14" s="26"/>
      <c r="B14" s="8"/>
      <c r="C14" s="47"/>
      <c r="D14" s="8"/>
      <c r="E14" s="11"/>
    </row>
    <row r="15" spans="1:5" ht="15.75" x14ac:dyDescent="0.25">
      <c r="A15" s="26" t="s">
        <v>64</v>
      </c>
      <c r="B15" s="8" t="s">
        <v>65</v>
      </c>
      <c r="C15" s="47"/>
      <c r="D15" s="8"/>
      <c r="E15" s="11"/>
    </row>
    <row r="16" spans="1:5" ht="15.75" x14ac:dyDescent="0.25">
      <c r="A16" s="26"/>
      <c r="B16" s="2" t="s">
        <v>66</v>
      </c>
      <c r="C16" s="44">
        <v>21</v>
      </c>
      <c r="D16" s="8"/>
      <c r="E16" s="11"/>
    </row>
    <row r="17" spans="1:5" ht="15.75" x14ac:dyDescent="0.25">
      <c r="A17" s="26"/>
      <c r="B17" s="8" t="s">
        <v>67</v>
      </c>
      <c r="C17" s="46"/>
      <c r="D17" s="8"/>
      <c r="E17" s="11"/>
    </row>
    <row r="18" spans="1:5" ht="30.75" x14ac:dyDescent="0.25">
      <c r="A18" s="26"/>
      <c r="B18" s="27" t="s">
        <v>68</v>
      </c>
      <c r="C18" s="46"/>
      <c r="D18" s="8"/>
      <c r="E18" s="11"/>
    </row>
    <row r="19" spans="1:5" ht="15.75" x14ac:dyDescent="0.25">
      <c r="A19" s="26"/>
      <c r="B19" s="2" t="s">
        <v>69</v>
      </c>
      <c r="C19" s="44">
        <v>22</v>
      </c>
      <c r="D19" s="8"/>
      <c r="E19" s="11"/>
    </row>
    <row r="20" spans="1:5" ht="15.75" x14ac:dyDescent="0.25">
      <c r="A20" s="26"/>
      <c r="B20" s="2" t="s">
        <v>70</v>
      </c>
      <c r="C20" s="44">
        <v>23</v>
      </c>
      <c r="D20" s="8"/>
      <c r="E20" s="11"/>
    </row>
    <row r="21" spans="1:5" ht="15.75" x14ac:dyDescent="0.25">
      <c r="A21" s="26"/>
      <c r="B21" s="8" t="s">
        <v>101</v>
      </c>
      <c r="C21" s="46"/>
      <c r="D21" s="8"/>
      <c r="E21" s="11"/>
    </row>
    <row r="22" spans="1:5" ht="15.75" x14ac:dyDescent="0.25">
      <c r="A22" s="26"/>
      <c r="B22" s="8" t="s">
        <v>71</v>
      </c>
      <c r="C22" s="45">
        <v>24</v>
      </c>
      <c r="D22" s="8"/>
      <c r="E22" s="11"/>
    </row>
    <row r="23" spans="1:5" ht="15.75" x14ac:dyDescent="0.25">
      <c r="A23" s="26"/>
      <c r="B23" s="15"/>
      <c r="C23" s="44"/>
      <c r="D23" s="8"/>
      <c r="E23" s="11"/>
    </row>
    <row r="24" spans="1:5" ht="15.75" x14ac:dyDescent="0.25">
      <c r="A24" s="26"/>
      <c r="B24" s="15" t="s">
        <v>72</v>
      </c>
      <c r="C24" s="44"/>
      <c r="D24" s="8"/>
      <c r="E24" s="11"/>
    </row>
    <row r="25" spans="1:5" ht="15.75" x14ac:dyDescent="0.25">
      <c r="A25" s="26"/>
      <c r="B25" s="15"/>
      <c r="C25" s="44"/>
      <c r="D25" s="8"/>
      <c r="E25" s="11"/>
    </row>
    <row r="26" spans="1:5" ht="31.5" x14ac:dyDescent="0.25">
      <c r="A26" s="32" t="s">
        <v>73</v>
      </c>
      <c r="B26" s="36" t="s">
        <v>74</v>
      </c>
      <c r="C26" s="49"/>
      <c r="D26" s="35"/>
      <c r="E26" s="34"/>
    </row>
    <row r="27" spans="1:5" ht="15.75" x14ac:dyDescent="0.25">
      <c r="A27" s="26"/>
      <c r="B27" s="15"/>
      <c r="C27" s="44"/>
      <c r="D27" s="8"/>
      <c r="E27" s="11"/>
    </row>
    <row r="28" spans="1:5" ht="15.75" x14ac:dyDescent="0.25">
      <c r="A28" s="26" t="s">
        <v>75</v>
      </c>
      <c r="B28" s="2" t="s">
        <v>76</v>
      </c>
      <c r="C28" s="44"/>
      <c r="D28" s="8"/>
      <c r="E28" s="11"/>
    </row>
    <row r="29" spans="1:5" ht="15.75" x14ac:dyDescent="0.25">
      <c r="A29" s="26"/>
      <c r="B29" s="15"/>
      <c r="C29" s="44"/>
      <c r="D29" s="8"/>
      <c r="E29" s="11"/>
    </row>
    <row r="30" spans="1:5" ht="15.75" x14ac:dyDescent="0.25">
      <c r="A30" s="32" t="s">
        <v>77</v>
      </c>
      <c r="B30" s="37" t="s">
        <v>78</v>
      </c>
      <c r="C30" s="49"/>
      <c r="D30" s="35"/>
      <c r="E30" s="34"/>
    </row>
    <row r="31" spans="1:5" ht="15.75" x14ac:dyDescent="0.25">
      <c r="A31" s="26"/>
      <c r="B31" s="15"/>
      <c r="C31" s="44"/>
      <c r="D31" s="8"/>
      <c r="E31" s="11"/>
    </row>
    <row r="32" spans="1:5" ht="15.75" x14ac:dyDescent="0.25">
      <c r="A32" s="26" t="s">
        <v>79</v>
      </c>
      <c r="B32" s="15" t="s">
        <v>80</v>
      </c>
      <c r="C32" s="44">
        <v>29</v>
      </c>
      <c r="D32" s="8"/>
      <c r="E32" s="11"/>
    </row>
    <row r="33" spans="1:5" ht="15.75" x14ac:dyDescent="0.25">
      <c r="A33" s="26"/>
      <c r="B33" s="15"/>
      <c r="C33" s="44"/>
      <c r="D33" s="8"/>
      <c r="E33" s="11"/>
    </row>
    <row r="34" spans="1:5" ht="15.75" x14ac:dyDescent="0.25">
      <c r="A34" s="32" t="s">
        <v>81</v>
      </c>
      <c r="B34" s="37" t="s">
        <v>82</v>
      </c>
      <c r="C34" s="49"/>
      <c r="D34" s="35"/>
      <c r="E34" s="34"/>
    </row>
    <row r="35" spans="1:5" ht="15.75" x14ac:dyDescent="0.25">
      <c r="A35" s="26"/>
      <c r="B35" s="15"/>
      <c r="C35" s="44"/>
      <c r="D35" s="8"/>
      <c r="E35" s="11"/>
    </row>
    <row r="36" spans="1:5" ht="15.75" x14ac:dyDescent="0.25">
      <c r="A36" s="26" t="s">
        <v>83</v>
      </c>
      <c r="B36" s="15" t="s">
        <v>84</v>
      </c>
      <c r="C36" s="44"/>
      <c r="D36" s="8"/>
      <c r="E36" s="11"/>
    </row>
    <row r="37" spans="1:5" ht="15.75" x14ac:dyDescent="0.25">
      <c r="A37" s="26"/>
      <c r="B37" s="15" t="s">
        <v>85</v>
      </c>
      <c r="C37" s="44"/>
      <c r="D37" s="8"/>
      <c r="E37" s="11"/>
    </row>
    <row r="38" spans="1:5" ht="15.75" x14ac:dyDescent="0.25">
      <c r="A38" s="26"/>
      <c r="B38" s="15" t="s">
        <v>86</v>
      </c>
      <c r="C38" s="44"/>
      <c r="D38" s="8"/>
      <c r="E38" s="11"/>
    </row>
    <row r="39" spans="1:5" ht="15.75" x14ac:dyDescent="0.25">
      <c r="A39" s="26"/>
      <c r="B39" s="15"/>
      <c r="C39" s="44"/>
      <c r="D39" s="12"/>
      <c r="E39" s="38"/>
    </row>
    <row r="40" spans="1:5" ht="31.5" x14ac:dyDescent="0.25">
      <c r="A40" s="32" t="s">
        <v>87</v>
      </c>
      <c r="B40" s="36" t="s">
        <v>88</v>
      </c>
      <c r="C40" s="49"/>
      <c r="D40" s="35"/>
      <c r="E40" s="34"/>
    </row>
    <row r="41" spans="1:5" ht="15.75" x14ac:dyDescent="0.25">
      <c r="A41" s="26"/>
      <c r="B41" s="15"/>
      <c r="C41" s="44"/>
      <c r="D41" s="8"/>
      <c r="E41" s="11"/>
    </row>
    <row r="42" spans="1:5" ht="15.75" x14ac:dyDescent="0.25">
      <c r="A42" s="26" t="s">
        <v>89</v>
      </c>
      <c r="B42" s="15" t="s">
        <v>90</v>
      </c>
      <c r="C42" s="44"/>
      <c r="D42" s="8"/>
      <c r="E42" s="11"/>
    </row>
    <row r="43" spans="1:5" ht="15.75" x14ac:dyDescent="0.25">
      <c r="A43" s="26"/>
      <c r="B43" s="15"/>
      <c r="C43" s="44"/>
      <c r="D43" s="8"/>
      <c r="E43" s="11"/>
    </row>
    <row r="44" spans="1:5" ht="15.75" x14ac:dyDescent="0.25">
      <c r="A44" s="26" t="s">
        <v>91</v>
      </c>
      <c r="B44" s="15" t="s">
        <v>92</v>
      </c>
      <c r="C44" s="44"/>
      <c r="D44" s="8"/>
      <c r="E44" s="11"/>
    </row>
    <row r="45" spans="1:5" ht="15.75" x14ac:dyDescent="0.25">
      <c r="A45" s="26"/>
      <c r="B45" s="15"/>
      <c r="C45" s="44"/>
      <c r="D45" s="12"/>
      <c r="E45" s="38"/>
    </row>
    <row r="46" spans="1:5" ht="31.5" x14ac:dyDescent="0.25">
      <c r="A46" s="32" t="s">
        <v>93</v>
      </c>
      <c r="B46" s="36" t="s">
        <v>94</v>
      </c>
      <c r="C46" s="49"/>
      <c r="D46" s="35"/>
      <c r="E46" s="34"/>
    </row>
    <row r="47" spans="1:5" ht="15.75" x14ac:dyDescent="0.25">
      <c r="A47" s="26"/>
      <c r="B47" s="15"/>
      <c r="C47" s="44"/>
      <c r="D47" s="35"/>
      <c r="E47" s="34"/>
    </row>
    <row r="48" spans="1:5" ht="16.5" thickBot="1" x14ac:dyDescent="0.3">
      <c r="A48" s="32" t="s">
        <v>95</v>
      </c>
      <c r="B48" s="33" t="s">
        <v>96</v>
      </c>
      <c r="C48" s="49"/>
      <c r="D48" s="51"/>
      <c r="E48" s="52"/>
    </row>
    <row r="49" spans="1:6" ht="16.5" thickTop="1" x14ac:dyDescent="0.25">
      <c r="A49" s="26" t="s">
        <v>97</v>
      </c>
      <c r="B49" s="8" t="s">
        <v>98</v>
      </c>
      <c r="C49" s="44"/>
      <c r="D49" s="10"/>
      <c r="E49" s="11"/>
    </row>
    <row r="50" spans="1:6" ht="15.75" x14ac:dyDescent="0.25">
      <c r="A50" s="26"/>
      <c r="B50" s="8" t="s">
        <v>99</v>
      </c>
      <c r="C50" s="44"/>
      <c r="D50" s="10"/>
      <c r="E50" s="11"/>
    </row>
    <row r="51" spans="1:6" ht="15.75" x14ac:dyDescent="0.25">
      <c r="A51" s="28"/>
      <c r="B51" s="19" t="s">
        <v>100</v>
      </c>
      <c r="C51" s="50"/>
      <c r="D51" s="21"/>
      <c r="E51" s="22"/>
    </row>
    <row r="52" spans="1:6" ht="15.75" x14ac:dyDescent="0.25">
      <c r="A52" s="24"/>
      <c r="B52" s="2"/>
      <c r="C52" s="39"/>
      <c r="D52" s="2"/>
      <c r="E52" s="2"/>
    </row>
    <row r="53" spans="1:6" ht="15.75" x14ac:dyDescent="0.25">
      <c r="A53" s="24"/>
      <c r="B53" s="2"/>
      <c r="C53" s="39"/>
      <c r="D53" s="2"/>
      <c r="E53" s="2"/>
    </row>
    <row r="54" spans="1:6" ht="15.75" x14ac:dyDescent="0.25">
      <c r="A54" s="24"/>
      <c r="B54" s="2"/>
      <c r="C54" s="39"/>
      <c r="D54" s="2"/>
      <c r="E54" s="2"/>
    </row>
    <row r="55" spans="1:6" ht="15.75" x14ac:dyDescent="0.25">
      <c r="A55" s="13" t="s">
        <v>771</v>
      </c>
      <c r="B55" s="13"/>
      <c r="C55" s="3" t="s">
        <v>773</v>
      </c>
      <c r="D55" s="43"/>
      <c r="E55" s="308"/>
      <c r="F55" s="2"/>
    </row>
    <row r="56" spans="1:6" ht="15.75" x14ac:dyDescent="0.25">
      <c r="A56" s="3" t="s">
        <v>772</v>
      </c>
      <c r="B56" s="3"/>
      <c r="C56" s="3"/>
      <c r="D56" s="43"/>
      <c r="E56" s="3" t="s">
        <v>775</v>
      </c>
      <c r="F56" s="2"/>
    </row>
    <row r="57" spans="1:6" ht="15.75" x14ac:dyDescent="0.25">
      <c r="A57" s="3" t="s">
        <v>774</v>
      </c>
      <c r="B57" s="3"/>
      <c r="C57" s="3"/>
      <c r="D57" s="43"/>
      <c r="E57" s="3"/>
      <c r="F57" s="2"/>
    </row>
    <row r="58" spans="1:6" ht="15.75" x14ac:dyDescent="0.25">
      <c r="A58" s="3"/>
      <c r="B58" s="3"/>
      <c r="C58" s="3"/>
      <c r="D58" s="43"/>
      <c r="E58" s="3"/>
      <c r="F58" s="2"/>
    </row>
    <row r="59" spans="1:6" ht="15.75" x14ac:dyDescent="0.25">
      <c r="A59" s="3" t="s">
        <v>776</v>
      </c>
      <c r="B59" s="3"/>
      <c r="C59" s="3" t="s">
        <v>777</v>
      </c>
      <c r="D59" s="3"/>
      <c r="E59" s="3" t="s">
        <v>778</v>
      </c>
    </row>
    <row r="60" spans="1:6" ht="15.75" x14ac:dyDescent="0.25">
      <c r="A60" s="3" t="s">
        <v>779</v>
      </c>
      <c r="B60" s="3"/>
      <c r="C60" s="3"/>
      <c r="D60" s="43"/>
      <c r="E60" s="3"/>
      <c r="F60" s="2"/>
    </row>
    <row r="61" spans="1:6" ht="15.75" x14ac:dyDescent="0.25">
      <c r="A61" s="3" t="s">
        <v>780</v>
      </c>
      <c r="B61" s="3"/>
      <c r="C61" s="3"/>
      <c r="D61" s="43"/>
      <c r="E61" s="3"/>
      <c r="F61" s="2"/>
    </row>
    <row r="62" spans="1:6" ht="15.75" x14ac:dyDescent="0.25">
      <c r="A62" s="3"/>
      <c r="B62" s="3"/>
      <c r="C62" s="3" t="s">
        <v>781</v>
      </c>
      <c r="D62" s="3"/>
      <c r="E62" s="308" t="s">
        <v>782</v>
      </c>
    </row>
    <row r="63" spans="1:6" ht="15.75" x14ac:dyDescent="0.25">
      <c r="A63" s="3"/>
      <c r="B63" s="3"/>
      <c r="C63" s="3"/>
      <c r="D63" s="43"/>
      <c r="E63" s="3"/>
      <c r="F63" s="2"/>
    </row>
    <row r="64" spans="1:6" ht="15.75" x14ac:dyDescent="0.25">
      <c r="A64" s="3" t="s">
        <v>783</v>
      </c>
      <c r="B64" s="3"/>
      <c r="C64" s="3" t="s">
        <v>784</v>
      </c>
      <c r="D64" s="43"/>
      <c r="E64" s="308"/>
      <c r="F64" s="2"/>
    </row>
    <row r="65" spans="1:7" ht="15.75" x14ac:dyDescent="0.25">
      <c r="A65" s="3" t="s">
        <v>785</v>
      </c>
      <c r="B65" s="308"/>
      <c r="C65" s="3" t="s">
        <v>785</v>
      </c>
      <c r="D65" s="3"/>
      <c r="E65" s="308"/>
      <c r="G65" s="2"/>
    </row>
    <row r="66" spans="1:7" ht="15.75" x14ac:dyDescent="0.25">
      <c r="A66" s="24"/>
      <c r="B66" s="2"/>
      <c r="C66" s="39"/>
      <c r="D66" s="2"/>
      <c r="E66" s="2"/>
    </row>
    <row r="67" spans="1:7" ht="15.75" x14ac:dyDescent="0.25">
      <c r="A67" s="24"/>
      <c r="B67" s="2"/>
      <c r="C67" s="39"/>
      <c r="D67" s="2"/>
      <c r="E67" s="2"/>
    </row>
    <row r="68" spans="1:7" ht="15.75" x14ac:dyDescent="0.25">
      <c r="A68" s="24"/>
      <c r="B68" s="2"/>
      <c r="C68" s="39"/>
      <c r="D68" s="2"/>
      <c r="E68" s="2"/>
    </row>
    <row r="69" spans="1:7" ht="15.75" x14ac:dyDescent="0.25">
      <c r="A69" s="24"/>
      <c r="B69" s="2"/>
      <c r="C69" s="39"/>
      <c r="D69" s="2"/>
      <c r="E69" s="2"/>
    </row>
    <row r="70" spans="1:7" ht="15.75" x14ac:dyDescent="0.25">
      <c r="A70" s="24"/>
      <c r="B70" s="2"/>
      <c r="C70" s="39"/>
      <c r="D70" s="2"/>
      <c r="E70" s="2"/>
    </row>
    <row r="71" spans="1:7" ht="15.75" x14ac:dyDescent="0.25">
      <c r="A71" s="24"/>
      <c r="B71" s="2"/>
      <c r="C71" s="39"/>
      <c r="D71" s="2"/>
      <c r="E71" s="2"/>
    </row>
    <row r="72" spans="1:7" ht="15.75" x14ac:dyDescent="0.25">
      <c r="A72" s="24"/>
      <c r="B72" s="2"/>
      <c r="C72" s="39"/>
      <c r="D72" s="2"/>
      <c r="E72" s="2"/>
    </row>
    <row r="73" spans="1:7" ht="15.75" x14ac:dyDescent="0.25">
      <c r="A73" s="24"/>
      <c r="B73" s="2"/>
      <c r="C73" s="39"/>
      <c r="D73" s="2"/>
      <c r="E73" s="2"/>
    </row>
    <row r="74" spans="1:7" ht="15.75" x14ac:dyDescent="0.25">
      <c r="A74" s="24"/>
      <c r="B74" s="2"/>
      <c r="C74" s="39"/>
      <c r="D74" s="2"/>
      <c r="E74" s="2"/>
    </row>
    <row r="75" spans="1:7" ht="15.75" x14ac:dyDescent="0.25">
      <c r="A75" s="24"/>
      <c r="B75" s="2"/>
      <c r="C75" s="39"/>
      <c r="D75" s="2"/>
      <c r="E75" s="2"/>
    </row>
    <row r="76" spans="1:7" ht="15.75" x14ac:dyDescent="0.25">
      <c r="A76" s="24"/>
      <c r="B76" s="2"/>
      <c r="C76" s="39"/>
      <c r="D76" s="2"/>
      <c r="E76" s="2"/>
    </row>
    <row r="77" spans="1:7" ht="15.75" x14ac:dyDescent="0.25">
      <c r="A77" s="24"/>
      <c r="B77" s="2"/>
      <c r="C77" s="39"/>
      <c r="D77" s="2"/>
      <c r="E77" s="2"/>
    </row>
    <row r="78" spans="1:7" ht="15.75" x14ac:dyDescent="0.25">
      <c r="A78" s="24"/>
      <c r="B78" s="2"/>
      <c r="C78" s="39"/>
      <c r="D78" s="2"/>
      <c r="E78" s="2"/>
    </row>
    <row r="79" spans="1:7" ht="15.75" x14ac:dyDescent="0.25">
      <c r="A79" s="24"/>
      <c r="B79" s="2"/>
      <c r="C79" s="39"/>
      <c r="D79" s="2"/>
      <c r="E79" s="2"/>
    </row>
    <row r="80" spans="1:7" ht="15.75" x14ac:dyDescent="0.25">
      <c r="A80" s="24"/>
      <c r="B80" s="2"/>
      <c r="C80" s="39"/>
      <c r="D80" s="2"/>
      <c r="E80" s="2"/>
    </row>
    <row r="81" spans="1:5" ht="15.75" x14ac:dyDescent="0.25">
      <c r="A81" s="24"/>
      <c r="B81" s="2"/>
      <c r="C81" s="39"/>
      <c r="D81" s="2"/>
      <c r="E81" s="2"/>
    </row>
    <row r="82" spans="1:5" ht="15.75" x14ac:dyDescent="0.25">
      <c r="A82" s="24"/>
      <c r="B82" s="2"/>
      <c r="C82" s="39"/>
      <c r="D82" s="2"/>
      <c r="E82" s="2"/>
    </row>
    <row r="83" spans="1:5" ht="15.75" x14ac:dyDescent="0.25">
      <c r="A83" s="24"/>
      <c r="B83" s="2"/>
      <c r="C83" s="39"/>
      <c r="D83" s="2"/>
      <c r="E83" s="2"/>
    </row>
    <row r="84" spans="1:5" ht="15.75" x14ac:dyDescent="0.25">
      <c r="A84" s="24"/>
      <c r="B84" s="2"/>
      <c r="C84" s="39"/>
      <c r="D84" s="2"/>
      <c r="E84" s="2"/>
    </row>
    <row r="85" spans="1:5" ht="15.75" x14ac:dyDescent="0.25">
      <c r="A85" s="24"/>
      <c r="B85" s="2"/>
      <c r="C85" s="39"/>
      <c r="D85" s="2"/>
      <c r="E85" s="2"/>
    </row>
    <row r="86" spans="1:5" ht="15.75" x14ac:dyDescent="0.25">
      <c r="A86" s="24"/>
      <c r="B86" s="2"/>
      <c r="C86" s="39"/>
      <c r="D86" s="2"/>
      <c r="E86" s="2"/>
    </row>
    <row r="87" spans="1:5" ht="15.75" x14ac:dyDescent="0.25">
      <c r="A87" s="24"/>
      <c r="B87" s="2"/>
      <c r="C87" s="39"/>
      <c r="D87" s="2"/>
      <c r="E87" s="2"/>
    </row>
    <row r="88" spans="1:5" ht="15.75" x14ac:dyDescent="0.25">
      <c r="A88" s="24"/>
      <c r="B88" s="2"/>
      <c r="C88" s="39"/>
      <c r="D88" s="2"/>
      <c r="E88" s="2"/>
    </row>
    <row r="89" spans="1:5" ht="15.75" x14ac:dyDescent="0.25">
      <c r="A89" s="24"/>
      <c r="B89" s="2"/>
      <c r="C89" s="39"/>
      <c r="D89" s="2"/>
      <c r="E89" s="2"/>
    </row>
    <row r="90" spans="1:5" ht="15.75" x14ac:dyDescent="0.25">
      <c r="A90" s="24"/>
      <c r="B90" s="2"/>
      <c r="C90" s="39"/>
      <c r="D90" s="2"/>
      <c r="E90" s="2"/>
    </row>
    <row r="91" spans="1:5" ht="15.75" x14ac:dyDescent="0.25">
      <c r="A91" s="24"/>
      <c r="B91" s="2"/>
      <c r="C91" s="39"/>
      <c r="D91" s="2"/>
      <c r="E91" s="2"/>
    </row>
    <row r="92" spans="1:5" ht="15.75" x14ac:dyDescent="0.25">
      <c r="A92" s="24"/>
      <c r="B92" s="2"/>
      <c r="C92" s="39"/>
      <c r="D92" s="2"/>
      <c r="E92" s="2"/>
    </row>
    <row r="93" spans="1:5" ht="15.75" x14ac:dyDescent="0.25">
      <c r="A93" s="24"/>
      <c r="B93" s="2"/>
      <c r="C93" s="39"/>
      <c r="D93" s="2"/>
      <c r="E93" s="2"/>
    </row>
    <row r="94" spans="1:5" ht="16.5" x14ac:dyDescent="0.3">
      <c r="A94" s="23"/>
      <c r="B94" s="1"/>
      <c r="C94" s="41"/>
      <c r="D94" s="1"/>
      <c r="E94" s="1"/>
    </row>
    <row r="95" spans="1:5" ht="16.5" x14ac:dyDescent="0.3">
      <c r="A95" s="23"/>
      <c r="B95" s="1"/>
      <c r="C95" s="41"/>
      <c r="D95" s="1"/>
      <c r="E95" s="1"/>
    </row>
    <row r="96" spans="1:5" ht="16.5" x14ac:dyDescent="0.3">
      <c r="A96" s="23"/>
      <c r="B96" s="1"/>
      <c r="C96" s="41"/>
      <c r="D96" s="1"/>
      <c r="E96" s="1"/>
    </row>
    <row r="97" spans="1:5" ht="16.5" x14ac:dyDescent="0.3">
      <c r="A97" s="23"/>
      <c r="B97" s="1"/>
      <c r="C97" s="41"/>
      <c r="D97" s="1"/>
      <c r="E97" s="1"/>
    </row>
    <row r="98" spans="1:5" ht="16.5" x14ac:dyDescent="0.3">
      <c r="A98" s="23"/>
      <c r="B98" s="1"/>
      <c r="C98" s="41"/>
      <c r="D98" s="1"/>
      <c r="E98" s="1"/>
    </row>
    <row r="99" spans="1:5" ht="16.5" x14ac:dyDescent="0.3">
      <c r="A99" s="23"/>
      <c r="B99" s="1"/>
      <c r="C99" s="41"/>
      <c r="D99" s="1"/>
      <c r="E99" s="1"/>
    </row>
    <row r="100" spans="1:5" ht="16.5" x14ac:dyDescent="0.3">
      <c r="A100" s="23"/>
      <c r="B100" s="1"/>
      <c r="C100" s="41"/>
      <c r="D100" s="1"/>
      <c r="E100" s="1"/>
    </row>
  </sheetData>
  <mergeCells count="5">
    <mergeCell ref="B1:E1"/>
    <mergeCell ref="B4:E4"/>
    <mergeCell ref="B5:E5"/>
    <mergeCell ref="D6:E6"/>
    <mergeCell ref="A7:B7"/>
  </mergeCells>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90"/>
  <sheetViews>
    <sheetView view="pageBreakPreview" zoomScale="75" zoomScaleNormal="61" zoomScaleSheetLayoutView="75" workbookViewId="0">
      <selection activeCell="J1" sqref="J1"/>
    </sheetView>
  </sheetViews>
  <sheetFormatPr defaultRowHeight="15" x14ac:dyDescent="0.2"/>
  <cols>
    <col min="1" max="6" width="9.140625" style="2"/>
    <col min="7" max="7" width="23.5703125" style="78" customWidth="1"/>
    <col min="8" max="8" width="22.7109375" style="78" customWidth="1"/>
    <col min="9" max="9" width="16.7109375" style="78" bestFit="1" customWidth="1"/>
    <col min="10" max="10" width="19.140625" style="78" customWidth="1"/>
    <col min="11" max="11" width="15.140625" style="2" customWidth="1"/>
    <col min="12" max="13" width="14.140625" style="2" customWidth="1"/>
    <col min="14" max="16384" width="9.140625" style="2"/>
  </cols>
  <sheetData>
    <row r="3" spans="1:8" ht="15.75" x14ac:dyDescent="0.25">
      <c r="A3" s="53" t="s">
        <v>137</v>
      </c>
    </row>
    <row r="4" spans="1:8" ht="15.75" customHeight="1" x14ac:dyDescent="0.2"/>
    <row r="5" spans="1:8" ht="15.75" x14ac:dyDescent="0.2">
      <c r="A5" s="112" t="s">
        <v>102</v>
      </c>
    </row>
    <row r="7" spans="1:8" ht="15.75" x14ac:dyDescent="0.25">
      <c r="A7" s="63" t="s">
        <v>103</v>
      </c>
      <c r="B7" s="64"/>
      <c r="C7" s="64"/>
      <c r="D7" s="64"/>
      <c r="E7" s="64"/>
      <c r="F7" s="6"/>
      <c r="G7" s="129" t="s">
        <v>135</v>
      </c>
      <c r="H7" s="129" t="s">
        <v>136</v>
      </c>
    </row>
    <row r="8" spans="1:8" ht="15.75" x14ac:dyDescent="0.2">
      <c r="A8" s="20"/>
      <c r="B8" s="21"/>
      <c r="C8" s="21"/>
      <c r="D8" s="21"/>
      <c r="E8" s="21"/>
      <c r="F8" s="22"/>
      <c r="G8" s="447" t="s">
        <v>104</v>
      </c>
      <c r="H8" s="447" t="s">
        <v>104</v>
      </c>
    </row>
    <row r="9" spans="1:8" x14ac:dyDescent="0.2">
      <c r="A9" s="15"/>
      <c r="F9" s="11"/>
      <c r="G9" s="80"/>
      <c r="H9" s="80"/>
    </row>
    <row r="10" spans="1:8" ht="15.75" x14ac:dyDescent="0.25">
      <c r="A10" s="110" t="s">
        <v>105</v>
      </c>
      <c r="F10" s="11"/>
      <c r="G10" s="80"/>
      <c r="H10" s="80"/>
    </row>
    <row r="11" spans="1:8" x14ac:dyDescent="0.2">
      <c r="A11" s="15"/>
      <c r="F11" s="11"/>
      <c r="G11" s="80"/>
      <c r="H11" s="80"/>
    </row>
    <row r="12" spans="1:8" x14ac:dyDescent="0.2">
      <c r="A12" s="15" t="s">
        <v>236</v>
      </c>
      <c r="F12" s="11"/>
      <c r="G12" s="80"/>
      <c r="H12" s="80"/>
    </row>
    <row r="13" spans="1:8" x14ac:dyDescent="0.2">
      <c r="A13" s="15" t="s">
        <v>237</v>
      </c>
      <c r="F13" s="11"/>
      <c r="G13" s="80"/>
      <c r="H13" s="80"/>
    </row>
    <row r="14" spans="1:8" x14ac:dyDescent="0.2">
      <c r="A14" s="15"/>
      <c r="F14" s="11"/>
      <c r="G14" s="80"/>
      <c r="H14" s="80"/>
    </row>
    <row r="15" spans="1:8" ht="15.75" x14ac:dyDescent="0.25">
      <c r="A15" s="110" t="s">
        <v>106</v>
      </c>
      <c r="F15" s="11"/>
      <c r="G15" s="80"/>
      <c r="H15" s="80"/>
    </row>
    <row r="16" spans="1:8" x14ac:dyDescent="0.2">
      <c r="A16" s="15"/>
      <c r="F16" s="11"/>
      <c r="G16" s="80"/>
      <c r="H16" s="80"/>
    </row>
    <row r="17" spans="1:8" x14ac:dyDescent="0.2">
      <c r="A17" s="15" t="s">
        <v>236</v>
      </c>
      <c r="F17" s="11"/>
      <c r="G17" s="80"/>
      <c r="H17" s="80"/>
    </row>
    <row r="18" spans="1:8" x14ac:dyDescent="0.2">
      <c r="A18" s="15" t="s">
        <v>237</v>
      </c>
      <c r="F18" s="11"/>
      <c r="G18" s="80"/>
      <c r="H18" s="80"/>
    </row>
    <row r="19" spans="1:8" x14ac:dyDescent="0.2">
      <c r="A19" s="15"/>
      <c r="F19" s="11"/>
      <c r="G19" s="80"/>
      <c r="H19" s="80"/>
    </row>
    <row r="20" spans="1:8" ht="15.75" x14ac:dyDescent="0.25">
      <c r="A20" s="110" t="s">
        <v>238</v>
      </c>
      <c r="F20" s="11"/>
      <c r="G20" s="80"/>
      <c r="H20" s="80"/>
    </row>
    <row r="21" spans="1:8" x14ac:dyDescent="0.2">
      <c r="A21" s="15"/>
      <c r="F21" s="11"/>
      <c r="G21" s="80"/>
      <c r="H21" s="80"/>
    </row>
    <row r="22" spans="1:8" x14ac:dyDescent="0.2">
      <c r="A22" s="15" t="s">
        <v>236</v>
      </c>
      <c r="F22" s="11"/>
      <c r="G22" s="80"/>
      <c r="H22" s="80"/>
    </row>
    <row r="23" spans="1:8" x14ac:dyDescent="0.2">
      <c r="A23" s="15" t="s">
        <v>237</v>
      </c>
      <c r="F23" s="11"/>
      <c r="G23" s="80"/>
      <c r="H23" s="80"/>
    </row>
    <row r="24" spans="1:8" x14ac:dyDescent="0.2">
      <c r="A24" s="15"/>
      <c r="F24" s="11"/>
      <c r="G24" s="80"/>
      <c r="H24" s="80"/>
    </row>
    <row r="25" spans="1:8" ht="15.75" x14ac:dyDescent="0.25">
      <c r="A25" s="110" t="s">
        <v>239</v>
      </c>
      <c r="F25" s="11"/>
      <c r="G25" s="80"/>
      <c r="H25" s="80"/>
    </row>
    <row r="26" spans="1:8" x14ac:dyDescent="0.2">
      <c r="A26" s="15"/>
      <c r="F26" s="11"/>
      <c r="G26" s="80"/>
      <c r="H26" s="80"/>
    </row>
    <row r="27" spans="1:8" x14ac:dyDescent="0.2">
      <c r="A27" s="15" t="s">
        <v>236</v>
      </c>
      <c r="F27" s="11"/>
      <c r="G27" s="80"/>
      <c r="H27" s="80"/>
    </row>
    <row r="28" spans="1:8" x14ac:dyDescent="0.2">
      <c r="A28" s="15" t="s">
        <v>237</v>
      </c>
      <c r="F28" s="11"/>
      <c r="G28" s="80"/>
      <c r="H28" s="80"/>
    </row>
    <row r="29" spans="1:8" x14ac:dyDescent="0.2">
      <c r="A29" s="20"/>
      <c r="B29" s="21"/>
      <c r="C29" s="21"/>
      <c r="D29" s="21"/>
      <c r="E29" s="21"/>
      <c r="F29" s="22"/>
      <c r="G29" s="81"/>
      <c r="H29" s="81"/>
    </row>
    <row r="30" spans="1:8" ht="16.5" thickBot="1" x14ac:dyDescent="0.3">
      <c r="A30" s="37" t="s">
        <v>240</v>
      </c>
      <c r="B30" s="67"/>
      <c r="C30" s="67"/>
      <c r="D30" s="67"/>
      <c r="E30" s="67"/>
      <c r="F30" s="34"/>
      <c r="G30" s="82">
        <f>SUM(G22:G23)</f>
        <v>0</v>
      </c>
      <c r="H30" s="82">
        <f>SUM(H22:H23)</f>
        <v>0</v>
      </c>
    </row>
    <row r="31" spans="1:8" ht="15.75" thickTop="1" x14ac:dyDescent="0.2"/>
    <row r="33" spans="1:8" ht="15.75" x14ac:dyDescent="0.25">
      <c r="A33" s="66" t="s">
        <v>108</v>
      </c>
    </row>
    <row r="34" spans="1:8" x14ac:dyDescent="0.2">
      <c r="A34" s="55"/>
    </row>
    <row r="35" spans="1:8" ht="15.75" x14ac:dyDescent="0.2">
      <c r="A35" s="112" t="s">
        <v>247</v>
      </c>
    </row>
    <row r="37" spans="1:8" ht="15.75" x14ac:dyDescent="0.25">
      <c r="A37" s="5" t="s">
        <v>3</v>
      </c>
      <c r="B37" s="64"/>
      <c r="C37" s="64"/>
      <c r="D37" s="64"/>
      <c r="E37" s="64"/>
      <c r="F37" s="6"/>
      <c r="G37" s="83" t="s">
        <v>109</v>
      </c>
      <c r="H37" s="92"/>
    </row>
    <row r="38" spans="1:8" ht="15.75" x14ac:dyDescent="0.25">
      <c r="A38" s="15"/>
      <c r="B38" s="10"/>
      <c r="C38" s="10"/>
      <c r="D38" s="10"/>
      <c r="E38" s="10"/>
      <c r="F38" s="11"/>
      <c r="G38" s="79" t="s">
        <v>241</v>
      </c>
      <c r="H38" s="93" t="s">
        <v>104</v>
      </c>
    </row>
    <row r="39" spans="1:8" x14ac:dyDescent="0.2">
      <c r="A39" s="20"/>
      <c r="B39" s="21"/>
      <c r="C39" s="21"/>
      <c r="D39" s="21"/>
      <c r="E39" s="21"/>
      <c r="F39" s="22"/>
      <c r="G39" s="81"/>
      <c r="H39" s="94"/>
    </row>
    <row r="40" spans="1:8" x14ac:dyDescent="0.2">
      <c r="A40" s="56" t="s">
        <v>110</v>
      </c>
      <c r="B40" s="67"/>
      <c r="C40" s="67"/>
      <c r="D40" s="67"/>
      <c r="E40" s="67"/>
      <c r="F40" s="34"/>
      <c r="G40" s="84"/>
      <c r="H40" s="92"/>
    </row>
    <row r="41" spans="1:8" x14ac:dyDescent="0.2">
      <c r="A41" s="56" t="s">
        <v>111</v>
      </c>
      <c r="B41" s="67"/>
      <c r="C41" s="67"/>
      <c r="D41" s="67"/>
      <c r="E41" s="67"/>
      <c r="F41" s="34"/>
      <c r="G41" s="84"/>
      <c r="H41" s="92"/>
    </row>
    <row r="42" spans="1:8" x14ac:dyDescent="0.2">
      <c r="A42" s="56" t="s">
        <v>112</v>
      </c>
      <c r="B42" s="67"/>
      <c r="C42" s="67"/>
      <c r="D42" s="67"/>
      <c r="E42" s="67"/>
      <c r="F42" s="34"/>
      <c r="G42" s="84"/>
      <c r="H42" s="92"/>
    </row>
    <row r="43" spans="1:8" x14ac:dyDescent="0.2">
      <c r="A43" s="56" t="s">
        <v>113</v>
      </c>
      <c r="B43" s="67"/>
      <c r="C43" s="67"/>
      <c r="D43" s="67"/>
      <c r="E43" s="67"/>
      <c r="F43" s="34"/>
      <c r="G43" s="84"/>
      <c r="H43" s="92"/>
    </row>
    <row r="46" spans="1:8" ht="15.75" x14ac:dyDescent="0.25">
      <c r="A46" s="66" t="s">
        <v>114</v>
      </c>
    </row>
    <row r="47" spans="1:8" x14ac:dyDescent="0.2">
      <c r="A47" s="55"/>
    </row>
    <row r="48" spans="1:8" ht="15.75" x14ac:dyDescent="0.2">
      <c r="A48" s="112" t="s">
        <v>115</v>
      </c>
    </row>
    <row r="49" spans="1:10" x14ac:dyDescent="0.2">
      <c r="A49" s="54"/>
    </row>
    <row r="50" spans="1:10" ht="22.5" customHeight="1" x14ac:dyDescent="0.2">
      <c r="A50" s="54" t="s">
        <v>134</v>
      </c>
    </row>
    <row r="51" spans="1:10" ht="18.75" customHeight="1" x14ac:dyDescent="0.2"/>
    <row r="52" spans="1:10" ht="15.75" x14ac:dyDescent="0.25">
      <c r="A52" s="66" t="s">
        <v>116</v>
      </c>
    </row>
    <row r="53" spans="1:10" x14ac:dyDescent="0.2">
      <c r="A53" s="55"/>
    </row>
    <row r="54" spans="1:10" ht="15.75" x14ac:dyDescent="0.2">
      <c r="A54" s="112" t="s">
        <v>249</v>
      </c>
    </row>
    <row r="56" spans="1:10" ht="15.75" x14ac:dyDescent="0.25">
      <c r="A56" s="69" t="s">
        <v>242</v>
      </c>
      <c r="B56" s="70" t="s">
        <v>243</v>
      </c>
      <c r="C56" s="70"/>
      <c r="D56" s="70"/>
      <c r="E56" s="70"/>
      <c r="F56" s="71"/>
      <c r="G56" s="83" t="s">
        <v>135</v>
      </c>
      <c r="H56" s="95"/>
      <c r="I56" s="101" t="s">
        <v>136</v>
      </c>
      <c r="J56" s="106"/>
    </row>
    <row r="57" spans="1:10" ht="15.75" x14ac:dyDescent="0.25">
      <c r="A57" s="65"/>
      <c r="B57" s="72"/>
      <c r="C57" s="72"/>
      <c r="D57" s="72"/>
      <c r="E57" s="72"/>
      <c r="F57" s="68"/>
      <c r="G57" s="79" t="s">
        <v>244</v>
      </c>
      <c r="H57" s="95" t="s">
        <v>245</v>
      </c>
      <c r="I57" s="79" t="s">
        <v>244</v>
      </c>
      <c r="J57" s="95" t="s">
        <v>245</v>
      </c>
    </row>
    <row r="58" spans="1:10" x14ac:dyDescent="0.2">
      <c r="A58" s="8"/>
      <c r="F58" s="11"/>
      <c r="G58" s="80"/>
      <c r="H58" s="96"/>
      <c r="I58" s="80"/>
      <c r="J58" s="107"/>
    </row>
    <row r="59" spans="1:10" x14ac:dyDescent="0.2">
      <c r="A59" s="35">
        <v>1</v>
      </c>
      <c r="B59" s="67"/>
      <c r="C59" s="67"/>
      <c r="D59" s="67"/>
      <c r="E59" s="67"/>
      <c r="F59" s="34"/>
      <c r="G59" s="84"/>
      <c r="H59" s="92"/>
      <c r="I59" s="84"/>
      <c r="J59" s="84"/>
    </row>
    <row r="60" spans="1:10" x14ac:dyDescent="0.2">
      <c r="A60" s="19">
        <v>2</v>
      </c>
      <c r="B60" s="21"/>
      <c r="C60" s="21"/>
      <c r="D60" s="21"/>
      <c r="E60" s="21"/>
      <c r="F60" s="22"/>
      <c r="G60" s="81"/>
      <c r="H60" s="94"/>
      <c r="I60" s="81"/>
      <c r="J60" s="81"/>
    </row>
    <row r="61" spans="1:10" x14ac:dyDescent="0.2">
      <c r="A61" s="35">
        <v>3</v>
      </c>
      <c r="B61" s="67"/>
      <c r="C61" s="67"/>
      <c r="D61" s="67"/>
      <c r="E61" s="67"/>
      <c r="F61" s="34"/>
      <c r="G61" s="84"/>
      <c r="H61" s="92"/>
      <c r="I61" s="84"/>
      <c r="J61" s="84"/>
    </row>
    <row r="62" spans="1:10" x14ac:dyDescent="0.2">
      <c r="A62" s="19">
        <v>4</v>
      </c>
      <c r="B62" s="21"/>
      <c r="C62" s="21"/>
      <c r="D62" s="21"/>
      <c r="E62" s="21"/>
      <c r="F62" s="22"/>
      <c r="G62" s="81"/>
      <c r="H62" s="94"/>
      <c r="I62" s="81"/>
      <c r="J62" s="81"/>
    </row>
    <row r="63" spans="1:10" x14ac:dyDescent="0.2">
      <c r="A63" s="19"/>
      <c r="B63" s="21"/>
      <c r="C63" s="21"/>
      <c r="D63" s="21"/>
      <c r="E63" s="21"/>
      <c r="F63" s="22"/>
      <c r="G63" s="81"/>
      <c r="H63" s="94"/>
      <c r="I63" s="81"/>
      <c r="J63" s="81"/>
    </row>
    <row r="66" spans="1:13" ht="15.75" x14ac:dyDescent="0.25">
      <c r="A66" s="66" t="s">
        <v>117</v>
      </c>
    </row>
    <row r="67" spans="1:13" ht="15.75" x14ac:dyDescent="0.25">
      <c r="A67" s="3"/>
    </row>
    <row r="68" spans="1:13" ht="15.75" x14ac:dyDescent="0.2">
      <c r="A68" s="112" t="s">
        <v>248</v>
      </c>
    </row>
    <row r="70" spans="1:13" ht="15.75" x14ac:dyDescent="0.2">
      <c r="A70" s="60" t="s">
        <v>118</v>
      </c>
      <c r="B70" s="73"/>
      <c r="C70" s="73"/>
      <c r="D70" s="73"/>
      <c r="E70" s="73"/>
      <c r="F70" s="73"/>
      <c r="G70" s="85" t="s">
        <v>119</v>
      </c>
      <c r="H70" s="97"/>
      <c r="I70" s="102"/>
      <c r="J70" s="84"/>
      <c r="K70" s="67"/>
      <c r="L70" s="35"/>
      <c r="M70" s="34"/>
    </row>
    <row r="71" spans="1:13" ht="15.75" x14ac:dyDescent="0.2">
      <c r="A71" s="74"/>
      <c r="B71" s="75"/>
      <c r="C71" s="75"/>
      <c r="D71" s="75"/>
      <c r="E71" s="75"/>
      <c r="F71" s="75"/>
      <c r="G71" s="86"/>
      <c r="H71" s="98"/>
      <c r="I71" s="103" t="s">
        <v>120</v>
      </c>
      <c r="J71" s="108" t="s">
        <v>121</v>
      </c>
      <c r="K71" s="58" t="s">
        <v>122</v>
      </c>
      <c r="L71" s="61" t="s">
        <v>123</v>
      </c>
      <c r="M71" s="59" t="s">
        <v>246</v>
      </c>
    </row>
    <row r="72" spans="1:13" ht="15.75" x14ac:dyDescent="0.25">
      <c r="A72" s="57" t="s">
        <v>124</v>
      </c>
      <c r="B72" s="73"/>
      <c r="C72" s="73"/>
      <c r="D72" s="73"/>
      <c r="E72" s="73"/>
      <c r="F72" s="73"/>
      <c r="G72" s="87"/>
      <c r="H72" s="99"/>
      <c r="I72" s="104"/>
      <c r="J72" s="109"/>
      <c r="K72" s="100"/>
      <c r="L72" s="80"/>
      <c r="M72" s="96"/>
    </row>
    <row r="73" spans="1:13" x14ac:dyDescent="0.2">
      <c r="A73" s="111" t="s">
        <v>125</v>
      </c>
      <c r="B73" s="76"/>
      <c r="C73" s="76"/>
      <c r="D73" s="76"/>
      <c r="E73" s="76"/>
      <c r="F73" s="76"/>
      <c r="G73" s="88"/>
      <c r="H73" s="100"/>
      <c r="I73" s="104"/>
      <c r="J73" s="109"/>
      <c r="K73" s="100"/>
      <c r="L73" s="80"/>
      <c r="M73" s="96"/>
    </row>
    <row r="74" spans="1:13" x14ac:dyDescent="0.2">
      <c r="A74" s="111" t="s">
        <v>126</v>
      </c>
      <c r="B74" s="76"/>
      <c r="C74" s="76"/>
      <c r="D74" s="76"/>
      <c r="E74" s="76"/>
      <c r="F74" s="76"/>
      <c r="G74" s="88"/>
      <c r="H74" s="100"/>
      <c r="I74" s="104"/>
      <c r="J74" s="109"/>
      <c r="K74" s="100"/>
      <c r="L74" s="80"/>
      <c r="M74" s="96"/>
    </row>
    <row r="75" spans="1:13" x14ac:dyDescent="0.2">
      <c r="A75" s="111" t="s">
        <v>127</v>
      </c>
      <c r="B75" s="76"/>
      <c r="C75" s="76"/>
      <c r="D75" s="76"/>
      <c r="E75" s="76"/>
      <c r="F75" s="76"/>
      <c r="G75" s="88"/>
      <c r="H75" s="100"/>
      <c r="I75" s="104"/>
      <c r="J75" s="109"/>
      <c r="K75" s="100"/>
      <c r="L75" s="80"/>
      <c r="M75" s="96"/>
    </row>
    <row r="76" spans="1:13" x14ac:dyDescent="0.2">
      <c r="A76" s="111"/>
      <c r="B76" s="76"/>
      <c r="C76" s="76"/>
      <c r="D76" s="76"/>
      <c r="E76" s="76"/>
      <c r="F76" s="76"/>
      <c r="G76" s="88"/>
      <c r="H76" s="100"/>
      <c r="I76" s="104"/>
      <c r="J76" s="109"/>
      <c r="K76" s="100"/>
      <c r="L76" s="80"/>
      <c r="M76" s="96"/>
    </row>
    <row r="77" spans="1:13" ht="15.75" x14ac:dyDescent="0.25">
      <c r="A77" s="57" t="s">
        <v>128</v>
      </c>
      <c r="B77" s="73"/>
      <c r="C77" s="73"/>
      <c r="D77" s="73"/>
      <c r="E77" s="73"/>
      <c r="F77" s="73"/>
      <c r="G77" s="87"/>
      <c r="H77" s="99"/>
      <c r="I77" s="104"/>
      <c r="J77" s="109"/>
      <c r="K77" s="100"/>
      <c r="L77" s="80"/>
      <c r="M77" s="96"/>
    </row>
    <row r="78" spans="1:13" x14ac:dyDescent="0.2">
      <c r="A78" s="111" t="s">
        <v>125</v>
      </c>
      <c r="B78" s="76"/>
      <c r="C78" s="76"/>
      <c r="D78" s="76"/>
      <c r="E78" s="76"/>
      <c r="F78" s="76"/>
      <c r="G78" s="88"/>
      <c r="H78" s="100"/>
      <c r="I78" s="104"/>
      <c r="J78" s="109"/>
      <c r="K78" s="100"/>
      <c r="L78" s="80"/>
      <c r="M78" s="96"/>
    </row>
    <row r="79" spans="1:13" x14ac:dyDescent="0.2">
      <c r="A79" s="111" t="s">
        <v>126</v>
      </c>
      <c r="B79" s="76"/>
      <c r="C79" s="76"/>
      <c r="D79" s="76"/>
      <c r="E79" s="76"/>
      <c r="F79" s="76"/>
      <c r="G79" s="88"/>
      <c r="H79" s="100"/>
      <c r="I79" s="104"/>
      <c r="J79" s="109"/>
      <c r="K79" s="100"/>
      <c r="L79" s="80"/>
      <c r="M79" s="96"/>
    </row>
    <row r="80" spans="1:13" x14ac:dyDescent="0.2">
      <c r="A80" s="111" t="s">
        <v>127</v>
      </c>
      <c r="B80" s="76"/>
      <c r="C80" s="76"/>
      <c r="D80" s="76"/>
      <c r="E80" s="76"/>
      <c r="F80" s="76"/>
      <c r="G80" s="88"/>
      <c r="H80" s="100"/>
      <c r="I80" s="104"/>
      <c r="J80" s="109"/>
      <c r="K80" s="100"/>
      <c r="L80" s="80"/>
      <c r="M80" s="96"/>
    </row>
    <row r="81" spans="1:13" x14ac:dyDescent="0.2">
      <c r="A81" s="20"/>
      <c r="B81" s="21"/>
      <c r="C81" s="21"/>
      <c r="D81" s="21"/>
      <c r="E81" s="21"/>
      <c r="F81" s="21"/>
      <c r="G81" s="89"/>
      <c r="H81" s="89"/>
      <c r="I81" s="105"/>
      <c r="J81" s="81"/>
      <c r="K81" s="89"/>
      <c r="L81" s="81"/>
      <c r="M81" s="94"/>
    </row>
    <row r="84" spans="1:13" ht="15.75" x14ac:dyDescent="0.25">
      <c r="A84" s="66" t="s">
        <v>129</v>
      </c>
    </row>
    <row r="85" spans="1:13" x14ac:dyDescent="0.2">
      <c r="A85" s="55"/>
    </row>
    <row r="86" spans="1:13" ht="15.75" x14ac:dyDescent="0.2">
      <c r="A86" s="112" t="s">
        <v>130</v>
      </c>
    </row>
    <row r="88" spans="1:13" ht="15.75" x14ac:dyDescent="0.25">
      <c r="A88" s="62" t="s">
        <v>131</v>
      </c>
      <c r="B88" s="73"/>
      <c r="C88" s="73"/>
      <c r="D88" s="73"/>
      <c r="E88" s="73"/>
      <c r="F88" s="77"/>
      <c r="G88" s="90"/>
    </row>
    <row r="89" spans="1:13" x14ac:dyDescent="0.2">
      <c r="A89" s="56" t="s">
        <v>132</v>
      </c>
      <c r="B89" s="73"/>
      <c r="C89" s="73"/>
      <c r="D89" s="73"/>
      <c r="E89" s="73"/>
      <c r="F89" s="77"/>
      <c r="G89" s="91"/>
    </row>
    <row r="90" spans="1:13" x14ac:dyDescent="0.2">
      <c r="A90" s="56" t="s">
        <v>133</v>
      </c>
      <c r="B90" s="73"/>
      <c r="C90" s="73"/>
      <c r="D90" s="73"/>
      <c r="E90" s="73"/>
      <c r="F90" s="77"/>
      <c r="G90" s="91"/>
    </row>
  </sheetData>
  <pageMargins left="0.7" right="0.7" top="0.75" bottom="0.75" header="0.3" footer="0.3"/>
  <pageSetup scale="67" fitToWidth="2" fitToHeight="2" orientation="landscape" horizontalDpi="300" verticalDpi="300" r:id="rId1"/>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69"/>
  <sheetViews>
    <sheetView view="pageBreakPreview" topLeftCell="A2" zoomScale="75" zoomScaleNormal="100" zoomScaleSheetLayoutView="75" workbookViewId="0">
      <selection activeCell="F24" sqref="F24"/>
    </sheetView>
  </sheetViews>
  <sheetFormatPr defaultRowHeight="15" x14ac:dyDescent="0.2"/>
  <cols>
    <col min="1" max="6" width="9.140625" style="2"/>
    <col min="7" max="7" width="12.42578125" style="2" customWidth="1"/>
    <col min="8" max="8" width="15.7109375" style="2" customWidth="1"/>
    <col min="9" max="9" width="17.85546875" style="2" customWidth="1"/>
    <col min="10" max="10" width="14.7109375" style="2" customWidth="1"/>
    <col min="11" max="16384" width="9.140625" style="2"/>
  </cols>
  <sheetData>
    <row r="3" spans="1:9" ht="15.75" x14ac:dyDescent="0.25">
      <c r="A3" s="66" t="s">
        <v>138</v>
      </c>
    </row>
    <row r="5" spans="1:9" ht="15.75" x14ac:dyDescent="0.25">
      <c r="A5" s="66" t="s">
        <v>139</v>
      </c>
    </row>
    <row r="6" spans="1:9" ht="15.75" x14ac:dyDescent="0.25">
      <c r="A6" s="66"/>
    </row>
    <row r="7" spans="1:9" ht="15.75" x14ac:dyDescent="0.25">
      <c r="H7" s="3" t="s">
        <v>250</v>
      </c>
    </row>
    <row r="8" spans="1:9" ht="37.5" customHeight="1" x14ac:dyDescent="0.2">
      <c r="A8" s="146" t="s">
        <v>140</v>
      </c>
      <c r="B8" s="67"/>
      <c r="C8" s="67"/>
      <c r="D8" s="67"/>
      <c r="E8" s="67"/>
      <c r="F8" s="67"/>
      <c r="G8" s="67"/>
      <c r="H8" s="147" t="s">
        <v>164</v>
      </c>
      <c r="I8" s="147" t="s">
        <v>164</v>
      </c>
    </row>
    <row r="9" spans="1:9" ht="15.75" x14ac:dyDescent="0.25">
      <c r="A9" s="116"/>
      <c r="B9" s="67"/>
      <c r="C9" s="67"/>
      <c r="D9" s="67"/>
      <c r="E9" s="67"/>
      <c r="F9" s="67"/>
      <c r="G9" s="67"/>
      <c r="H9" s="33" t="s">
        <v>104</v>
      </c>
      <c r="I9" s="33" t="s">
        <v>104</v>
      </c>
    </row>
    <row r="10" spans="1:9" x14ac:dyDescent="0.2">
      <c r="A10" s="15"/>
      <c r="H10" s="8"/>
      <c r="I10" s="8"/>
    </row>
    <row r="11" spans="1:9" ht="15.75" x14ac:dyDescent="0.25">
      <c r="A11" s="9" t="s">
        <v>141</v>
      </c>
      <c r="H11" s="8"/>
      <c r="I11" s="8"/>
    </row>
    <row r="12" spans="1:9" x14ac:dyDescent="0.2">
      <c r="A12" s="15" t="s">
        <v>142</v>
      </c>
      <c r="H12" s="8"/>
      <c r="I12" s="8"/>
    </row>
    <row r="13" spans="1:9" x14ac:dyDescent="0.2">
      <c r="A13" s="15" t="s">
        <v>143</v>
      </c>
      <c r="H13" s="8"/>
      <c r="I13" s="8"/>
    </row>
    <row r="14" spans="1:9" x14ac:dyDescent="0.2">
      <c r="A14" s="15" t="s">
        <v>144</v>
      </c>
      <c r="H14" s="8"/>
      <c r="I14" s="8"/>
    </row>
    <row r="15" spans="1:9" x14ac:dyDescent="0.2">
      <c r="A15" s="15" t="s">
        <v>145</v>
      </c>
      <c r="H15" s="84">
        <f>H12+H13-H14</f>
        <v>0</v>
      </c>
      <c r="I15" s="84">
        <f>I12+I13-I14</f>
        <v>0</v>
      </c>
    </row>
    <row r="16" spans="1:9" x14ac:dyDescent="0.2">
      <c r="A16" s="15"/>
      <c r="H16" s="8"/>
      <c r="I16" s="8"/>
    </row>
    <row r="17" spans="1:9" ht="15.75" x14ac:dyDescent="0.25">
      <c r="A17" s="9" t="s">
        <v>146</v>
      </c>
      <c r="H17" s="8"/>
      <c r="I17" s="8"/>
    </row>
    <row r="18" spans="1:9" x14ac:dyDescent="0.2">
      <c r="A18" s="15" t="s">
        <v>142</v>
      </c>
      <c r="H18" s="8"/>
      <c r="I18" s="8"/>
    </row>
    <row r="19" spans="1:9" x14ac:dyDescent="0.2">
      <c r="A19" s="15" t="s">
        <v>143</v>
      </c>
      <c r="H19" s="8"/>
      <c r="I19" s="8"/>
    </row>
    <row r="20" spans="1:9" x14ac:dyDescent="0.2">
      <c r="A20" s="15" t="s">
        <v>144</v>
      </c>
      <c r="H20" s="8"/>
      <c r="I20" s="8"/>
    </row>
    <row r="21" spans="1:9" x14ac:dyDescent="0.2">
      <c r="A21" s="15" t="s">
        <v>145</v>
      </c>
      <c r="H21" s="114">
        <f>H18+H19-H20</f>
        <v>0</v>
      </c>
      <c r="I21" s="114">
        <f>I18+I19-I20</f>
        <v>0</v>
      </c>
    </row>
    <row r="22" spans="1:9" x14ac:dyDescent="0.2">
      <c r="A22" s="15"/>
      <c r="H22" s="8"/>
      <c r="I22" s="8"/>
    </row>
    <row r="23" spans="1:9" ht="15.75" x14ac:dyDescent="0.25">
      <c r="A23" s="9" t="s">
        <v>147</v>
      </c>
      <c r="H23" s="8"/>
      <c r="I23" s="8"/>
    </row>
    <row r="24" spans="1:9" x14ac:dyDescent="0.2">
      <c r="A24" s="15" t="s">
        <v>142</v>
      </c>
      <c r="H24" s="8"/>
      <c r="I24" s="8"/>
    </row>
    <row r="25" spans="1:9" x14ac:dyDescent="0.2">
      <c r="A25" s="15" t="s">
        <v>148</v>
      </c>
      <c r="H25" s="8"/>
      <c r="I25" s="8"/>
    </row>
    <row r="26" spans="1:9" x14ac:dyDescent="0.2">
      <c r="A26" s="15" t="s">
        <v>149</v>
      </c>
      <c r="H26" s="148">
        <f>SUM(H27:H28)</f>
        <v>0</v>
      </c>
      <c r="I26" s="148">
        <f>SUM(I27:I28)</f>
        <v>0</v>
      </c>
    </row>
    <row r="27" spans="1:9" x14ac:dyDescent="0.2">
      <c r="A27" s="15" t="s">
        <v>150</v>
      </c>
      <c r="H27" s="8"/>
      <c r="I27" s="8"/>
    </row>
    <row r="28" spans="1:9" x14ac:dyDescent="0.2">
      <c r="A28" s="15" t="s">
        <v>151</v>
      </c>
      <c r="H28" s="8"/>
      <c r="I28" s="8"/>
    </row>
    <row r="29" spans="1:9" x14ac:dyDescent="0.2">
      <c r="A29" s="15" t="s">
        <v>145</v>
      </c>
      <c r="H29" s="114">
        <f>H24+H25-H26</f>
        <v>0</v>
      </c>
      <c r="I29" s="114">
        <f>I24+I25-I26</f>
        <v>0</v>
      </c>
    </row>
    <row r="30" spans="1:9" x14ac:dyDescent="0.2">
      <c r="A30" s="15"/>
      <c r="H30" s="8"/>
      <c r="I30" s="8"/>
    </row>
    <row r="31" spans="1:9" ht="15.75" x14ac:dyDescent="0.25">
      <c r="A31" s="9" t="s">
        <v>152</v>
      </c>
      <c r="H31" s="8"/>
      <c r="I31" s="8"/>
    </row>
    <row r="32" spans="1:9" x14ac:dyDescent="0.2">
      <c r="A32" s="15" t="s">
        <v>142</v>
      </c>
      <c r="H32" s="8"/>
      <c r="I32" s="8"/>
    </row>
    <row r="33" spans="1:9" x14ac:dyDescent="0.2">
      <c r="A33" s="15" t="s">
        <v>143</v>
      </c>
      <c r="H33" s="8"/>
      <c r="I33" s="8"/>
    </row>
    <row r="34" spans="1:9" x14ac:dyDescent="0.2">
      <c r="A34" s="15" t="s">
        <v>144</v>
      </c>
      <c r="H34" s="8"/>
      <c r="I34" s="8"/>
    </row>
    <row r="35" spans="1:9" ht="15.75" x14ac:dyDescent="0.25">
      <c r="A35" s="15" t="s">
        <v>145</v>
      </c>
      <c r="H35" s="149">
        <f>+H32+H33-H34</f>
        <v>0</v>
      </c>
      <c r="I35" s="149">
        <f>+I32+I33-I34</f>
        <v>0</v>
      </c>
    </row>
    <row r="36" spans="1:9" x14ac:dyDescent="0.2">
      <c r="A36" s="15"/>
      <c r="H36" s="8"/>
      <c r="I36" s="8"/>
    </row>
    <row r="37" spans="1:9" ht="15.75" x14ac:dyDescent="0.25">
      <c r="A37" s="9" t="s">
        <v>153</v>
      </c>
      <c r="H37" s="8"/>
      <c r="I37" s="8"/>
    </row>
    <row r="38" spans="1:9" x14ac:dyDescent="0.2">
      <c r="A38" s="15" t="s">
        <v>142</v>
      </c>
      <c r="H38" s="8"/>
      <c r="I38" s="8"/>
    </row>
    <row r="39" spans="1:9" x14ac:dyDescent="0.2">
      <c r="A39" s="15" t="s">
        <v>143</v>
      </c>
      <c r="H39" s="8"/>
      <c r="I39" s="8"/>
    </row>
    <row r="40" spans="1:9" x14ac:dyDescent="0.2">
      <c r="A40" s="15" t="s">
        <v>144</v>
      </c>
      <c r="H40" s="8"/>
      <c r="I40" s="8"/>
    </row>
    <row r="41" spans="1:9" ht="15.75" x14ac:dyDescent="0.25">
      <c r="A41" s="15" t="s">
        <v>145</v>
      </c>
      <c r="H41" s="149">
        <f>+H38+H39-H40</f>
        <v>0</v>
      </c>
      <c r="I41" s="149">
        <f>+I38+I39-I40</f>
        <v>0</v>
      </c>
    </row>
    <row r="42" spans="1:9" x14ac:dyDescent="0.2">
      <c r="A42" s="15"/>
      <c r="H42" s="8"/>
      <c r="I42" s="8"/>
    </row>
    <row r="43" spans="1:9" ht="15.75" x14ac:dyDescent="0.25">
      <c r="A43" s="9" t="s">
        <v>154</v>
      </c>
      <c r="H43" s="8"/>
      <c r="I43" s="8"/>
    </row>
    <row r="44" spans="1:9" x14ac:dyDescent="0.2">
      <c r="A44" s="15" t="s">
        <v>142</v>
      </c>
      <c r="H44" s="8"/>
      <c r="I44" s="8"/>
    </row>
    <row r="45" spans="1:9" x14ac:dyDescent="0.2">
      <c r="A45" s="15" t="s">
        <v>143</v>
      </c>
      <c r="H45" s="8"/>
      <c r="I45" s="8"/>
    </row>
    <row r="46" spans="1:9" x14ac:dyDescent="0.2">
      <c r="A46" s="15" t="s">
        <v>144</v>
      </c>
      <c r="H46" s="8"/>
      <c r="I46" s="8"/>
    </row>
    <row r="47" spans="1:9" ht="15.75" x14ac:dyDescent="0.25">
      <c r="A47" s="15" t="s">
        <v>145</v>
      </c>
      <c r="H47" s="149">
        <f>+H44+H45-H46</f>
        <v>0</v>
      </c>
      <c r="I47" s="149">
        <f>+I44+I45-I46</f>
        <v>0</v>
      </c>
    </row>
    <row r="48" spans="1:9" x14ac:dyDescent="0.2">
      <c r="A48" s="15"/>
      <c r="H48" s="8"/>
      <c r="I48" s="8"/>
    </row>
    <row r="49" spans="1:9" ht="15.75" x14ac:dyDescent="0.25">
      <c r="A49" s="9" t="s">
        <v>271</v>
      </c>
      <c r="H49" s="8"/>
      <c r="I49" s="8"/>
    </row>
    <row r="50" spans="1:9" x14ac:dyDescent="0.2">
      <c r="A50" s="15" t="s">
        <v>142</v>
      </c>
      <c r="H50" s="8"/>
      <c r="I50" s="8"/>
    </row>
    <row r="51" spans="1:9" x14ac:dyDescent="0.2">
      <c r="A51" s="15" t="s">
        <v>143</v>
      </c>
      <c r="H51" s="8"/>
      <c r="I51" s="8"/>
    </row>
    <row r="52" spans="1:9" x14ac:dyDescent="0.2">
      <c r="A52" s="15" t="s">
        <v>144</v>
      </c>
      <c r="H52" s="8"/>
      <c r="I52" s="8"/>
    </row>
    <row r="53" spans="1:9" ht="15.75" x14ac:dyDescent="0.25">
      <c r="A53" s="15" t="s">
        <v>145</v>
      </c>
      <c r="H53" s="149">
        <f>+H50+H51-H52</f>
        <v>0</v>
      </c>
      <c r="I53" s="149">
        <f>+I50+I51-I52</f>
        <v>0</v>
      </c>
    </row>
    <row r="54" spans="1:9" x14ac:dyDescent="0.2">
      <c r="A54" s="15"/>
      <c r="H54" s="8"/>
      <c r="I54" s="8"/>
    </row>
    <row r="55" spans="1:9" ht="15.75" x14ac:dyDescent="0.25">
      <c r="A55" s="9" t="s">
        <v>155</v>
      </c>
      <c r="H55" s="8"/>
      <c r="I55" s="8"/>
    </row>
    <row r="56" spans="1:9" x14ac:dyDescent="0.2">
      <c r="A56" s="15" t="s">
        <v>156</v>
      </c>
      <c r="H56" s="8"/>
      <c r="I56" s="8"/>
    </row>
    <row r="57" spans="1:9" x14ac:dyDescent="0.2">
      <c r="A57" s="15" t="s">
        <v>157</v>
      </c>
      <c r="H57" s="8"/>
      <c r="I57" s="8"/>
    </row>
    <row r="58" spans="1:9" x14ac:dyDescent="0.2">
      <c r="A58" s="15" t="s">
        <v>158</v>
      </c>
      <c r="H58" s="8"/>
      <c r="I58" s="8"/>
    </row>
    <row r="59" spans="1:9" x14ac:dyDescent="0.2">
      <c r="A59" s="15" t="s">
        <v>159</v>
      </c>
      <c r="H59" s="8"/>
      <c r="I59" s="8"/>
    </row>
    <row r="60" spans="1:9" x14ac:dyDescent="0.2">
      <c r="A60" s="15" t="s">
        <v>160</v>
      </c>
      <c r="H60" s="8"/>
      <c r="I60" s="8"/>
    </row>
    <row r="61" spans="1:9" x14ac:dyDescent="0.2">
      <c r="A61" s="15" t="s">
        <v>161</v>
      </c>
      <c r="H61" s="8"/>
      <c r="I61" s="8"/>
    </row>
    <row r="62" spans="1:9" ht="15.75" x14ac:dyDescent="0.25">
      <c r="A62" s="15" t="s">
        <v>145</v>
      </c>
      <c r="H62" s="149">
        <f>H56+H57+H58-H59-H60-H61</f>
        <v>0</v>
      </c>
      <c r="I62" s="149">
        <f>I56+I57+I58-I59-I60-I61</f>
        <v>0</v>
      </c>
    </row>
    <row r="63" spans="1:9" x14ac:dyDescent="0.2">
      <c r="A63" s="15"/>
      <c r="H63" s="8"/>
      <c r="I63" s="8"/>
    </row>
    <row r="64" spans="1:9" ht="16.5" thickBot="1" x14ac:dyDescent="0.3">
      <c r="A64" s="37" t="s">
        <v>107</v>
      </c>
      <c r="B64" s="67"/>
      <c r="C64" s="67"/>
      <c r="D64" s="67"/>
      <c r="E64" s="67"/>
      <c r="F64" s="67"/>
      <c r="G64" s="67"/>
      <c r="H64" s="115">
        <f>H15+H21+H29+H35+H41+H47+H53+H62</f>
        <v>0</v>
      </c>
      <c r="I64" s="115">
        <f>I15+I21+I29+I35+I41+I47+I53+I62</f>
        <v>0</v>
      </c>
    </row>
    <row r="65" spans="1:1" ht="15.75" thickTop="1" x14ac:dyDescent="0.2"/>
    <row r="66" spans="1:1" x14ac:dyDescent="0.2">
      <c r="A66" s="2" t="s">
        <v>162</v>
      </c>
    </row>
    <row r="67" spans="1:1" x14ac:dyDescent="0.2">
      <c r="A67" s="2" t="s">
        <v>163</v>
      </c>
    </row>
    <row r="68" spans="1:1" x14ac:dyDescent="0.2">
      <c r="A68" s="2" t="s">
        <v>251</v>
      </c>
    </row>
    <row r="69" spans="1:1" x14ac:dyDescent="0.2">
      <c r="A69" s="2" t="s">
        <v>252</v>
      </c>
    </row>
  </sheetData>
  <pageMargins left="0.7" right="0.7" top="0.75" bottom="0.75" header="0.3" footer="0.3"/>
  <pageSetup scale="70" fitToHeight="2"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92"/>
  <sheetViews>
    <sheetView view="pageBreakPreview" topLeftCell="A2" zoomScale="75" zoomScaleNormal="100" zoomScaleSheetLayoutView="75" workbookViewId="0">
      <selection activeCell="L11" sqref="L11"/>
    </sheetView>
  </sheetViews>
  <sheetFormatPr defaultRowHeight="15" x14ac:dyDescent="0.2"/>
  <cols>
    <col min="1" max="7" width="9.140625" style="2"/>
    <col min="8" max="8" width="10.140625" style="2" customWidth="1"/>
    <col min="9" max="9" width="10.28515625" style="2" customWidth="1"/>
    <col min="10" max="10" width="9.140625" style="2"/>
    <col min="11" max="11" width="6.28515625" style="2" customWidth="1"/>
    <col min="12" max="12" width="14.42578125" style="2" customWidth="1"/>
    <col min="13" max="13" width="13.5703125" style="2" customWidth="1"/>
    <col min="14" max="14" width="10.140625" style="2" bestFit="1" customWidth="1"/>
    <col min="15" max="16384" width="9.140625" style="2"/>
  </cols>
  <sheetData>
    <row r="3" spans="1:13" ht="15.75" x14ac:dyDescent="0.25">
      <c r="A3" s="66" t="s">
        <v>165</v>
      </c>
    </row>
    <row r="5" spans="1:13" ht="15.75" x14ac:dyDescent="0.25">
      <c r="A5" s="66" t="s">
        <v>166</v>
      </c>
    </row>
    <row r="7" spans="1:13" ht="31.5" x14ac:dyDescent="0.2">
      <c r="A7" s="510" t="s">
        <v>167</v>
      </c>
      <c r="B7" s="511"/>
      <c r="C7" s="511"/>
      <c r="D7" s="511"/>
      <c r="E7" s="511"/>
      <c r="F7" s="511"/>
      <c r="G7" s="511"/>
      <c r="H7" s="511"/>
      <c r="I7" s="511"/>
      <c r="J7" s="511"/>
      <c r="K7" s="512"/>
      <c r="L7" s="123" t="s">
        <v>135</v>
      </c>
      <c r="M7" s="137" t="s">
        <v>136</v>
      </c>
    </row>
    <row r="8" spans="1:13" ht="15.75" x14ac:dyDescent="0.25">
      <c r="A8" s="513"/>
      <c r="B8" s="514"/>
      <c r="C8" s="514"/>
      <c r="D8" s="514"/>
      <c r="E8" s="514"/>
      <c r="F8" s="514"/>
      <c r="G8" s="514"/>
      <c r="H8" s="514"/>
      <c r="I8" s="514"/>
      <c r="J8" s="514"/>
      <c r="K8" s="515"/>
      <c r="L8" s="33" t="s">
        <v>104</v>
      </c>
      <c r="M8" s="33" t="s">
        <v>104</v>
      </c>
    </row>
    <row r="9" spans="1:13" x14ac:dyDescent="0.2">
      <c r="A9" s="15"/>
      <c r="L9" s="8"/>
      <c r="M9" s="8"/>
    </row>
    <row r="10" spans="1:13" ht="15.75" x14ac:dyDescent="0.25">
      <c r="A10" s="110" t="s">
        <v>168</v>
      </c>
      <c r="L10" s="8"/>
      <c r="M10" s="8"/>
    </row>
    <row r="11" spans="1:13" ht="15" customHeight="1" x14ac:dyDescent="0.25">
      <c r="A11" s="9" t="s">
        <v>255</v>
      </c>
      <c r="L11" s="8"/>
      <c r="M11" s="8"/>
    </row>
    <row r="12" spans="1:13" ht="15" customHeight="1" x14ac:dyDescent="0.2">
      <c r="A12" s="15" t="s">
        <v>253</v>
      </c>
      <c r="L12" s="8"/>
      <c r="M12" s="8"/>
    </row>
    <row r="13" spans="1:13" ht="15" customHeight="1" x14ac:dyDescent="0.2">
      <c r="A13" s="15" t="s">
        <v>169</v>
      </c>
      <c r="L13" s="8"/>
      <c r="M13" s="8"/>
    </row>
    <row r="14" spans="1:13" ht="15" customHeight="1" x14ac:dyDescent="0.2">
      <c r="A14" s="15" t="s">
        <v>254</v>
      </c>
      <c r="L14" s="8"/>
      <c r="M14" s="8"/>
    </row>
    <row r="15" spans="1:13" ht="15" customHeight="1" x14ac:dyDescent="0.2">
      <c r="A15" s="15" t="s">
        <v>259</v>
      </c>
      <c r="L15" s="8"/>
      <c r="M15" s="8"/>
    </row>
    <row r="16" spans="1:13" x14ac:dyDescent="0.2">
      <c r="A16" s="15"/>
      <c r="L16" s="8"/>
      <c r="M16" s="8"/>
    </row>
    <row r="17" spans="1:13" ht="15" customHeight="1" x14ac:dyDescent="0.25">
      <c r="A17" s="9" t="s">
        <v>170</v>
      </c>
      <c r="L17" s="8"/>
      <c r="M17" s="8"/>
    </row>
    <row r="18" spans="1:13" ht="15" customHeight="1" x14ac:dyDescent="0.2">
      <c r="A18" s="15" t="s">
        <v>171</v>
      </c>
      <c r="L18" s="8"/>
      <c r="M18" s="8"/>
    </row>
    <row r="19" spans="1:13" ht="15" customHeight="1" x14ac:dyDescent="0.2">
      <c r="A19" s="15" t="s">
        <v>172</v>
      </c>
      <c r="L19" s="8"/>
      <c r="M19" s="8"/>
    </row>
    <row r="20" spans="1:13" ht="15" customHeight="1" x14ac:dyDescent="0.2">
      <c r="A20" s="15" t="s">
        <v>173</v>
      </c>
      <c r="L20" s="8"/>
      <c r="M20" s="8"/>
    </row>
    <row r="21" spans="1:13" ht="15" customHeight="1" x14ac:dyDescent="0.2">
      <c r="A21" s="15" t="s">
        <v>172</v>
      </c>
      <c r="L21" s="8"/>
      <c r="M21" s="8"/>
    </row>
    <row r="22" spans="1:13" ht="15" customHeight="1" x14ac:dyDescent="0.2">
      <c r="A22" s="15" t="s">
        <v>254</v>
      </c>
      <c r="L22" s="8"/>
      <c r="M22" s="8"/>
    </row>
    <row r="23" spans="1:13" ht="15" customHeight="1" x14ac:dyDescent="0.2">
      <c r="A23" s="15" t="s">
        <v>174</v>
      </c>
      <c r="L23" s="8"/>
      <c r="M23" s="8"/>
    </row>
    <row r="24" spans="1:13" x14ac:dyDescent="0.2">
      <c r="A24" s="15"/>
      <c r="L24" s="8"/>
      <c r="M24" s="8"/>
    </row>
    <row r="25" spans="1:13" ht="15" customHeight="1" x14ac:dyDescent="0.25">
      <c r="A25" s="9" t="s">
        <v>175</v>
      </c>
      <c r="L25" s="8"/>
      <c r="M25" s="8"/>
    </row>
    <row r="26" spans="1:13" ht="15" customHeight="1" x14ac:dyDescent="0.2">
      <c r="A26" s="15" t="s">
        <v>176</v>
      </c>
      <c r="L26" s="8"/>
      <c r="M26" s="8"/>
    </row>
    <row r="27" spans="1:13" ht="15" customHeight="1" x14ac:dyDescent="0.2">
      <c r="A27" s="15" t="s">
        <v>254</v>
      </c>
      <c r="L27" s="8"/>
      <c r="M27" s="8"/>
    </row>
    <row r="28" spans="1:13" x14ac:dyDescent="0.2">
      <c r="A28" s="15"/>
      <c r="L28" s="8"/>
      <c r="M28" s="8"/>
    </row>
    <row r="29" spans="1:13" ht="15" customHeight="1" x14ac:dyDescent="0.25">
      <c r="A29" s="9" t="s">
        <v>177</v>
      </c>
      <c r="L29" s="8"/>
      <c r="M29" s="8"/>
    </row>
    <row r="30" spans="1:13" ht="15" customHeight="1" x14ac:dyDescent="0.2">
      <c r="A30" s="15" t="s">
        <v>172</v>
      </c>
      <c r="L30" s="8"/>
      <c r="M30" s="8"/>
    </row>
    <row r="31" spans="1:13" ht="15" customHeight="1" x14ac:dyDescent="0.2">
      <c r="A31" s="15" t="s">
        <v>254</v>
      </c>
      <c r="L31" s="8"/>
      <c r="M31" s="8"/>
    </row>
    <row r="32" spans="1:13" x14ac:dyDescent="0.2">
      <c r="A32" s="15"/>
      <c r="L32" s="8"/>
      <c r="M32" s="8"/>
    </row>
    <row r="33" spans="1:13" ht="15" customHeight="1" x14ac:dyDescent="0.25">
      <c r="A33" s="9" t="s">
        <v>178</v>
      </c>
      <c r="L33" s="8"/>
      <c r="M33" s="8"/>
    </row>
    <row r="34" spans="1:13" ht="15" customHeight="1" x14ac:dyDescent="0.2">
      <c r="A34" s="15" t="s">
        <v>172</v>
      </c>
      <c r="L34" s="8"/>
      <c r="M34" s="8"/>
    </row>
    <row r="35" spans="1:13" ht="15" customHeight="1" x14ac:dyDescent="0.2">
      <c r="A35" s="15" t="s">
        <v>254</v>
      </c>
      <c r="L35" s="8"/>
      <c r="M35" s="8"/>
    </row>
    <row r="36" spans="1:13" ht="15" customHeight="1" x14ac:dyDescent="0.2">
      <c r="A36" s="15" t="s">
        <v>174</v>
      </c>
      <c r="L36" s="8"/>
      <c r="M36" s="8"/>
    </row>
    <row r="37" spans="1:13" x14ac:dyDescent="0.2">
      <c r="A37" s="15"/>
      <c r="L37" s="8"/>
      <c r="M37" s="8"/>
    </row>
    <row r="38" spans="1:13" ht="15" customHeight="1" x14ac:dyDescent="0.25">
      <c r="A38" s="9" t="s">
        <v>179</v>
      </c>
      <c r="L38" s="8"/>
      <c r="M38" s="8"/>
    </row>
    <row r="39" spans="1:13" ht="15" customHeight="1" x14ac:dyDescent="0.2">
      <c r="A39" s="15" t="s">
        <v>172</v>
      </c>
      <c r="L39" s="8"/>
      <c r="M39" s="8"/>
    </row>
    <row r="40" spans="1:13" ht="15" customHeight="1" x14ac:dyDescent="0.2">
      <c r="A40" s="15" t="s">
        <v>254</v>
      </c>
      <c r="L40" s="8"/>
      <c r="M40" s="8"/>
    </row>
    <row r="41" spans="1:13" x14ac:dyDescent="0.2">
      <c r="A41" s="15"/>
      <c r="L41" s="8"/>
      <c r="M41" s="8"/>
    </row>
    <row r="42" spans="1:13" ht="15" customHeight="1" x14ac:dyDescent="0.25">
      <c r="A42" s="9" t="s">
        <v>180</v>
      </c>
      <c r="L42" s="8"/>
      <c r="M42" s="8"/>
    </row>
    <row r="43" spans="1:13" ht="15.75" customHeight="1" x14ac:dyDescent="0.2">
      <c r="A43" s="15" t="s">
        <v>172</v>
      </c>
      <c r="L43" s="8"/>
      <c r="M43" s="8"/>
    </row>
    <row r="44" spans="1:13" ht="15.75" customHeight="1" x14ac:dyDescent="0.2">
      <c r="A44" s="15" t="s">
        <v>254</v>
      </c>
      <c r="L44" s="8"/>
      <c r="M44" s="8"/>
    </row>
    <row r="45" spans="1:13" ht="15.75" customHeight="1" x14ac:dyDescent="0.2">
      <c r="A45" s="15" t="s">
        <v>174</v>
      </c>
      <c r="L45" s="8"/>
      <c r="M45" s="8"/>
    </row>
    <row r="46" spans="1:13" x14ac:dyDescent="0.2">
      <c r="A46" s="15"/>
      <c r="L46" s="8"/>
      <c r="M46" s="19"/>
    </row>
    <row r="47" spans="1:13" x14ac:dyDescent="0.2">
      <c r="A47" s="15"/>
      <c r="L47" s="113">
        <f>SUM(L11:L45)</f>
        <v>0</v>
      </c>
      <c r="M47" s="113">
        <f>SUM(M11:M45)</f>
        <v>0</v>
      </c>
    </row>
    <row r="48" spans="1:13" ht="15.75" customHeight="1" x14ac:dyDescent="0.25">
      <c r="A48" s="9" t="s">
        <v>257</v>
      </c>
      <c r="L48" s="7"/>
      <c r="M48" s="7"/>
    </row>
    <row r="49" spans="1:13" ht="15.75" x14ac:dyDescent="0.25">
      <c r="A49" s="9" t="s">
        <v>258</v>
      </c>
      <c r="L49" s="8"/>
      <c r="M49" s="8"/>
    </row>
    <row r="50" spans="1:13" x14ac:dyDescent="0.2">
      <c r="A50" s="15" t="s">
        <v>181</v>
      </c>
      <c r="L50" s="8"/>
      <c r="M50" s="8"/>
    </row>
    <row r="51" spans="1:13" x14ac:dyDescent="0.2">
      <c r="A51" s="15" t="s">
        <v>182</v>
      </c>
      <c r="L51" s="8"/>
      <c r="M51" s="8"/>
    </row>
    <row r="52" spans="1:13" x14ac:dyDescent="0.2">
      <c r="A52" s="20"/>
      <c r="B52" s="21"/>
      <c r="C52" s="21"/>
      <c r="D52" s="21"/>
      <c r="E52" s="21"/>
      <c r="F52" s="21"/>
      <c r="G52" s="21"/>
      <c r="H52" s="21"/>
      <c r="I52" s="21"/>
      <c r="J52" s="21"/>
      <c r="K52" s="21"/>
      <c r="L52" s="19"/>
      <c r="M52" s="19"/>
    </row>
    <row r="53" spans="1:13" ht="1.5" customHeight="1" x14ac:dyDescent="0.2">
      <c r="A53" s="116"/>
      <c r="B53" s="67"/>
      <c r="C53" s="67"/>
      <c r="D53" s="67"/>
      <c r="E53" s="67"/>
      <c r="F53" s="67"/>
      <c r="G53" s="67"/>
      <c r="H53" s="67"/>
      <c r="I53" s="67"/>
      <c r="J53" s="67"/>
      <c r="K53" s="67"/>
      <c r="L53" s="35"/>
      <c r="M53" s="35"/>
    </row>
    <row r="54" spans="1:13" ht="15.75" x14ac:dyDescent="0.25">
      <c r="A54" s="110" t="s">
        <v>183</v>
      </c>
      <c r="L54" s="8"/>
      <c r="M54" s="8"/>
    </row>
    <row r="55" spans="1:13" ht="15.75" customHeight="1" x14ac:dyDescent="0.25">
      <c r="A55" s="9" t="s">
        <v>256</v>
      </c>
      <c r="L55" s="8"/>
      <c r="M55" s="8"/>
    </row>
    <row r="56" spans="1:13" ht="15.75" customHeight="1" x14ac:dyDescent="0.2">
      <c r="A56" s="15" t="s">
        <v>253</v>
      </c>
      <c r="L56" s="8"/>
      <c r="M56" s="8"/>
    </row>
    <row r="57" spans="1:13" ht="15.75" customHeight="1" x14ac:dyDescent="0.2">
      <c r="A57" s="15" t="s">
        <v>254</v>
      </c>
      <c r="L57" s="8"/>
      <c r="M57" s="8"/>
    </row>
    <row r="58" spans="1:13" ht="15.75" customHeight="1" x14ac:dyDescent="0.2">
      <c r="A58" s="15" t="s">
        <v>259</v>
      </c>
      <c r="L58" s="8"/>
      <c r="M58" s="8"/>
    </row>
    <row r="59" spans="1:13" x14ac:dyDescent="0.2">
      <c r="A59" s="15"/>
      <c r="L59" s="8"/>
      <c r="M59" s="8"/>
    </row>
    <row r="60" spans="1:13" ht="15.75" customHeight="1" x14ac:dyDescent="0.25">
      <c r="A60" s="9" t="s">
        <v>170</v>
      </c>
      <c r="L60" s="8"/>
      <c r="M60" s="8"/>
    </row>
    <row r="61" spans="1:13" ht="15.75" customHeight="1" x14ac:dyDescent="0.2">
      <c r="A61" s="15" t="s">
        <v>171</v>
      </c>
      <c r="L61" s="8"/>
      <c r="M61" s="8"/>
    </row>
    <row r="62" spans="1:13" ht="15.75" customHeight="1" x14ac:dyDescent="0.2">
      <c r="A62" s="15" t="s">
        <v>184</v>
      </c>
      <c r="L62" s="8"/>
      <c r="M62" s="8"/>
    </row>
    <row r="63" spans="1:13" ht="15.75" customHeight="1" x14ac:dyDescent="0.2">
      <c r="A63" s="15" t="s">
        <v>254</v>
      </c>
      <c r="L63" s="8"/>
      <c r="M63" s="8"/>
    </row>
    <row r="64" spans="1:13" ht="15.75" customHeight="1" x14ac:dyDescent="0.2">
      <c r="A64" s="15" t="s">
        <v>174</v>
      </c>
      <c r="L64" s="8"/>
      <c r="M64" s="8"/>
    </row>
    <row r="65" spans="1:13" x14ac:dyDescent="0.2">
      <c r="A65" s="15"/>
      <c r="L65" s="8"/>
      <c r="M65" s="8"/>
    </row>
    <row r="66" spans="1:13" ht="15.75" customHeight="1" x14ac:dyDescent="0.25">
      <c r="A66" s="9" t="s">
        <v>175</v>
      </c>
      <c r="L66" s="8"/>
      <c r="M66" s="8"/>
    </row>
    <row r="67" spans="1:13" ht="15.75" customHeight="1" x14ac:dyDescent="0.2">
      <c r="A67" s="15" t="s">
        <v>254</v>
      </c>
      <c r="L67" s="8"/>
      <c r="M67" s="8"/>
    </row>
    <row r="68" spans="1:13" x14ac:dyDescent="0.2">
      <c r="A68" s="15"/>
      <c r="L68" s="8"/>
      <c r="M68" s="8"/>
    </row>
    <row r="69" spans="1:13" ht="15.75" customHeight="1" x14ac:dyDescent="0.25">
      <c r="A69" s="9" t="s">
        <v>177</v>
      </c>
      <c r="L69" s="8"/>
      <c r="M69" s="8"/>
    </row>
    <row r="70" spans="1:13" ht="15.75" customHeight="1" x14ac:dyDescent="0.2">
      <c r="A70" s="15" t="s">
        <v>254</v>
      </c>
      <c r="L70" s="8"/>
      <c r="M70" s="8"/>
    </row>
    <row r="71" spans="1:13" x14ac:dyDescent="0.2">
      <c r="A71" s="15"/>
      <c r="L71" s="8"/>
      <c r="M71" s="8"/>
    </row>
    <row r="72" spans="1:13" ht="15.75" customHeight="1" x14ac:dyDescent="0.25">
      <c r="A72" s="9" t="s">
        <v>178</v>
      </c>
      <c r="L72" s="8"/>
      <c r="M72" s="8"/>
    </row>
    <row r="73" spans="1:13" ht="15.75" customHeight="1" x14ac:dyDescent="0.2">
      <c r="A73" s="15" t="s">
        <v>254</v>
      </c>
      <c r="L73" s="8"/>
      <c r="M73" s="8"/>
    </row>
    <row r="74" spans="1:13" ht="15.75" customHeight="1" x14ac:dyDescent="0.2">
      <c r="A74" s="15" t="s">
        <v>174</v>
      </c>
      <c r="L74" s="8"/>
      <c r="M74" s="8"/>
    </row>
    <row r="75" spans="1:13" x14ac:dyDescent="0.2">
      <c r="A75" s="15"/>
      <c r="L75" s="8"/>
      <c r="M75" s="8"/>
    </row>
    <row r="76" spans="1:13" ht="15.75" customHeight="1" x14ac:dyDescent="0.25">
      <c r="A76" s="9" t="s">
        <v>179</v>
      </c>
      <c r="L76" s="8"/>
      <c r="M76" s="8"/>
    </row>
    <row r="77" spans="1:13" ht="15.75" customHeight="1" x14ac:dyDescent="0.2">
      <c r="A77" s="15" t="s">
        <v>254</v>
      </c>
      <c r="L77" s="8"/>
      <c r="M77" s="8"/>
    </row>
    <row r="78" spans="1:13" x14ac:dyDescent="0.2">
      <c r="A78" s="15"/>
      <c r="L78" s="8"/>
      <c r="M78" s="8"/>
    </row>
    <row r="79" spans="1:13" ht="15.75" customHeight="1" x14ac:dyDescent="0.25">
      <c r="A79" s="9" t="s">
        <v>180</v>
      </c>
      <c r="L79" s="8"/>
      <c r="M79" s="8"/>
    </row>
    <row r="80" spans="1:13" ht="15.75" customHeight="1" x14ac:dyDescent="0.2">
      <c r="A80" s="15" t="s">
        <v>254</v>
      </c>
      <c r="L80" s="8"/>
      <c r="M80" s="8"/>
    </row>
    <row r="81" spans="1:13" ht="15.75" customHeight="1" x14ac:dyDescent="0.2">
      <c r="A81" s="15" t="s">
        <v>174</v>
      </c>
      <c r="L81" s="8"/>
      <c r="M81" s="8"/>
    </row>
    <row r="82" spans="1:13" x14ac:dyDescent="0.2">
      <c r="A82" s="15"/>
      <c r="L82" s="8"/>
      <c r="M82" s="8"/>
    </row>
    <row r="83" spans="1:13" x14ac:dyDescent="0.2">
      <c r="A83" s="15"/>
      <c r="L83" s="114">
        <f>SUM(L55:L80)</f>
        <v>0</v>
      </c>
      <c r="M83" s="114">
        <f>SUM(M55:M80)</f>
        <v>0</v>
      </c>
    </row>
    <row r="84" spans="1:13" x14ac:dyDescent="0.2">
      <c r="A84" s="15"/>
      <c r="L84" s="7"/>
      <c r="M84" s="8"/>
    </row>
    <row r="85" spans="1:13" ht="15.75" customHeight="1" x14ac:dyDescent="0.25">
      <c r="A85" s="9" t="s">
        <v>260</v>
      </c>
      <c r="L85" s="8"/>
      <c r="M85" s="8"/>
    </row>
    <row r="86" spans="1:13" ht="15.75" x14ac:dyDescent="0.25">
      <c r="A86" s="9" t="s">
        <v>261</v>
      </c>
      <c r="L86" s="8"/>
      <c r="M86" s="8"/>
    </row>
    <row r="87" spans="1:13" x14ac:dyDescent="0.2">
      <c r="A87" s="15" t="s">
        <v>181</v>
      </c>
      <c r="L87" s="8"/>
      <c r="M87" s="8"/>
    </row>
    <row r="88" spans="1:13" x14ac:dyDescent="0.2">
      <c r="A88" s="15" t="s">
        <v>182</v>
      </c>
      <c r="L88" s="8"/>
      <c r="M88" s="8"/>
    </row>
    <row r="89" spans="1:13" x14ac:dyDescent="0.2">
      <c r="A89" s="15"/>
      <c r="L89" s="8"/>
      <c r="M89" s="8"/>
    </row>
    <row r="90" spans="1:13" x14ac:dyDescent="0.2">
      <c r="A90" s="15"/>
      <c r="L90" s="8"/>
      <c r="M90" s="8"/>
    </row>
    <row r="91" spans="1:13" ht="16.5" thickBot="1" x14ac:dyDescent="0.3">
      <c r="A91" s="516" t="s">
        <v>107</v>
      </c>
      <c r="B91" s="517"/>
      <c r="C91" s="517"/>
      <c r="D91" s="517"/>
      <c r="E91" s="517"/>
      <c r="F91" s="517"/>
      <c r="G91" s="517"/>
      <c r="H91" s="517"/>
      <c r="I91" s="517"/>
      <c r="J91" s="517"/>
      <c r="K91" s="518"/>
      <c r="L91" s="115">
        <f>L47+L83</f>
        <v>0</v>
      </c>
      <c r="M91" s="115">
        <f>M47+M83</f>
        <v>0</v>
      </c>
    </row>
    <row r="92" spans="1:13" ht="15.75" thickTop="1" x14ac:dyDescent="0.2">
      <c r="A92" s="64"/>
    </row>
  </sheetData>
  <mergeCells count="2">
    <mergeCell ref="A7:K8"/>
    <mergeCell ref="A91:K91"/>
  </mergeCells>
  <pageMargins left="0.7" right="0.7" top="0.75" bottom="0.75" header="0.3" footer="0.3"/>
  <pageSetup scale="70" orientation="portrait" horizontalDpi="300" verticalDpi="300" r:id="rId1"/>
  <rowBreaks count="1" manualBreakCount="1">
    <brk id="52"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
  <sheetViews>
    <sheetView view="pageBreakPreview" zoomScale="75" zoomScaleNormal="100" zoomScaleSheetLayoutView="75" workbookViewId="0">
      <selection activeCell="H12" sqref="H12:I12"/>
    </sheetView>
  </sheetViews>
  <sheetFormatPr defaultRowHeight="15" x14ac:dyDescent="0.25"/>
  <cols>
    <col min="8" max="9" width="12.7109375" style="124" bestFit="1" customWidth="1"/>
  </cols>
  <sheetData>
    <row r="2" spans="1:11" ht="15.75" x14ac:dyDescent="0.25">
      <c r="A2" s="66" t="s">
        <v>185</v>
      </c>
      <c r="B2" s="2"/>
      <c r="C2" s="2"/>
      <c r="D2" s="2"/>
      <c r="E2" s="2"/>
      <c r="F2" s="2"/>
      <c r="G2" s="2"/>
      <c r="H2" s="78"/>
      <c r="I2" s="78"/>
      <c r="J2" s="2"/>
      <c r="K2" s="2"/>
    </row>
    <row r="3" spans="1:11" ht="15.75" x14ac:dyDescent="0.25">
      <c r="A3" s="2"/>
      <c r="B3" s="2"/>
      <c r="C3" s="2"/>
      <c r="D3" s="2"/>
      <c r="E3" s="2"/>
      <c r="F3" s="2"/>
      <c r="G3" s="2"/>
      <c r="H3" s="78"/>
      <c r="I3" s="78"/>
      <c r="J3" s="2"/>
      <c r="K3" s="2"/>
    </row>
    <row r="4" spans="1:11" ht="15.75" x14ac:dyDescent="0.25">
      <c r="A4" s="3" t="s">
        <v>186</v>
      </c>
      <c r="B4" s="2"/>
      <c r="C4" s="2"/>
      <c r="D4" s="2"/>
      <c r="E4" s="2"/>
      <c r="F4" s="2"/>
      <c r="G4" s="2"/>
      <c r="H4" s="78"/>
      <c r="I4" s="78"/>
      <c r="J4" s="2"/>
      <c r="K4" s="2"/>
    </row>
    <row r="5" spans="1:11" ht="15.75" x14ac:dyDescent="0.25">
      <c r="A5" s="2"/>
      <c r="B5" s="2"/>
      <c r="C5" s="2"/>
      <c r="D5" s="2"/>
      <c r="E5" s="2"/>
      <c r="F5" s="2"/>
      <c r="G5" s="2"/>
      <c r="H5" s="78"/>
      <c r="I5" s="78"/>
      <c r="J5" s="2"/>
      <c r="K5" s="2"/>
    </row>
    <row r="6" spans="1:11" ht="37.5" customHeight="1" x14ac:dyDescent="0.25">
      <c r="A6" s="63" t="s">
        <v>187</v>
      </c>
      <c r="B6" s="64"/>
      <c r="C6" s="64"/>
      <c r="D6" s="64"/>
      <c r="E6" s="64"/>
      <c r="F6" s="64"/>
      <c r="G6" s="64"/>
      <c r="H6" s="125" t="s">
        <v>135</v>
      </c>
      <c r="I6" s="126" t="s">
        <v>136</v>
      </c>
      <c r="J6" s="2"/>
      <c r="K6" s="2"/>
    </row>
    <row r="7" spans="1:11" ht="15.75" x14ac:dyDescent="0.25">
      <c r="A7" s="20"/>
      <c r="B7" s="21"/>
      <c r="C7" s="21"/>
      <c r="D7" s="21"/>
      <c r="E7" s="21"/>
      <c r="F7" s="21"/>
      <c r="G7" s="21"/>
      <c r="H7" s="79" t="s">
        <v>104</v>
      </c>
      <c r="I7" s="93" t="s">
        <v>104</v>
      </c>
      <c r="J7" s="2"/>
      <c r="K7" s="2"/>
    </row>
    <row r="8" spans="1:11" ht="15.75" x14ac:dyDescent="0.25">
      <c r="A8" s="15"/>
      <c r="B8" s="2"/>
      <c r="C8" s="2"/>
      <c r="D8" s="2"/>
      <c r="E8" s="2"/>
      <c r="F8" s="2"/>
      <c r="G8" s="2"/>
      <c r="H8" s="80"/>
      <c r="I8" s="127"/>
      <c r="J8" s="2"/>
      <c r="K8" s="2"/>
    </row>
    <row r="9" spans="1:11" ht="15.75" x14ac:dyDescent="0.25">
      <c r="A9" s="15" t="s">
        <v>188</v>
      </c>
      <c r="B9" s="2"/>
      <c r="C9" s="2"/>
      <c r="D9" s="2"/>
      <c r="E9" s="2"/>
      <c r="F9" s="2"/>
      <c r="G9" s="2"/>
      <c r="H9" s="80"/>
      <c r="I9" s="96"/>
      <c r="J9" s="2"/>
      <c r="K9" s="2"/>
    </row>
    <row r="10" spans="1:11" ht="15.75" x14ac:dyDescent="0.25">
      <c r="A10" s="15" t="s">
        <v>189</v>
      </c>
      <c r="B10" s="2"/>
      <c r="C10" s="2"/>
      <c r="D10" s="2"/>
      <c r="E10" s="2"/>
      <c r="F10" s="2"/>
      <c r="G10" s="2"/>
      <c r="H10" s="80"/>
      <c r="I10" s="96"/>
      <c r="J10" s="2"/>
      <c r="K10" s="2"/>
    </row>
    <row r="11" spans="1:11" ht="15.75" x14ac:dyDescent="0.25">
      <c r="A11" s="15"/>
      <c r="B11" s="2"/>
      <c r="C11" s="2"/>
      <c r="D11" s="2"/>
      <c r="E11" s="2"/>
      <c r="F11" s="2"/>
      <c r="G11" s="2"/>
      <c r="H11" s="80"/>
      <c r="I11" s="96"/>
      <c r="J11" s="2"/>
      <c r="K11" s="2"/>
    </row>
    <row r="12" spans="1:11" ht="16.5" thickBot="1" x14ac:dyDescent="0.3">
      <c r="A12" s="37" t="s">
        <v>107</v>
      </c>
      <c r="B12" s="67"/>
      <c r="C12" s="67"/>
      <c r="D12" s="67"/>
      <c r="E12" s="67"/>
      <c r="F12" s="67"/>
      <c r="G12" s="67"/>
      <c r="H12" s="82">
        <f>SUM(H9:H10)</f>
        <v>0</v>
      </c>
      <c r="I12" s="82">
        <f>SUM(I9:I10)</f>
        <v>0</v>
      </c>
      <c r="J12" s="2"/>
      <c r="K12" s="2"/>
    </row>
    <row r="13" spans="1:11" ht="16.5" thickTop="1" x14ac:dyDescent="0.25">
      <c r="A13" s="2"/>
      <c r="B13" s="2"/>
      <c r="C13" s="2"/>
      <c r="D13" s="2"/>
      <c r="E13" s="2"/>
      <c r="F13" s="2"/>
      <c r="G13" s="2"/>
      <c r="H13" s="78"/>
      <c r="I13" s="78"/>
      <c r="J13" s="2"/>
      <c r="K13" s="2"/>
    </row>
  </sheetData>
  <pageMargins left="0.7" right="0.7" top="0.75" bottom="0.75" header="0.3" footer="0.3"/>
  <pageSetup scale="7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view="pageBreakPreview" zoomScale="75" zoomScaleNormal="100" zoomScaleSheetLayoutView="75" workbookViewId="0">
      <selection activeCell="H16" sqref="H16:I16"/>
    </sheetView>
  </sheetViews>
  <sheetFormatPr defaultRowHeight="15" x14ac:dyDescent="0.25"/>
  <cols>
    <col min="8" max="8" width="14.28515625" style="124" customWidth="1"/>
    <col min="9" max="9" width="14.7109375" style="124" customWidth="1"/>
  </cols>
  <sheetData>
    <row r="2" spans="1:9" ht="15.75" x14ac:dyDescent="0.25">
      <c r="A2" s="66" t="s">
        <v>190</v>
      </c>
      <c r="B2" s="2"/>
      <c r="C2" s="2"/>
      <c r="D2" s="2"/>
      <c r="E2" s="2"/>
      <c r="F2" s="2"/>
      <c r="G2" s="2"/>
      <c r="H2" s="78"/>
      <c r="I2" s="78"/>
    </row>
    <row r="3" spans="1:9" ht="15.75" x14ac:dyDescent="0.25">
      <c r="A3" s="2"/>
      <c r="B3" s="2"/>
      <c r="C3" s="2"/>
      <c r="D3" s="2"/>
      <c r="E3" s="2"/>
      <c r="F3" s="2"/>
      <c r="G3" s="2"/>
      <c r="H3" s="78"/>
      <c r="I3" s="78"/>
    </row>
    <row r="4" spans="1:9" ht="15.75" x14ac:dyDescent="0.25">
      <c r="A4" s="3" t="s">
        <v>191</v>
      </c>
      <c r="B4" s="2"/>
      <c r="C4" s="2"/>
      <c r="D4" s="2"/>
      <c r="E4" s="2"/>
      <c r="F4" s="2"/>
      <c r="G4" s="2"/>
      <c r="H4" s="78"/>
      <c r="I4" s="78"/>
    </row>
    <row r="5" spans="1:9" ht="15.75" x14ac:dyDescent="0.25">
      <c r="A5" s="2"/>
      <c r="B5" s="2"/>
      <c r="C5" s="2"/>
      <c r="D5" s="2"/>
      <c r="E5" s="2"/>
      <c r="F5" s="2"/>
      <c r="G5" s="2"/>
      <c r="H5" s="78"/>
      <c r="I5" s="78"/>
    </row>
    <row r="6" spans="1:9" ht="31.5" x14ac:dyDescent="0.25">
      <c r="A6" s="128" t="s">
        <v>192</v>
      </c>
      <c r="B6" s="64"/>
      <c r="C6" s="64"/>
      <c r="D6" s="64"/>
      <c r="E6" s="64"/>
      <c r="F6" s="64"/>
      <c r="G6" s="64"/>
      <c r="H6" s="125" t="s">
        <v>135</v>
      </c>
      <c r="I6" s="125" t="s">
        <v>136</v>
      </c>
    </row>
    <row r="7" spans="1:9" ht="15.75" x14ac:dyDescent="0.25">
      <c r="A7" s="20"/>
      <c r="B7" s="21"/>
      <c r="C7" s="21"/>
      <c r="D7" s="21"/>
      <c r="E7" s="21"/>
      <c r="F7" s="21"/>
      <c r="G7" s="21"/>
      <c r="H7" s="129" t="s">
        <v>104</v>
      </c>
      <c r="I7" s="129" t="s">
        <v>104</v>
      </c>
    </row>
    <row r="8" spans="1:9" ht="15.75" x14ac:dyDescent="0.25">
      <c r="A8" s="15"/>
      <c r="B8" s="2"/>
      <c r="C8" s="2"/>
      <c r="D8" s="2"/>
      <c r="E8" s="2"/>
      <c r="F8" s="2"/>
      <c r="G8" s="2"/>
      <c r="H8" s="80"/>
      <c r="I8" s="80"/>
    </row>
    <row r="9" spans="1:9" ht="15.75" x14ac:dyDescent="0.25">
      <c r="A9" s="15" t="s">
        <v>193</v>
      </c>
      <c r="B9" s="2"/>
      <c r="C9" s="2"/>
      <c r="D9" s="2"/>
      <c r="E9" s="2"/>
      <c r="F9" s="2"/>
      <c r="G9" s="2"/>
      <c r="H9" s="80"/>
      <c r="I9" s="80"/>
    </row>
    <row r="10" spans="1:9" ht="15.75" x14ac:dyDescent="0.25">
      <c r="A10" s="15" t="s">
        <v>194</v>
      </c>
      <c r="B10" s="2"/>
      <c r="C10" s="2"/>
      <c r="D10" s="2"/>
      <c r="E10" s="2"/>
      <c r="F10" s="2"/>
      <c r="G10" s="2"/>
      <c r="H10" s="80"/>
      <c r="I10" s="80"/>
    </row>
    <row r="11" spans="1:9" ht="15.75" x14ac:dyDescent="0.25">
      <c r="A11" s="15" t="s">
        <v>195</v>
      </c>
      <c r="B11" s="2"/>
      <c r="C11" s="2"/>
      <c r="D11" s="2"/>
      <c r="E11" s="2"/>
      <c r="F11" s="2"/>
      <c r="G11" s="2"/>
      <c r="H11" s="80"/>
      <c r="I11" s="80"/>
    </row>
    <row r="12" spans="1:9" ht="15.75" x14ac:dyDescent="0.25">
      <c r="A12" s="15" t="s">
        <v>196</v>
      </c>
      <c r="B12" s="2"/>
      <c r="C12" s="2"/>
      <c r="D12" s="2"/>
      <c r="E12" s="2"/>
      <c r="F12" s="2"/>
      <c r="G12" s="2"/>
      <c r="H12" s="80"/>
      <c r="I12" s="80"/>
    </row>
    <row r="13" spans="1:9" ht="15.75" x14ac:dyDescent="0.25">
      <c r="A13" s="15" t="s">
        <v>197</v>
      </c>
      <c r="B13" s="2"/>
      <c r="C13" s="2"/>
      <c r="D13" s="2"/>
      <c r="E13" s="2"/>
      <c r="F13" s="2"/>
      <c r="G13" s="2"/>
      <c r="H13" s="80"/>
      <c r="I13" s="80"/>
    </row>
    <row r="14" spans="1:9" ht="15.75" x14ac:dyDescent="0.25">
      <c r="A14" s="15" t="s">
        <v>198</v>
      </c>
      <c r="B14" s="2"/>
      <c r="C14" s="2"/>
      <c r="D14" s="2"/>
      <c r="E14" s="2"/>
      <c r="F14" s="2"/>
      <c r="G14" s="2"/>
      <c r="H14" s="80"/>
      <c r="I14" s="80"/>
    </row>
    <row r="15" spans="1:9" ht="15.75" x14ac:dyDescent="0.25">
      <c r="A15" s="15"/>
      <c r="B15" s="2"/>
      <c r="C15" s="2"/>
      <c r="D15" s="2"/>
      <c r="E15" s="2"/>
      <c r="F15" s="2"/>
      <c r="G15" s="2"/>
      <c r="H15" s="80"/>
      <c r="I15" s="80"/>
    </row>
    <row r="16" spans="1:9" ht="16.5" thickBot="1" x14ac:dyDescent="0.3">
      <c r="A16" s="130" t="s">
        <v>107</v>
      </c>
      <c r="B16" s="67"/>
      <c r="C16" s="67"/>
      <c r="D16" s="67"/>
      <c r="E16" s="67"/>
      <c r="F16" s="67"/>
      <c r="G16" s="67"/>
      <c r="H16" s="82">
        <f>SUM(H8:H14)</f>
        <v>0</v>
      </c>
      <c r="I16" s="82">
        <f>SUM(I8:I14)</f>
        <v>0</v>
      </c>
    </row>
    <row r="17" spans="1:9" ht="16.5" thickTop="1" x14ac:dyDescent="0.25">
      <c r="A17" s="2"/>
      <c r="B17" s="2"/>
      <c r="C17" s="2"/>
      <c r="D17" s="2"/>
      <c r="E17" s="2"/>
      <c r="F17" s="2"/>
      <c r="G17" s="2"/>
      <c r="H17" s="78"/>
      <c r="I17" s="78"/>
    </row>
    <row r="18" spans="1:9" ht="15.75" x14ac:dyDescent="0.25">
      <c r="A18" s="2"/>
      <c r="B18" s="2"/>
      <c r="C18" s="2"/>
      <c r="D18" s="2"/>
      <c r="E18" s="2"/>
      <c r="F18" s="2"/>
      <c r="G18" s="2"/>
      <c r="H18" s="78"/>
      <c r="I18" s="78"/>
    </row>
  </sheetData>
  <pageMargins left="0.7" right="0.7" top="0.75" bottom="0.75" header="0.3" footer="0.3"/>
  <pageSetup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Gen. Info</vt:lpstr>
      <vt:lpstr>P&amp;L Comparision</vt:lpstr>
      <vt:lpstr>BS</vt:lpstr>
      <vt:lpstr>P &amp; L</vt:lpstr>
      <vt:lpstr>Share Capital</vt:lpstr>
      <vt:lpstr>Reserve &amp; Surp.</vt:lpstr>
      <vt:lpstr>LT Borrowing</vt:lpstr>
      <vt:lpstr>Other LT Laibilities</vt:lpstr>
      <vt:lpstr>LT Prov.</vt:lpstr>
      <vt:lpstr>ST Borrow.</vt:lpstr>
      <vt:lpstr>Other Current Laib.</vt:lpstr>
      <vt:lpstr>Short Term Prov</vt:lpstr>
      <vt:lpstr>FA</vt:lpstr>
      <vt:lpstr>Non - Current Invest.</vt:lpstr>
      <vt:lpstr>LT Loan &amp; Advances</vt:lpstr>
      <vt:lpstr>Other Non- current Assets</vt:lpstr>
      <vt:lpstr>Current Invest.</vt:lpstr>
      <vt:lpstr>Inventories</vt:lpstr>
      <vt:lpstr>Trade Receivables</vt:lpstr>
      <vt:lpstr>Cash &amp; Bank</vt:lpstr>
      <vt:lpstr>Short Term Loan &amp; Advances</vt:lpstr>
      <vt:lpstr>Other Current Assets</vt:lpstr>
      <vt:lpstr>Revenue</vt:lpstr>
      <vt:lpstr>Other Income</vt:lpstr>
      <vt:lpstr>Cost Of Mate. &amp; Consum.</vt:lpstr>
      <vt:lpstr>Employee Benefit Exps</vt:lpstr>
      <vt:lpstr>Finance Cost </vt:lpstr>
      <vt:lpstr>Other Exps</vt:lpstr>
      <vt:lpstr>BS!Print_Area</vt:lpstr>
      <vt:lpstr>'Current Invest.'!Print_Area</vt:lpstr>
      <vt:lpstr>'LT Loan &amp; Advances'!Print_Area</vt:lpstr>
      <vt:lpstr>'LT Prov.'!Print_Area</vt:lpstr>
      <vt:lpstr>'Other LT Laibilities'!Print_Area</vt:lpstr>
      <vt:lpstr>'Other Non- current Assets'!Print_Area</vt:lpstr>
      <vt:lpstr>'P &amp; L'!Print_Area</vt:lpstr>
      <vt:lpstr>'Reserve &amp; Surp.'!Print_Area</vt:lpstr>
      <vt:lpstr>Revenue!Print_Area</vt:lpstr>
      <vt:lpstr>'Short Term Prov'!Print_Area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2012-05-14T06:51:30Z</dcterms:modified>
</cp:coreProperties>
</file>