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Fill up" sheetId="1" r:id="rId1"/>
    <sheet name="Cal." sheetId="2" r:id="rId2"/>
    <sheet name="EPS" sheetId="3" r:id="rId3"/>
    <sheet name="OL" sheetId="7" r:id="rId4"/>
    <sheet name="FL" sheetId="8" r:id="rId5"/>
    <sheet name="CL" sheetId="9" r:id="rId6"/>
  </sheets>
  <calcPr calcId="125725"/>
</workbook>
</file>

<file path=xl/calcChain.xml><?xml version="1.0" encoding="utf-8"?>
<calcChain xmlns="http://schemas.openxmlformats.org/spreadsheetml/2006/main">
  <c r="C15" i="2"/>
  <c r="C13"/>
  <c r="C11"/>
  <c r="C9"/>
  <c r="C7"/>
  <c r="C5"/>
  <c r="C4"/>
  <c r="C6" l="1"/>
  <c r="C8" s="1"/>
  <c r="C10" l="1"/>
  <c r="C12" l="1"/>
  <c r="C19"/>
  <c r="J4" i="7" s="1"/>
  <c r="C14" i="2" l="1"/>
  <c r="C16" s="1"/>
  <c r="D4" i="3" s="1"/>
  <c r="C23" i="2"/>
  <c r="J4" i="9" s="1"/>
  <c r="C21" i="2"/>
  <c r="J4" i="8" s="1"/>
</calcChain>
</file>

<file path=xl/sharedStrings.xml><?xml version="1.0" encoding="utf-8"?>
<sst xmlns="http://schemas.openxmlformats.org/spreadsheetml/2006/main" count="35" uniqueCount="28">
  <si>
    <t>Fill the following</t>
  </si>
  <si>
    <t>Fixed Cost</t>
  </si>
  <si>
    <t>No. of units</t>
  </si>
  <si>
    <t>Total Contribution</t>
  </si>
  <si>
    <t>Contribution/unit</t>
  </si>
  <si>
    <t>Veriable Cost/unit</t>
  </si>
  <si>
    <t>Sale Prise</t>
  </si>
  <si>
    <t>EBIT</t>
  </si>
  <si>
    <t>Interest</t>
  </si>
  <si>
    <t>EBT</t>
  </si>
  <si>
    <t>Taxation</t>
  </si>
  <si>
    <t>PAT</t>
  </si>
  <si>
    <t>No. of shares</t>
  </si>
  <si>
    <t>EPS</t>
  </si>
  <si>
    <t>(-)</t>
  </si>
  <si>
    <t>*</t>
  </si>
  <si>
    <t>Sale Prise/unit</t>
  </si>
  <si>
    <t>V.C./unit</t>
  </si>
  <si>
    <t>F.C.</t>
  </si>
  <si>
    <t>Int.</t>
  </si>
  <si>
    <t>Tax</t>
  </si>
  <si>
    <t>No. of unit</t>
  </si>
  <si>
    <t>/</t>
  </si>
  <si>
    <t>No. of Shares</t>
  </si>
  <si>
    <t>Financial Leverage</t>
  </si>
  <si>
    <t>Operating Leverage</t>
  </si>
  <si>
    <t>Combined Leverage</t>
  </si>
  <si>
    <t>What do you want to find?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</si>
</sst>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3" fillId="0" borderId="0" xfId="1" quotePrefix="1" applyAlignment="1" applyProtection="1"/>
    <xf numFmtId="0" fontId="1" fillId="0" borderId="0" xfId="0" applyFont="1"/>
    <xf numFmtId="0" fontId="4" fillId="3" borderId="0" xfId="0" applyFont="1" applyFill="1" applyAlignment="1">
      <alignment horizontal="center"/>
    </xf>
    <xf numFmtId="0" fontId="0" fillId="4" borderId="2" xfId="0" applyFill="1" applyBorder="1"/>
    <xf numFmtId="0" fontId="5" fillId="2" borderId="0" xfId="0" applyFont="1" applyFill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FL!A1"/><Relationship Id="rId2" Type="http://schemas.openxmlformats.org/officeDocument/2006/relationships/hyperlink" Target="#OL!A1"/><Relationship Id="rId1" Type="http://schemas.openxmlformats.org/officeDocument/2006/relationships/hyperlink" Target="#EPS!A1"/><Relationship Id="rId5" Type="http://schemas.openxmlformats.org/officeDocument/2006/relationships/hyperlink" Target="#Cal.!A1"/><Relationship Id="rId4" Type="http://schemas.openxmlformats.org/officeDocument/2006/relationships/hyperlink" Target="#CL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Fill up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Fill up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Fill up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Fill up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Fill up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4</xdr:row>
      <xdr:rowOff>0</xdr:rowOff>
    </xdr:from>
    <xdr:to>
      <xdr:col>7</xdr:col>
      <xdr:colOff>152400</xdr:colOff>
      <xdr:row>5</xdr:row>
      <xdr:rowOff>171450</xdr:rowOff>
    </xdr:to>
    <xdr:sp macro="" textlink="">
      <xdr:nvSpPr>
        <xdr:cNvPr id="7" name="Bevel 6">
          <a:hlinkClick xmlns:r="http://schemas.openxmlformats.org/officeDocument/2006/relationships" r:id="rId1"/>
        </xdr:cNvPr>
        <xdr:cNvSpPr/>
      </xdr:nvSpPr>
      <xdr:spPr>
        <a:xfrm>
          <a:off x="3505200" y="762000"/>
          <a:ext cx="1352550" cy="3619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EPS</a:t>
          </a:r>
        </a:p>
      </xdr:txBody>
    </xdr:sp>
    <xdr:clientData/>
  </xdr:twoCellAnchor>
  <xdr:twoCellAnchor>
    <xdr:from>
      <xdr:col>5</xdr:col>
      <xdr:colOff>19050</xdr:colOff>
      <xdr:row>7</xdr:row>
      <xdr:rowOff>28575</xdr:rowOff>
    </xdr:from>
    <xdr:to>
      <xdr:col>7</xdr:col>
      <xdr:colOff>152400</xdr:colOff>
      <xdr:row>9</xdr:row>
      <xdr:rowOff>9525</xdr:rowOff>
    </xdr:to>
    <xdr:sp macro="" textlink="">
      <xdr:nvSpPr>
        <xdr:cNvPr id="9" name="Bevel 8">
          <a:hlinkClick xmlns:r="http://schemas.openxmlformats.org/officeDocument/2006/relationships" r:id="rId2"/>
        </xdr:cNvPr>
        <xdr:cNvSpPr/>
      </xdr:nvSpPr>
      <xdr:spPr>
        <a:xfrm>
          <a:off x="3505200" y="1362075"/>
          <a:ext cx="1352550" cy="3619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OPERATING LEVERAGE</a:t>
          </a:r>
        </a:p>
      </xdr:txBody>
    </xdr:sp>
    <xdr:clientData/>
  </xdr:twoCellAnchor>
  <xdr:twoCellAnchor>
    <xdr:from>
      <xdr:col>5</xdr:col>
      <xdr:colOff>19050</xdr:colOff>
      <xdr:row>10</xdr:row>
      <xdr:rowOff>104775</xdr:rowOff>
    </xdr:from>
    <xdr:to>
      <xdr:col>7</xdr:col>
      <xdr:colOff>152400</xdr:colOff>
      <xdr:row>12</xdr:row>
      <xdr:rowOff>85725</xdr:rowOff>
    </xdr:to>
    <xdr:sp macro="" textlink="">
      <xdr:nvSpPr>
        <xdr:cNvPr id="10" name="Bevel 9">
          <a:hlinkClick xmlns:r="http://schemas.openxmlformats.org/officeDocument/2006/relationships" r:id="rId3"/>
        </xdr:cNvPr>
        <xdr:cNvSpPr/>
      </xdr:nvSpPr>
      <xdr:spPr>
        <a:xfrm>
          <a:off x="3505200" y="2009775"/>
          <a:ext cx="1352550" cy="3619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FINANCIAL LEVERAGE</a:t>
          </a:r>
        </a:p>
      </xdr:txBody>
    </xdr:sp>
    <xdr:clientData/>
  </xdr:twoCellAnchor>
  <xdr:twoCellAnchor>
    <xdr:from>
      <xdr:col>5</xdr:col>
      <xdr:colOff>38100</xdr:colOff>
      <xdr:row>13</xdr:row>
      <xdr:rowOff>142875</xdr:rowOff>
    </xdr:from>
    <xdr:to>
      <xdr:col>7</xdr:col>
      <xdr:colOff>171450</xdr:colOff>
      <xdr:row>15</xdr:row>
      <xdr:rowOff>123825</xdr:rowOff>
    </xdr:to>
    <xdr:sp macro="" textlink="">
      <xdr:nvSpPr>
        <xdr:cNvPr id="11" name="Bevel 10">
          <a:hlinkClick xmlns:r="http://schemas.openxmlformats.org/officeDocument/2006/relationships" r:id="rId4"/>
        </xdr:cNvPr>
        <xdr:cNvSpPr/>
      </xdr:nvSpPr>
      <xdr:spPr>
        <a:xfrm>
          <a:off x="3524250" y="2619375"/>
          <a:ext cx="1352550" cy="3619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COMBINED LEVERAGE</a:t>
          </a:r>
        </a:p>
      </xdr:txBody>
    </xdr:sp>
    <xdr:clientData/>
  </xdr:twoCellAnchor>
  <xdr:twoCellAnchor>
    <xdr:from>
      <xdr:col>4</xdr:col>
      <xdr:colOff>266700</xdr:colOff>
      <xdr:row>16</xdr:row>
      <xdr:rowOff>123825</xdr:rowOff>
    </xdr:from>
    <xdr:to>
      <xdr:col>7</xdr:col>
      <xdr:colOff>552450</xdr:colOff>
      <xdr:row>20</xdr:row>
      <xdr:rowOff>9525</xdr:rowOff>
    </xdr:to>
    <xdr:sp macro="" textlink="">
      <xdr:nvSpPr>
        <xdr:cNvPr id="12" name="Round Single Corner Rectangle 11">
          <a:hlinkClick xmlns:r="http://schemas.openxmlformats.org/officeDocument/2006/relationships" r:id="rId5"/>
        </xdr:cNvPr>
        <xdr:cNvSpPr/>
      </xdr:nvSpPr>
      <xdr:spPr>
        <a:xfrm>
          <a:off x="3143250" y="3171825"/>
          <a:ext cx="2114550" cy="647700"/>
        </a:xfrm>
        <a:prstGeom prst="round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SEE</a:t>
          </a:r>
          <a:r>
            <a:rPr lang="en-US" sz="1100" baseline="0"/>
            <a:t> TABULAR CALCULATION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257175</xdr:colOff>
      <xdr:row>16</xdr:row>
      <xdr:rowOff>47625</xdr:rowOff>
    </xdr:from>
    <xdr:to>
      <xdr:col>13</xdr:col>
      <xdr:colOff>142875</xdr:colOff>
      <xdr:row>20</xdr:row>
      <xdr:rowOff>161925</xdr:rowOff>
    </xdr:to>
    <xdr:sp macro="" textlink="">
      <xdr:nvSpPr>
        <xdr:cNvPr id="5" name="Left Arrow Callout 4">
          <a:hlinkClick xmlns:r="http://schemas.openxmlformats.org/officeDocument/2006/relationships" r:id="rId1"/>
        </xdr:cNvPr>
        <xdr:cNvSpPr/>
      </xdr:nvSpPr>
      <xdr:spPr>
        <a:xfrm>
          <a:off x="7153275" y="3209925"/>
          <a:ext cx="1714500" cy="87630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HOME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219075</xdr:colOff>
      <xdr:row>14</xdr:row>
      <xdr:rowOff>133350</xdr:rowOff>
    </xdr:from>
    <xdr:to>
      <xdr:col>8</xdr:col>
      <xdr:colOff>1933575</xdr:colOff>
      <xdr:row>19</xdr:row>
      <xdr:rowOff>57150</xdr:rowOff>
    </xdr:to>
    <xdr:sp macro="" textlink="">
      <xdr:nvSpPr>
        <xdr:cNvPr id="3" name="Left Arrow Callout 2">
          <a:hlinkClick xmlns:r="http://schemas.openxmlformats.org/officeDocument/2006/relationships" r:id="rId1"/>
        </xdr:cNvPr>
        <xdr:cNvSpPr/>
      </xdr:nvSpPr>
      <xdr:spPr>
        <a:xfrm>
          <a:off x="6800850" y="3390900"/>
          <a:ext cx="1714500" cy="87630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HOME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1409700</xdr:colOff>
      <xdr:row>15</xdr:row>
      <xdr:rowOff>19050</xdr:rowOff>
    </xdr:from>
    <xdr:to>
      <xdr:col>11</xdr:col>
      <xdr:colOff>523875</xdr:colOff>
      <xdr:row>19</xdr:row>
      <xdr:rowOff>133350</xdr:rowOff>
    </xdr:to>
    <xdr:sp macro="" textlink="">
      <xdr:nvSpPr>
        <xdr:cNvPr id="2" name="Left Arrow Callout 1">
          <a:hlinkClick xmlns:r="http://schemas.openxmlformats.org/officeDocument/2006/relationships" r:id="rId1"/>
        </xdr:cNvPr>
        <xdr:cNvSpPr/>
      </xdr:nvSpPr>
      <xdr:spPr>
        <a:xfrm>
          <a:off x="6896100" y="3467100"/>
          <a:ext cx="1714500" cy="87630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HOME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1485900</xdr:colOff>
      <xdr:row>14</xdr:row>
      <xdr:rowOff>114300</xdr:rowOff>
    </xdr:from>
    <xdr:to>
      <xdr:col>11</xdr:col>
      <xdr:colOff>361950</xdr:colOff>
      <xdr:row>19</xdr:row>
      <xdr:rowOff>38100</xdr:rowOff>
    </xdr:to>
    <xdr:sp macro="" textlink="">
      <xdr:nvSpPr>
        <xdr:cNvPr id="2" name="Left Arrow Callout 1">
          <a:hlinkClick xmlns:r="http://schemas.openxmlformats.org/officeDocument/2006/relationships" r:id="rId1"/>
        </xdr:cNvPr>
        <xdr:cNvSpPr/>
      </xdr:nvSpPr>
      <xdr:spPr>
        <a:xfrm>
          <a:off x="6972300" y="3371850"/>
          <a:ext cx="1714500" cy="87630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HOME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1504950</xdr:colOff>
      <xdr:row>15</xdr:row>
      <xdr:rowOff>38100</xdr:rowOff>
    </xdr:from>
    <xdr:to>
      <xdr:col>11</xdr:col>
      <xdr:colOff>495300</xdr:colOff>
      <xdr:row>19</xdr:row>
      <xdr:rowOff>152400</xdr:rowOff>
    </xdr:to>
    <xdr:sp macro="" textlink="">
      <xdr:nvSpPr>
        <xdr:cNvPr id="2" name="Left Arrow Callout 1">
          <a:hlinkClick xmlns:r="http://schemas.openxmlformats.org/officeDocument/2006/relationships" r:id="rId1"/>
        </xdr:cNvPr>
        <xdr:cNvSpPr/>
      </xdr:nvSpPr>
      <xdr:spPr>
        <a:xfrm>
          <a:off x="6991350" y="3486150"/>
          <a:ext cx="1714500" cy="876300"/>
        </a:xfrm>
        <a:prstGeom prst="lef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HOME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tabSelected="1" workbookViewId="0">
      <selection activeCell="L15" sqref="L15"/>
    </sheetView>
  </sheetViews>
  <sheetFormatPr defaultRowHeight="15"/>
  <cols>
    <col min="1" max="1" width="15.7109375" customWidth="1"/>
  </cols>
  <sheetData>
    <row r="2" spans="1:6">
      <c r="A2" s="12" t="s">
        <v>0</v>
      </c>
      <c r="B2" s="12"/>
    </row>
    <row r="3" spans="1:6" ht="15.75" thickBot="1">
      <c r="F3" t="s">
        <v>27</v>
      </c>
    </row>
    <row r="4" spans="1:6" ht="15.75" thickBot="1">
      <c r="A4" s="14" t="s">
        <v>16</v>
      </c>
      <c r="B4" s="13">
        <v>8000000</v>
      </c>
    </row>
    <row r="5" spans="1:6" ht="15.75" thickBot="1">
      <c r="A5" s="15"/>
    </row>
    <row r="6" spans="1:6" ht="15.75" thickBot="1">
      <c r="A6" s="14" t="s">
        <v>17</v>
      </c>
      <c r="B6" s="13">
        <v>0</v>
      </c>
    </row>
    <row r="7" spans="1:6" ht="15.75" thickBot="1">
      <c r="A7" s="15"/>
    </row>
    <row r="8" spans="1:6" ht="15.75" thickBot="1">
      <c r="A8" s="14" t="s">
        <v>21</v>
      </c>
      <c r="B8" s="13">
        <v>1</v>
      </c>
    </row>
    <row r="9" spans="1:6" ht="15.75" thickBot="1">
      <c r="A9" s="15"/>
    </row>
    <row r="10" spans="1:6" ht="15.75" thickBot="1">
      <c r="A10" s="14" t="s">
        <v>18</v>
      </c>
      <c r="B10" s="13">
        <v>0</v>
      </c>
    </row>
    <row r="11" spans="1:6" ht="15.75" thickBot="1">
      <c r="A11" s="15"/>
    </row>
    <row r="12" spans="1:6" ht="15.75" thickBot="1">
      <c r="A12" s="14" t="s">
        <v>19</v>
      </c>
      <c r="B12" s="13">
        <v>0</v>
      </c>
    </row>
    <row r="13" spans="1:6" ht="15.75" thickBot="1">
      <c r="A13" s="15"/>
    </row>
    <row r="14" spans="1:6" ht="15.75" thickBot="1">
      <c r="A14" s="14" t="s">
        <v>20</v>
      </c>
      <c r="B14" s="13">
        <v>0</v>
      </c>
    </row>
    <row r="15" spans="1:6" ht="15.75" thickBot="1">
      <c r="A15" s="15"/>
    </row>
    <row r="16" spans="1:6" ht="15.75" thickBot="1">
      <c r="A16" s="14" t="s">
        <v>23</v>
      </c>
      <c r="B16" s="13">
        <v>250000</v>
      </c>
    </row>
    <row r="17" spans="1:1">
      <c r="A17" s="11"/>
    </row>
    <row r="18" spans="1:1">
      <c r="A18" s="11"/>
    </row>
  </sheetData>
  <mergeCells count="1">
    <mergeCell ref="A2:B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23"/>
  <sheetViews>
    <sheetView workbookViewId="0"/>
  </sheetViews>
  <sheetFormatPr defaultRowHeight="15"/>
  <cols>
    <col min="1" max="1" width="9.140625" style="1"/>
    <col min="2" max="2" width="21.140625" customWidth="1"/>
    <col min="3" max="3" width="12" bestFit="1" customWidth="1"/>
  </cols>
  <sheetData>
    <row r="4" spans="1:11">
      <c r="A4" s="2"/>
      <c r="B4" s="3" t="s">
        <v>6</v>
      </c>
      <c r="C4" s="3">
        <f>+'Fill up'!B4</f>
        <v>8000000</v>
      </c>
    </row>
    <row r="5" spans="1:11" ht="15.75" thickBot="1">
      <c r="A5" s="2" t="s">
        <v>14</v>
      </c>
      <c r="B5" s="5" t="s">
        <v>5</v>
      </c>
      <c r="C5" s="5">
        <f>+'Fill up'!B6</f>
        <v>0</v>
      </c>
    </row>
    <row r="6" spans="1:11" ht="15.75" thickBot="1">
      <c r="A6" s="4"/>
      <c r="B6" s="6" t="s">
        <v>4</v>
      </c>
      <c r="C6" s="7">
        <f>+C4-C5</f>
        <v>8000000</v>
      </c>
    </row>
    <row r="7" spans="1:11" ht="15.75" thickBot="1">
      <c r="A7" s="2" t="s">
        <v>15</v>
      </c>
      <c r="B7" s="8" t="s">
        <v>2</v>
      </c>
      <c r="C7" s="8">
        <f>+'Fill up'!B8</f>
        <v>1</v>
      </c>
    </row>
    <row r="8" spans="1:11" ht="15.75" thickBot="1">
      <c r="A8" s="4"/>
      <c r="B8" s="6" t="s">
        <v>3</v>
      </c>
      <c r="C8" s="7">
        <f>+C6*C7</f>
        <v>8000000</v>
      </c>
    </row>
    <row r="9" spans="1:11" ht="15.75" thickBot="1">
      <c r="A9" s="2" t="s">
        <v>14</v>
      </c>
      <c r="B9" s="8" t="s">
        <v>1</v>
      </c>
      <c r="C9" s="8">
        <f>+'Fill up'!B10</f>
        <v>0</v>
      </c>
    </row>
    <row r="10" spans="1:11" ht="15.75" thickBot="1">
      <c r="A10" s="4"/>
      <c r="B10" s="6" t="s">
        <v>7</v>
      </c>
      <c r="C10" s="7">
        <f>+C8-C9</f>
        <v>8000000</v>
      </c>
    </row>
    <row r="11" spans="1:11" ht="15.75" thickBot="1">
      <c r="A11" s="2" t="s">
        <v>14</v>
      </c>
      <c r="B11" s="8" t="s">
        <v>8</v>
      </c>
      <c r="C11" s="8">
        <f>+'Fill up'!B12</f>
        <v>0</v>
      </c>
    </row>
    <row r="12" spans="1:11" ht="15.75" thickBot="1">
      <c r="A12" s="4"/>
      <c r="B12" s="6" t="s">
        <v>9</v>
      </c>
      <c r="C12" s="7">
        <f>+C10-C11</f>
        <v>8000000</v>
      </c>
      <c r="K12" s="10"/>
    </row>
    <row r="13" spans="1:11" ht="15.75" thickBot="1">
      <c r="A13" s="2" t="s">
        <v>14</v>
      </c>
      <c r="B13" s="8" t="s">
        <v>10</v>
      </c>
      <c r="C13" s="8">
        <f>+'Fill up'!B14</f>
        <v>0</v>
      </c>
    </row>
    <row r="14" spans="1:11" ht="15.75" thickBot="1">
      <c r="A14" s="4"/>
      <c r="B14" s="6" t="s">
        <v>11</v>
      </c>
      <c r="C14" s="7">
        <f>+C12-C13</f>
        <v>8000000</v>
      </c>
    </row>
    <row r="15" spans="1:11" ht="15.75" thickBot="1">
      <c r="A15" s="2" t="s">
        <v>22</v>
      </c>
      <c r="B15" s="8" t="s">
        <v>12</v>
      </c>
      <c r="C15" s="8">
        <f>+'Fill up'!B16</f>
        <v>250000</v>
      </c>
    </row>
    <row r="16" spans="1:11" ht="15.75" thickBot="1">
      <c r="A16" s="4"/>
      <c r="B16" s="6" t="s">
        <v>13</v>
      </c>
      <c r="C16" s="7">
        <f>+C14/C15</f>
        <v>32</v>
      </c>
    </row>
    <row r="19" spans="2:3">
      <c r="B19" t="s">
        <v>25</v>
      </c>
      <c r="C19">
        <f>+C8/C10</f>
        <v>1</v>
      </c>
    </row>
    <row r="21" spans="2:3">
      <c r="B21" t="s">
        <v>24</v>
      </c>
      <c r="C21">
        <f>+C10/C12</f>
        <v>1</v>
      </c>
    </row>
    <row r="23" spans="2:3">
      <c r="B23" t="s">
        <v>26</v>
      </c>
      <c r="C23">
        <f>+C8/C12</f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D4"/>
  <sheetViews>
    <sheetView workbookViewId="0"/>
  </sheetViews>
  <sheetFormatPr defaultRowHeight="15"/>
  <cols>
    <col min="4" max="4" width="34.7109375" customWidth="1"/>
    <col min="9" max="9" width="47" customWidth="1"/>
  </cols>
  <sheetData>
    <row r="4" spans="1:4" ht="61.5">
      <c r="A4" s="9" t="s">
        <v>13</v>
      </c>
      <c r="B4" s="9"/>
      <c r="D4" s="9">
        <f>+Cal.!C16</f>
        <v>32</v>
      </c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J4"/>
  <sheetViews>
    <sheetView workbookViewId="0"/>
  </sheetViews>
  <sheetFormatPr defaultRowHeight="15"/>
  <cols>
    <col min="10" max="10" width="54.42578125" bestFit="1" customWidth="1"/>
  </cols>
  <sheetData>
    <row r="4" spans="1:10" ht="61.5">
      <c r="A4" s="9" t="s">
        <v>25</v>
      </c>
      <c r="J4" s="9">
        <f>+Cal.!C19</f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4:J4"/>
  <sheetViews>
    <sheetView workbookViewId="0"/>
  </sheetViews>
  <sheetFormatPr defaultRowHeight="15"/>
  <cols>
    <col min="10" max="10" width="49.7109375" bestFit="1" customWidth="1"/>
  </cols>
  <sheetData>
    <row r="4" spans="1:10" ht="61.5">
      <c r="A4" s="9" t="s">
        <v>24</v>
      </c>
      <c r="J4" s="9">
        <f>+Cal.!C21</f>
        <v>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4:J4"/>
  <sheetViews>
    <sheetView workbookViewId="0"/>
  </sheetViews>
  <sheetFormatPr defaultRowHeight="15"/>
  <cols>
    <col min="10" max="10" width="31.7109375" customWidth="1"/>
  </cols>
  <sheetData>
    <row r="4" spans="1:10" ht="61.5">
      <c r="A4" s="9" t="s">
        <v>26</v>
      </c>
      <c r="J4" s="9">
        <f>+Cal.!C23</f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Fill up</vt:lpstr>
      <vt:lpstr>Cal.</vt:lpstr>
      <vt:lpstr>EPS</vt:lpstr>
      <vt:lpstr>OL</vt:lpstr>
      <vt:lpstr>FL</vt:lpstr>
      <vt:lpstr>CL</vt:lpstr>
    </vt:vector>
  </TitlesOfParts>
  <Company>Manubhai &amp; Co.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Kshitij M. Patel</dc:creator>
  <cp:lastModifiedBy>Kshitij M. Patel</cp:lastModifiedBy>
  <dcterms:created xsi:type="dcterms:W3CDTF">2011-06-02T09:56:43Z</dcterms:created>
  <dcterms:modified xsi:type="dcterms:W3CDTF">2011-06-02T10:53:10Z</dcterms:modified>
</cp:coreProperties>
</file>