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1295" windowHeight="5325"/>
  </bookViews>
  <sheets>
    <sheet name="June-10" sheetId="35" r:id="rId1"/>
  </sheets>
  <externalReferences>
    <externalReference r:id="rId2"/>
  </externalReferences>
  <definedNames>
    <definedName name="ok">[1]sap!$A$2:$F$979</definedName>
    <definedName name="_xlnm.Print_Area" localSheetId="0">'June-10'!$A$1:$H$55</definedName>
  </definedNames>
  <calcPr calcId="124519"/>
</workbook>
</file>

<file path=xl/calcChain.xml><?xml version="1.0" encoding="utf-8"?>
<calcChain xmlns="http://schemas.openxmlformats.org/spreadsheetml/2006/main">
  <c r="H47" i="35"/>
  <c r="H55"/>
  <c r="H38"/>
  <c r="C31"/>
  <c r="H29"/>
  <c r="H16"/>
  <c r="H14"/>
  <c r="H10"/>
  <c r="H12" l="1"/>
  <c r="H18" l="1"/>
  <c r="H21" s="1"/>
</calcChain>
</file>

<file path=xl/sharedStrings.xml><?xml version="1.0" encoding="utf-8"?>
<sst xmlns="http://schemas.openxmlformats.org/spreadsheetml/2006/main" count="49" uniqueCount="28">
  <si>
    <t>Clearing Date</t>
  </si>
  <si>
    <t>Entry Date</t>
  </si>
  <si>
    <t>Reference</t>
  </si>
  <si>
    <t>Date</t>
  </si>
  <si>
    <t>Amount</t>
  </si>
  <si>
    <t>Total</t>
  </si>
  <si>
    <t>Less:- Credited by Bank but not entered in our Books</t>
  </si>
  <si>
    <t xml:space="preserve">Less:- Credited by Us but Not debited by Bank/Cheques Issued but not Cleared </t>
  </si>
  <si>
    <t>Balance as per BOOK</t>
  </si>
  <si>
    <t>Balance as per  BANK</t>
  </si>
  <si>
    <t>Add:- Debited by Bank but not entered in our Books</t>
  </si>
  <si>
    <t>Add:- Cheques deposited but Not Cleared/Debited by US but not credited in Bank</t>
  </si>
  <si>
    <t>Particulars</t>
  </si>
  <si>
    <t>Period:-</t>
  </si>
  <si>
    <t>Statement-1 - Credited by Bank but NOT entered in our Books</t>
  </si>
  <si>
    <t>Entry Ref</t>
  </si>
  <si>
    <t>Statement-2 - Debited by Bank but Not entered in our Books</t>
  </si>
  <si>
    <t xml:space="preserve">Statement-3 - Cheques Issued but not Cleared </t>
  </si>
  <si>
    <t>Party Name</t>
  </si>
  <si>
    <t>Value Date</t>
  </si>
  <si>
    <t>Voucher Reference</t>
  </si>
  <si>
    <t>Cheque No.</t>
  </si>
  <si>
    <t>Doc Date</t>
  </si>
  <si>
    <t>Statement-4 - Cheques deposited but Not Cleared</t>
  </si>
  <si>
    <r>
      <t xml:space="preserve">Balance that </t>
    </r>
    <r>
      <rPr>
        <b/>
        <sz val="11"/>
        <rFont val="Calibri"/>
        <family val="2"/>
      </rPr>
      <t>SHOULD</t>
    </r>
    <r>
      <rPr>
        <sz val="11"/>
        <rFont val="Calibri"/>
        <family val="2"/>
      </rPr>
      <t xml:space="preserve"> be as per Book</t>
    </r>
  </si>
  <si>
    <t>01-06-2010 TO 10-06-2010</t>
  </si>
  <si>
    <t>A/c No.: 03XXXXXXXXXXX</t>
  </si>
  <si>
    <t>XXXXX Bank Ltd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</si>
</sst>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8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6"/>
      <name val="Calibri"/>
      <family val="2"/>
    </font>
    <font>
      <sz val="14"/>
      <name val="Calibri"/>
      <family val="2"/>
    </font>
    <font>
      <b/>
      <u/>
      <sz val="14"/>
      <name val="Calibri"/>
      <family val="2"/>
    </font>
    <font>
      <b/>
      <sz val="14"/>
      <name val="Calibri"/>
      <family val="2"/>
    </font>
    <font>
      <b/>
      <sz val="14"/>
      <color indexed="9"/>
      <name val="Calibri"/>
      <family val="2"/>
    </font>
    <font>
      <sz val="1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u val="singleAccounting"/>
      <sz val="12"/>
      <name val="Calibri"/>
      <family val="2"/>
    </font>
    <font>
      <b/>
      <sz val="12"/>
      <name val="Calibri"/>
      <family val="2"/>
    </font>
    <font>
      <sz val="11"/>
      <color rgb="FFFF0000"/>
      <name val="Calibri"/>
      <family val="2"/>
    </font>
    <font>
      <sz val="11"/>
      <color theme="9" tint="-0.249977111117893"/>
      <name val="Calibri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2"/>
      <color rgb="FF006100"/>
      <name val="Calibri"/>
      <family val="2"/>
    </font>
    <font>
      <sz val="12"/>
      <color rgb="FF9C0006"/>
      <name val="Calibri"/>
      <family val="2"/>
    </font>
    <font>
      <sz val="12"/>
      <color rgb="FF9C6500"/>
      <name val="Calibri"/>
      <family val="2"/>
    </font>
    <font>
      <sz val="12"/>
      <color rgb="FF3F3F76"/>
      <name val="Calibri"/>
      <family val="2"/>
    </font>
    <font>
      <b/>
      <sz val="12"/>
      <color rgb="FF3F3F3F"/>
      <name val="Calibri"/>
      <family val="2"/>
    </font>
    <font>
      <b/>
      <sz val="12"/>
      <color rgb="FFFA7D00"/>
      <name val="Calibri"/>
      <family val="2"/>
    </font>
    <font>
      <sz val="12"/>
      <color rgb="FFFA7D00"/>
      <name val="Calibri"/>
      <family val="2"/>
    </font>
    <font>
      <b/>
      <sz val="12"/>
      <color theme="0"/>
      <name val="Calibri"/>
      <family val="2"/>
    </font>
    <font>
      <sz val="12"/>
      <color rgb="FFFF0000"/>
      <name val="Calibri"/>
      <family val="2"/>
    </font>
    <font>
      <i/>
      <sz val="12"/>
      <color rgb="FF7F7F7F"/>
      <name val="Calibri"/>
      <family val="2"/>
    </font>
    <font>
      <b/>
      <sz val="12"/>
      <color theme="1"/>
      <name val="Calibri"/>
      <family val="2"/>
    </font>
    <font>
      <sz val="12"/>
      <color theme="0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9">
    <xf numFmtId="0" fontId="0" fillId="0" borderId="0"/>
    <xf numFmtId="43" fontId="4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 applyNumberFormat="0" applyFill="0" applyBorder="0" applyAlignment="0" applyProtection="0"/>
    <xf numFmtId="0" fontId="23" fillId="0" borderId="21" applyNumberFormat="0" applyFill="0" applyAlignment="0" applyProtection="0"/>
    <xf numFmtId="0" fontId="24" fillId="0" borderId="22" applyNumberFormat="0" applyFill="0" applyAlignment="0" applyProtection="0"/>
    <xf numFmtId="0" fontId="25" fillId="0" borderId="23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1" borderId="24" applyNumberFormat="0" applyAlignment="0" applyProtection="0"/>
    <xf numFmtId="0" fontId="30" fillId="12" borderId="25" applyNumberFormat="0" applyAlignment="0" applyProtection="0"/>
    <xf numFmtId="0" fontId="31" fillId="12" borderId="24" applyNumberFormat="0" applyAlignment="0" applyProtection="0"/>
    <xf numFmtId="0" fontId="32" fillId="0" borderId="26" applyNumberFormat="0" applyFill="0" applyAlignment="0" applyProtection="0"/>
    <xf numFmtId="0" fontId="33" fillId="13" borderId="2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29" applyNumberFormat="0" applyFill="0" applyAlignment="0" applyProtection="0"/>
    <xf numFmtId="0" fontId="3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37" fillId="34" borderId="0" applyNumberFormat="0" applyBorder="0" applyAlignment="0" applyProtection="0"/>
    <xf numFmtId="0" fontId="37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37" fillId="38" borderId="0" applyNumberFormat="0" applyBorder="0" applyAlignment="0" applyProtection="0"/>
    <xf numFmtId="0" fontId="2" fillId="14" borderId="28" applyNumberFormat="0" applyFont="0" applyAlignment="0" applyProtection="0"/>
    <xf numFmtId="0" fontId="2" fillId="14" borderId="28" applyNumberFormat="0" applyFont="0" applyAlignment="0" applyProtection="0"/>
    <xf numFmtId="0" fontId="2" fillId="14" borderId="28" applyNumberFormat="0" applyFont="0" applyAlignment="0" applyProtection="0"/>
    <xf numFmtId="0" fontId="2" fillId="14" borderId="28" applyNumberFormat="0" applyFont="0" applyAlignment="0" applyProtection="0"/>
    <xf numFmtId="0" fontId="2" fillId="14" borderId="28" applyNumberFormat="0" applyFont="0" applyAlignment="0" applyProtection="0"/>
    <xf numFmtId="0" fontId="2" fillId="14" borderId="28" applyNumberFormat="0" applyFont="0" applyAlignment="0" applyProtection="0"/>
    <xf numFmtId="0" fontId="2" fillId="14" borderId="28" applyNumberFormat="0" applyFont="0" applyAlignment="0" applyProtection="0"/>
    <xf numFmtId="0" fontId="2" fillId="14" borderId="28" applyNumberFormat="0" applyFont="0" applyAlignment="0" applyProtection="0"/>
    <xf numFmtId="0" fontId="2" fillId="14" borderId="28" applyNumberFormat="0" applyFont="0" applyAlignment="0" applyProtection="0"/>
    <xf numFmtId="0" fontId="2" fillId="14" borderId="28" applyNumberFormat="0" applyFont="0" applyAlignment="0" applyProtection="0"/>
    <xf numFmtId="0" fontId="2" fillId="14" borderId="28" applyNumberFormat="0" applyFont="0" applyAlignment="0" applyProtection="0"/>
    <xf numFmtId="0" fontId="2" fillId="14" borderId="28" applyNumberFormat="0" applyFont="0" applyAlignment="0" applyProtection="0"/>
    <xf numFmtId="0" fontId="2" fillId="14" borderId="28" applyNumberFormat="0" applyFont="0" applyAlignment="0" applyProtection="0"/>
    <xf numFmtId="0" fontId="2" fillId="14" borderId="28" applyNumberFormat="0" applyFont="0" applyAlignment="0" applyProtection="0"/>
    <xf numFmtId="0" fontId="2" fillId="14" borderId="28" applyNumberFormat="0" applyFont="0" applyAlignment="0" applyProtection="0"/>
    <xf numFmtId="0" fontId="2" fillId="14" borderId="28" applyNumberFormat="0" applyFont="0" applyAlignment="0" applyProtection="0"/>
    <xf numFmtId="0" fontId="2" fillId="14" borderId="28" applyNumberFormat="0" applyFont="0" applyAlignment="0" applyProtection="0"/>
    <xf numFmtId="0" fontId="2" fillId="14" borderId="28" applyNumberFormat="0" applyFont="0" applyAlignment="0" applyProtection="0"/>
    <xf numFmtId="0" fontId="2" fillId="14" borderId="28" applyNumberFormat="0" applyFont="0" applyAlignment="0" applyProtection="0"/>
    <xf numFmtId="0" fontId="2" fillId="14" borderId="28" applyNumberFormat="0" applyFont="0" applyAlignment="0" applyProtection="0"/>
    <xf numFmtId="0" fontId="2" fillId="14" borderId="28" applyNumberFormat="0" applyFont="0" applyAlignment="0" applyProtection="0"/>
    <xf numFmtId="0" fontId="2" fillId="14" borderId="28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14" borderId="28" applyNumberFormat="0" applyFont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5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2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5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2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5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2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5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2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5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2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5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2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5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2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5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2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5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2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5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2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5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2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5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2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5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2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5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2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5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2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5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2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5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2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5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2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5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2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5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2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5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2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5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2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5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2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5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2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2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2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2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2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2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2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2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128">
    <xf numFmtId="0" fontId="0" fillId="0" borderId="0" xfId="0"/>
    <xf numFmtId="0" fontId="8" fillId="3" borderId="0" xfId="2" applyNumberFormat="1" applyFont="1" applyFill="1" applyBorder="1" applyAlignment="1" applyProtection="1"/>
    <xf numFmtId="0" fontId="10" fillId="3" borderId="0" xfId="2" applyNumberFormat="1" applyFont="1" applyFill="1" applyBorder="1" applyAlignment="1" applyProtection="1">
      <alignment horizontal="center"/>
    </xf>
    <xf numFmtId="0" fontId="9" fillId="3" borderId="0" xfId="2" applyNumberFormat="1" applyFont="1" applyFill="1" applyBorder="1" applyAlignment="1" applyProtection="1">
      <alignment horizontal="right"/>
    </xf>
    <xf numFmtId="17" fontId="10" fillId="3" borderId="16" xfId="2" applyNumberFormat="1" applyFont="1" applyFill="1" applyBorder="1" applyAlignment="1" applyProtection="1">
      <alignment horizontal="center"/>
    </xf>
    <xf numFmtId="0" fontId="10" fillId="3" borderId="0" xfId="2" applyFont="1" applyFill="1" applyBorder="1" applyAlignment="1" applyProtection="1">
      <alignment horizontal="center"/>
    </xf>
    <xf numFmtId="0" fontId="10" fillId="3" borderId="0" xfId="2" quotePrefix="1" applyFont="1" applyFill="1" applyBorder="1" applyAlignment="1" applyProtection="1">
      <alignment horizontal="center"/>
    </xf>
    <xf numFmtId="14" fontId="8" fillId="3" borderId="0" xfId="1" applyNumberFormat="1" applyFont="1" applyFill="1" applyBorder="1" applyAlignment="1" applyProtection="1"/>
    <xf numFmtId="43" fontId="11" fillId="4" borderId="15" xfId="1" applyFont="1" applyFill="1" applyBorder="1" applyAlignment="1" applyProtection="1">
      <alignment horizontal="center"/>
    </xf>
    <xf numFmtId="0" fontId="12" fillId="3" borderId="0" xfId="2" applyNumberFormat="1" applyFont="1" applyFill="1" applyBorder="1" applyAlignment="1" applyProtection="1"/>
    <xf numFmtId="43" fontId="13" fillId="3" borderId="11" xfId="1" applyFont="1" applyFill="1" applyBorder="1"/>
    <xf numFmtId="0" fontId="13" fillId="3" borderId="0" xfId="2" applyNumberFormat="1" applyFont="1" applyFill="1" applyBorder="1" applyAlignment="1" applyProtection="1"/>
    <xf numFmtId="43" fontId="15" fillId="5" borderId="15" xfId="1" applyFont="1" applyFill="1" applyBorder="1" applyAlignment="1">
      <alignment wrapText="1"/>
    </xf>
    <xf numFmtId="43" fontId="16" fillId="3" borderId="10" xfId="1" applyFont="1" applyFill="1" applyBorder="1" applyAlignment="1">
      <alignment wrapText="1"/>
    </xf>
    <xf numFmtId="43" fontId="17" fillId="3" borderId="11" xfId="1" applyFont="1" applyFill="1" applyBorder="1"/>
    <xf numFmtId="43" fontId="12" fillId="3" borderId="11" xfId="1" applyFont="1" applyFill="1" applyBorder="1"/>
    <xf numFmtId="43" fontId="13" fillId="3" borderId="11" xfId="1" applyFont="1" applyFill="1" applyBorder="1" applyAlignment="1" applyProtection="1"/>
    <xf numFmtId="43" fontId="12" fillId="3" borderId="12" xfId="1" applyFont="1" applyFill="1" applyBorder="1"/>
    <xf numFmtId="43" fontId="18" fillId="5" borderId="15" xfId="1" applyFont="1" applyFill="1" applyBorder="1"/>
    <xf numFmtId="43" fontId="18" fillId="3" borderId="0" xfId="1" applyFont="1" applyFill="1" applyBorder="1" applyAlignment="1" applyProtection="1"/>
    <xf numFmtId="43" fontId="13" fillId="3" borderId="0" xfId="1" applyFont="1" applyFill="1" applyBorder="1"/>
    <xf numFmtId="43" fontId="13" fillId="3" borderId="0" xfId="2" applyNumberFormat="1" applyFont="1" applyFill="1" applyBorder="1" applyAlignment="1">
      <alignment horizontal="center"/>
    </xf>
    <xf numFmtId="43" fontId="13" fillId="3" borderId="0" xfId="2" applyNumberFormat="1" applyFont="1" applyFill="1" applyBorder="1"/>
    <xf numFmtId="0" fontId="13" fillId="3" borderId="0" xfId="2" applyNumberFormat="1" applyFont="1" applyFill="1" applyBorder="1" applyAlignment="1" applyProtection="1">
      <alignment horizontal="center"/>
    </xf>
    <xf numFmtId="43" fontId="13" fillId="3" borderId="0" xfId="1" applyFont="1" applyFill="1" applyBorder="1" applyAlignment="1" applyProtection="1"/>
    <xf numFmtId="14" fontId="14" fillId="3" borderId="15" xfId="2" applyNumberFormat="1" applyFont="1" applyFill="1" applyBorder="1" applyAlignment="1" applyProtection="1">
      <alignment horizontal="center"/>
    </xf>
    <xf numFmtId="43" fontId="14" fillId="3" borderId="15" xfId="1" applyFont="1" applyFill="1" applyBorder="1" applyAlignment="1" applyProtection="1">
      <alignment horizontal="center"/>
    </xf>
    <xf numFmtId="14" fontId="13" fillId="3" borderId="15" xfId="2" applyNumberFormat="1" applyFont="1" applyFill="1" applyBorder="1" applyAlignment="1" applyProtection="1">
      <alignment horizontal="center"/>
    </xf>
    <xf numFmtId="43" fontId="14" fillId="5" borderId="15" xfId="1" applyFont="1" applyFill="1" applyBorder="1" applyAlignment="1" applyProtection="1"/>
    <xf numFmtId="0" fontId="14" fillId="3" borderId="0" xfId="2" applyFont="1" applyFill="1"/>
    <xf numFmtId="43" fontId="14" fillId="3" borderId="0" xfId="1" applyFont="1" applyFill="1"/>
    <xf numFmtId="14" fontId="13" fillId="3" borderId="0" xfId="2" applyNumberFormat="1" applyFont="1" applyFill="1" applyBorder="1" applyAlignment="1" applyProtection="1">
      <alignment horizontal="center"/>
    </xf>
    <xf numFmtId="43" fontId="13" fillId="3" borderId="0" xfId="7" applyFont="1" applyFill="1" applyBorder="1" applyAlignment="1" applyProtection="1"/>
    <xf numFmtId="0" fontId="14" fillId="3" borderId="15" xfId="2" applyNumberFormat="1" applyFont="1" applyFill="1" applyBorder="1" applyAlignment="1" applyProtection="1">
      <alignment horizontal="center"/>
    </xf>
    <xf numFmtId="0" fontId="13" fillId="3" borderId="15" xfId="2" applyNumberFormat="1" applyFont="1" applyFill="1" applyBorder="1" applyAlignment="1" applyProtection="1">
      <alignment horizontal="center"/>
    </xf>
    <xf numFmtId="0" fontId="13" fillId="3" borderId="0" xfId="2" applyNumberFormat="1" applyFont="1" applyFill="1" applyBorder="1" applyAlignment="1" applyProtection="1">
      <alignment horizontal="center" vertical="center" wrapText="1"/>
    </xf>
    <xf numFmtId="43" fontId="14" fillId="3" borderId="15" xfId="7" applyFont="1" applyFill="1" applyBorder="1" applyAlignment="1" applyProtection="1">
      <alignment horizontal="center"/>
    </xf>
    <xf numFmtId="14" fontId="13" fillId="3" borderId="15" xfId="2" applyNumberFormat="1" applyFont="1" applyFill="1" applyBorder="1" applyAlignment="1" applyProtection="1">
      <alignment horizontal="left"/>
    </xf>
    <xf numFmtId="43" fontId="13" fillId="3" borderId="15" xfId="7" applyFont="1" applyFill="1" applyBorder="1" applyAlignment="1" applyProtection="1">
      <alignment horizontal="center"/>
    </xf>
    <xf numFmtId="0" fontId="13" fillId="3" borderId="15" xfId="0" applyFont="1" applyFill="1" applyBorder="1" applyAlignment="1">
      <alignment horizontal="center"/>
    </xf>
    <xf numFmtId="43" fontId="13" fillId="3" borderId="15" xfId="1" applyFont="1" applyFill="1" applyBorder="1" applyAlignment="1" applyProtection="1">
      <alignment horizontal="center"/>
    </xf>
    <xf numFmtId="14" fontId="13" fillId="3" borderId="17" xfId="2" applyNumberFormat="1" applyFont="1" applyFill="1" applyBorder="1" applyAlignment="1" applyProtection="1">
      <alignment horizontal="center"/>
    </xf>
    <xf numFmtId="43" fontId="13" fillId="3" borderId="17" xfId="7" applyFont="1" applyFill="1" applyBorder="1" applyAlignment="1" applyProtection="1">
      <alignment horizontal="center"/>
    </xf>
    <xf numFmtId="0" fontId="13" fillId="3" borderId="17" xfId="2" applyNumberFormat="1" applyFont="1" applyFill="1" applyBorder="1" applyAlignment="1" applyProtection="1">
      <alignment horizontal="center"/>
    </xf>
    <xf numFmtId="43" fontId="13" fillId="3" borderId="17" xfId="1" applyFont="1" applyFill="1" applyBorder="1" applyAlignment="1" applyProtection="1"/>
    <xf numFmtId="43" fontId="14" fillId="5" borderId="17" xfId="1" applyFont="1" applyFill="1" applyBorder="1" applyAlignment="1" applyProtection="1"/>
    <xf numFmtId="14" fontId="14" fillId="3" borderId="17" xfId="2" applyNumberFormat="1" applyFont="1" applyFill="1" applyBorder="1" applyAlignment="1" applyProtection="1">
      <alignment horizontal="center"/>
    </xf>
    <xf numFmtId="43" fontId="14" fillId="3" borderId="17" xfId="7" applyFont="1" applyFill="1" applyBorder="1" applyAlignment="1" applyProtection="1">
      <alignment horizontal="center"/>
    </xf>
    <xf numFmtId="0" fontId="14" fillId="3" borderId="17" xfId="2" applyNumberFormat="1" applyFont="1" applyFill="1" applyBorder="1" applyAlignment="1" applyProtection="1">
      <alignment horizontal="center"/>
    </xf>
    <xf numFmtId="43" fontId="14" fillId="3" borderId="17" xfId="1" applyFont="1" applyFill="1" applyBorder="1" applyAlignment="1" applyProtection="1">
      <alignment horizontal="center"/>
    </xf>
    <xf numFmtId="43" fontId="18" fillId="2" borderId="15" xfId="1" applyFont="1" applyFill="1" applyBorder="1"/>
    <xf numFmtId="14" fontId="14" fillId="2" borderId="15" xfId="2" applyNumberFormat="1" applyFont="1" applyFill="1" applyBorder="1" applyAlignment="1" applyProtection="1">
      <alignment horizontal="center"/>
    </xf>
    <xf numFmtId="0" fontId="14" fillId="2" borderId="15" xfId="2" applyNumberFormat="1" applyFont="1" applyFill="1" applyBorder="1" applyAlignment="1" applyProtection="1">
      <alignment horizontal="center"/>
    </xf>
    <xf numFmtId="43" fontId="14" fillId="2" borderId="15" xfId="1" applyFont="1" applyFill="1" applyBorder="1" applyAlignment="1" applyProtection="1">
      <alignment horizontal="center"/>
    </xf>
    <xf numFmtId="14" fontId="14" fillId="2" borderId="15" xfId="2" applyNumberFormat="1" applyFont="1" applyFill="1" applyBorder="1" applyAlignment="1" applyProtection="1">
      <alignment horizontal="center" vertical="center" wrapText="1"/>
    </xf>
    <xf numFmtId="43" fontId="14" fillId="2" borderId="15" xfId="7" applyFont="1" applyFill="1" applyBorder="1" applyAlignment="1" applyProtection="1">
      <alignment horizontal="center" vertical="center" wrapText="1"/>
    </xf>
    <xf numFmtId="0" fontId="14" fillId="2" borderId="15" xfId="2" applyNumberFormat="1" applyFont="1" applyFill="1" applyBorder="1" applyAlignment="1" applyProtection="1">
      <alignment horizontal="center" vertical="center" wrapText="1"/>
    </xf>
    <xf numFmtId="43" fontId="14" fillId="2" borderId="15" xfId="1" applyFont="1" applyFill="1" applyBorder="1" applyAlignment="1" applyProtection="1">
      <alignment horizontal="center" vertical="center" wrapText="1"/>
    </xf>
    <xf numFmtId="14" fontId="14" fillId="2" borderId="17" xfId="2" applyNumberFormat="1" applyFont="1" applyFill="1" applyBorder="1" applyAlignment="1" applyProtection="1">
      <alignment horizontal="center" vertical="center" wrapText="1"/>
    </xf>
    <xf numFmtId="43" fontId="14" fillId="2" borderId="17" xfId="7" applyFont="1" applyFill="1" applyBorder="1" applyAlignment="1" applyProtection="1">
      <alignment horizontal="center" vertical="center" wrapText="1"/>
    </xf>
    <xf numFmtId="0" fontId="14" fillId="2" borderId="17" xfId="2" applyNumberFormat="1" applyFont="1" applyFill="1" applyBorder="1" applyAlignment="1" applyProtection="1">
      <alignment horizontal="center" vertical="center" wrapText="1"/>
    </xf>
    <xf numFmtId="43" fontId="14" fillId="2" borderId="17" xfId="1" applyFont="1" applyFill="1" applyBorder="1" applyAlignment="1" applyProtection="1">
      <alignment horizontal="center" vertical="center" wrapText="1"/>
    </xf>
    <xf numFmtId="43" fontId="19" fillId="3" borderId="17" xfId="1" applyFont="1" applyFill="1" applyBorder="1" applyAlignment="1" applyProtection="1">
      <alignment horizontal="center"/>
    </xf>
    <xf numFmtId="43" fontId="20" fillId="3" borderId="17" xfId="1" applyFont="1" applyFill="1" applyBorder="1" applyAlignment="1" applyProtection="1"/>
    <xf numFmtId="0" fontId="13" fillId="7" borderId="17" xfId="2" applyNumberFormat="1" applyFont="1" applyFill="1" applyBorder="1" applyAlignment="1" applyProtection="1">
      <alignment horizontal="center"/>
    </xf>
    <xf numFmtId="0" fontId="14" fillId="3" borderId="17" xfId="2" applyNumberFormat="1" applyFont="1" applyFill="1" applyBorder="1" applyAlignment="1" applyProtection="1"/>
    <xf numFmtId="0" fontId="0" fillId="7" borderId="17" xfId="0" applyFill="1" applyBorder="1"/>
    <xf numFmtId="43" fontId="0" fillId="7" borderId="17" xfId="1" applyFont="1" applyFill="1" applyBorder="1"/>
    <xf numFmtId="43" fontId="13" fillId="7" borderId="17" xfId="1" applyFont="1" applyFill="1" applyBorder="1" applyAlignment="1" applyProtection="1">
      <alignment horizontal="center"/>
    </xf>
    <xf numFmtId="43" fontId="13" fillId="3" borderId="17" xfId="7" applyFont="1" applyFill="1" applyBorder="1" applyAlignment="1" applyProtection="1">
      <alignment horizontal="left"/>
    </xf>
    <xf numFmtId="14" fontId="13" fillId="3" borderId="18" xfId="2" applyNumberFormat="1" applyFont="1" applyFill="1" applyBorder="1" applyAlignment="1" applyProtection="1">
      <alignment horizontal="left"/>
    </xf>
    <xf numFmtId="14" fontId="13" fillId="3" borderId="19" xfId="2" applyNumberFormat="1" applyFont="1" applyFill="1" applyBorder="1" applyAlignment="1" applyProtection="1">
      <alignment horizontal="left"/>
    </xf>
    <xf numFmtId="14" fontId="13" fillId="3" borderId="20" xfId="2" applyNumberFormat="1" applyFont="1" applyFill="1" applyBorder="1" applyAlignment="1" applyProtection="1">
      <alignment horizontal="left"/>
    </xf>
    <xf numFmtId="14" fontId="13" fillId="3" borderId="17" xfId="2" applyNumberFormat="1" applyFont="1" applyFill="1" applyBorder="1" applyAlignment="1" applyProtection="1">
      <alignment horizontal="left"/>
    </xf>
    <xf numFmtId="14" fontId="14" fillId="3" borderId="17" xfId="2" applyNumberFormat="1" applyFont="1" applyFill="1" applyBorder="1" applyAlignment="1" applyProtection="1">
      <alignment horizontal="left"/>
    </xf>
    <xf numFmtId="43" fontId="13" fillId="7" borderId="18" xfId="7" applyFont="1" applyFill="1" applyBorder="1" applyAlignment="1" applyProtection="1">
      <alignment horizontal="left"/>
    </xf>
    <xf numFmtId="43" fontId="13" fillId="7" borderId="19" xfId="7" applyFont="1" applyFill="1" applyBorder="1" applyAlignment="1" applyProtection="1">
      <alignment horizontal="left"/>
    </xf>
    <xf numFmtId="43" fontId="13" fillId="7" borderId="20" xfId="7" applyFont="1" applyFill="1" applyBorder="1" applyAlignment="1" applyProtection="1">
      <alignment horizontal="left"/>
    </xf>
    <xf numFmtId="0" fontId="14" fillId="5" borderId="5" xfId="2" applyNumberFormat="1" applyFont="1" applyFill="1" applyBorder="1" applyAlignment="1" applyProtection="1">
      <alignment horizontal="center" vertical="center"/>
    </xf>
    <xf numFmtId="0" fontId="14" fillId="5" borderId="0" xfId="2" applyNumberFormat="1" applyFont="1" applyFill="1" applyBorder="1" applyAlignment="1" applyProtection="1">
      <alignment horizontal="center" vertical="center"/>
    </xf>
    <xf numFmtId="0" fontId="14" fillId="5" borderId="4" xfId="2" applyNumberFormat="1" applyFont="1" applyFill="1" applyBorder="1" applyAlignment="1" applyProtection="1">
      <alignment horizontal="center" vertical="center"/>
    </xf>
    <xf numFmtId="0" fontId="14" fillId="2" borderId="3" xfId="2" applyFont="1" applyFill="1" applyBorder="1" applyAlignment="1">
      <alignment horizontal="center"/>
    </xf>
    <xf numFmtId="0" fontId="14" fillId="2" borderId="9" xfId="2" applyFont="1" applyFill="1" applyBorder="1" applyAlignment="1">
      <alignment horizontal="center"/>
    </xf>
    <xf numFmtId="0" fontId="14" fillId="2" borderId="2" xfId="2" applyFont="1" applyFill="1" applyBorder="1" applyAlignment="1">
      <alignment horizontal="center"/>
    </xf>
    <xf numFmtId="0" fontId="13" fillId="3" borderId="5" xfId="2" applyNumberFormat="1" applyFont="1" applyFill="1" applyBorder="1" applyAlignment="1" applyProtection="1">
      <alignment horizontal="left" vertical="center"/>
    </xf>
    <xf numFmtId="0" fontId="13" fillId="3" borderId="0" xfId="2" applyNumberFormat="1" applyFont="1" applyFill="1" applyBorder="1" applyAlignment="1" applyProtection="1">
      <alignment horizontal="left" vertical="center"/>
    </xf>
    <xf numFmtId="0" fontId="13" fillId="3" borderId="4" xfId="2" applyNumberFormat="1" applyFont="1" applyFill="1" applyBorder="1" applyAlignment="1" applyProtection="1">
      <alignment horizontal="left" vertical="center"/>
    </xf>
    <xf numFmtId="0" fontId="13" fillId="2" borderId="5" xfId="2" applyFont="1" applyFill="1" applyBorder="1" applyAlignment="1" applyProtection="1">
      <alignment horizontal="left" vertical="center"/>
    </xf>
    <xf numFmtId="0" fontId="13" fillId="2" borderId="0" xfId="2" applyFont="1" applyFill="1" applyBorder="1" applyAlignment="1" applyProtection="1">
      <alignment horizontal="left" vertical="center"/>
    </xf>
    <xf numFmtId="0" fontId="13" fillId="2" borderId="4" xfId="2" applyFont="1" applyFill="1" applyBorder="1" applyAlignment="1" applyProtection="1">
      <alignment horizontal="left" vertical="center"/>
    </xf>
    <xf numFmtId="0" fontId="13" fillId="3" borderId="5" xfId="2" applyFont="1" applyFill="1" applyBorder="1" applyAlignment="1" applyProtection="1">
      <alignment horizontal="left" vertical="center"/>
    </xf>
    <xf numFmtId="0" fontId="13" fillId="3" borderId="0" xfId="2" applyFont="1" applyFill="1" applyBorder="1" applyAlignment="1" applyProtection="1">
      <alignment horizontal="left" vertical="center"/>
    </xf>
    <xf numFmtId="0" fontId="13" fillId="3" borderId="4" xfId="2" applyFont="1" applyFill="1" applyBorder="1" applyAlignment="1" applyProtection="1">
      <alignment horizontal="left" vertical="center"/>
    </xf>
    <xf numFmtId="14" fontId="13" fillId="3" borderId="5" xfId="2" applyNumberFormat="1" applyFont="1" applyFill="1" applyBorder="1" applyAlignment="1" applyProtection="1">
      <alignment horizontal="left"/>
    </xf>
    <xf numFmtId="14" fontId="13" fillId="3" borderId="0" xfId="2" applyNumberFormat="1" applyFont="1" applyFill="1" applyBorder="1" applyAlignment="1" applyProtection="1">
      <alignment horizontal="left"/>
    </xf>
    <xf numFmtId="14" fontId="13" fillId="3" borderId="4" xfId="2" applyNumberFormat="1" applyFont="1" applyFill="1" applyBorder="1" applyAlignment="1" applyProtection="1">
      <alignment horizontal="left"/>
    </xf>
    <xf numFmtId="0" fontId="13" fillId="3" borderId="5" xfId="2" applyFont="1" applyFill="1" applyBorder="1" applyAlignment="1">
      <alignment horizontal="left" vertical="center"/>
    </xf>
    <xf numFmtId="0" fontId="13" fillId="3" borderId="0" xfId="2" applyFont="1" applyFill="1" applyBorder="1" applyAlignment="1">
      <alignment horizontal="left" vertical="center"/>
    </xf>
    <xf numFmtId="0" fontId="13" fillId="3" borderId="4" xfId="2" applyFont="1" applyFill="1" applyBorder="1" applyAlignment="1">
      <alignment horizontal="left" vertical="center"/>
    </xf>
    <xf numFmtId="0" fontId="13" fillId="5" borderId="5" xfId="2" applyFont="1" applyFill="1" applyBorder="1" applyAlignment="1">
      <alignment horizontal="center"/>
    </xf>
    <xf numFmtId="0" fontId="13" fillId="5" borderId="0" xfId="2" applyFont="1" applyFill="1" applyBorder="1" applyAlignment="1">
      <alignment horizontal="center"/>
    </xf>
    <xf numFmtId="0" fontId="13" fillId="5" borderId="4" xfId="2" applyFont="1" applyFill="1" applyBorder="1" applyAlignment="1">
      <alignment horizontal="center"/>
    </xf>
    <xf numFmtId="0" fontId="13" fillId="3" borderId="5" xfId="2" applyFont="1" applyFill="1" applyBorder="1" applyAlignment="1">
      <alignment horizontal="left"/>
    </xf>
    <xf numFmtId="0" fontId="13" fillId="3" borderId="0" xfId="2" applyFont="1" applyFill="1" applyBorder="1" applyAlignment="1">
      <alignment horizontal="left"/>
    </xf>
    <xf numFmtId="0" fontId="13" fillId="3" borderId="4" xfId="2" applyFont="1" applyFill="1" applyBorder="1" applyAlignment="1">
      <alignment horizontal="left"/>
    </xf>
    <xf numFmtId="0" fontId="7" fillId="3" borderId="0" xfId="2" applyNumberFormat="1" applyFont="1" applyFill="1" applyBorder="1" applyAlignment="1" applyProtection="1">
      <alignment horizontal="center"/>
    </xf>
    <xf numFmtId="0" fontId="9" fillId="3" borderId="0" xfId="2" applyNumberFormat="1" applyFont="1" applyFill="1" applyBorder="1" applyAlignment="1" applyProtection="1">
      <alignment horizontal="center"/>
    </xf>
    <xf numFmtId="0" fontId="9" fillId="3" borderId="0" xfId="2" applyFont="1" applyFill="1" applyBorder="1" applyAlignment="1" applyProtection="1">
      <alignment horizontal="center"/>
    </xf>
    <xf numFmtId="44" fontId="11" fillId="4" borderId="7" xfId="2" applyNumberFormat="1" applyFont="1" applyFill="1" applyBorder="1" applyAlignment="1" applyProtection="1">
      <alignment horizontal="center"/>
    </xf>
    <xf numFmtId="44" fontId="11" fillId="4" borderId="8" xfId="2" applyNumberFormat="1" applyFont="1" applyFill="1" applyBorder="1" applyAlignment="1" applyProtection="1">
      <alignment horizontal="center"/>
    </xf>
    <xf numFmtId="44" fontId="11" fillId="4" borderId="6" xfId="2" applyNumberFormat="1" applyFont="1" applyFill="1" applyBorder="1" applyAlignment="1" applyProtection="1">
      <alignment horizontal="center"/>
    </xf>
    <xf numFmtId="0" fontId="13" fillId="3" borderId="5" xfId="2" applyFont="1" applyFill="1" applyBorder="1" applyAlignment="1">
      <alignment horizontal="center" vertical="center"/>
    </xf>
    <xf numFmtId="0" fontId="13" fillId="3" borderId="0" xfId="2" applyFont="1" applyFill="1" applyBorder="1" applyAlignment="1">
      <alignment horizontal="center" vertical="center"/>
    </xf>
    <xf numFmtId="0" fontId="13" fillId="3" borderId="4" xfId="2" applyFont="1" applyFill="1" applyBorder="1" applyAlignment="1">
      <alignment horizontal="center" vertical="center"/>
    </xf>
    <xf numFmtId="43" fontId="13" fillId="3" borderId="0" xfId="1" applyFont="1" applyFill="1" applyBorder="1" applyAlignment="1">
      <alignment horizontal="center"/>
    </xf>
    <xf numFmtId="43" fontId="18" fillId="6" borderId="0" xfId="1" applyFont="1" applyFill="1" applyBorder="1" applyAlignment="1">
      <alignment horizontal="center"/>
    </xf>
    <xf numFmtId="14" fontId="14" fillId="2" borderId="13" xfId="2" applyNumberFormat="1" applyFont="1" applyFill="1" applyBorder="1" applyAlignment="1" applyProtection="1">
      <alignment horizontal="center"/>
    </xf>
    <xf numFmtId="14" fontId="14" fillId="2" borderId="14" xfId="2" applyNumberFormat="1" applyFont="1" applyFill="1" applyBorder="1" applyAlignment="1" applyProtection="1">
      <alignment horizontal="center"/>
    </xf>
    <xf numFmtId="14" fontId="14" fillId="2" borderId="1" xfId="2" applyNumberFormat="1" applyFont="1" applyFill="1" applyBorder="1" applyAlignment="1" applyProtection="1">
      <alignment horizontal="center"/>
    </xf>
    <xf numFmtId="0" fontId="14" fillId="5" borderId="13" xfId="2" applyNumberFormat="1" applyFont="1" applyFill="1" applyBorder="1" applyAlignment="1" applyProtection="1">
      <alignment horizontal="center"/>
    </xf>
    <xf numFmtId="0" fontId="14" fillId="5" borderId="14" xfId="2" applyNumberFormat="1" applyFont="1" applyFill="1" applyBorder="1" applyAlignment="1" applyProtection="1">
      <alignment horizontal="center"/>
    </xf>
    <xf numFmtId="0" fontId="14" fillId="5" borderId="1" xfId="2" applyNumberFormat="1" applyFont="1" applyFill="1" applyBorder="1" applyAlignment="1" applyProtection="1">
      <alignment horizontal="center"/>
    </xf>
    <xf numFmtId="0" fontId="14" fillId="5" borderId="18" xfId="2" applyNumberFormat="1" applyFont="1" applyFill="1" applyBorder="1" applyAlignment="1" applyProtection="1">
      <alignment horizontal="center"/>
    </xf>
    <xf numFmtId="0" fontId="14" fillId="5" borderId="19" xfId="2" applyNumberFormat="1" applyFont="1" applyFill="1" applyBorder="1" applyAlignment="1" applyProtection="1">
      <alignment horizontal="center"/>
    </xf>
    <xf numFmtId="0" fontId="14" fillId="5" borderId="20" xfId="2" applyNumberFormat="1" applyFont="1" applyFill="1" applyBorder="1" applyAlignment="1" applyProtection="1">
      <alignment horizontal="center"/>
    </xf>
    <xf numFmtId="14" fontId="14" fillId="3" borderId="17" xfId="2" applyNumberFormat="1" applyFont="1" applyFill="1" applyBorder="1" applyAlignment="1" applyProtection="1">
      <alignment horizontal="left"/>
    </xf>
    <xf numFmtId="14" fontId="13" fillId="3" borderId="17" xfId="2" applyNumberFormat="1" applyFont="1" applyFill="1" applyBorder="1" applyAlignment="1" applyProtection="1">
      <alignment horizontal="left"/>
    </xf>
    <xf numFmtId="43" fontId="13" fillId="7" borderId="17" xfId="7" applyFont="1" applyFill="1" applyBorder="1" applyAlignment="1" applyProtection="1">
      <alignment horizontal="left"/>
    </xf>
  </cellXfs>
  <cellStyles count="539">
    <cellStyle name="20% - Accent1" xfId="46" builtinId="30" customBuiltin="1"/>
    <cellStyle name="20% - Accent1 10" xfId="201"/>
    <cellStyle name="20% - Accent1 11" xfId="215"/>
    <cellStyle name="20% - Accent1 12" xfId="229"/>
    <cellStyle name="20% - Accent1 13" xfId="243"/>
    <cellStyle name="20% - Accent1 14" xfId="257"/>
    <cellStyle name="20% - Accent1 15" xfId="271"/>
    <cellStyle name="20% - Accent1 16" xfId="285"/>
    <cellStyle name="20% - Accent1 17" xfId="299"/>
    <cellStyle name="20% - Accent1 18" xfId="313"/>
    <cellStyle name="20% - Accent1 19" xfId="327"/>
    <cellStyle name="20% - Accent1 2" xfId="101"/>
    <cellStyle name="20% - Accent1 20" xfId="341"/>
    <cellStyle name="20% - Accent1 21" xfId="355"/>
    <cellStyle name="20% - Accent1 22" xfId="369"/>
    <cellStyle name="20% - Accent1 23" xfId="383"/>
    <cellStyle name="20% - Accent1 24" xfId="397"/>
    <cellStyle name="20% - Accent1 25" xfId="411"/>
    <cellStyle name="20% - Accent1 26" xfId="425"/>
    <cellStyle name="20% - Accent1 27" xfId="439"/>
    <cellStyle name="20% - Accent1 28" xfId="452"/>
    <cellStyle name="20% - Accent1 29" xfId="465"/>
    <cellStyle name="20% - Accent1 3" xfId="104"/>
    <cellStyle name="20% - Accent1 30" xfId="478"/>
    <cellStyle name="20% - Accent1 31" xfId="491"/>
    <cellStyle name="20% - Accent1 32" xfId="504"/>
    <cellStyle name="20% - Accent1 33" xfId="516"/>
    <cellStyle name="20% - Accent1 4" xfId="117"/>
    <cellStyle name="20% - Accent1 5" xfId="131"/>
    <cellStyle name="20% - Accent1 6" xfId="145"/>
    <cellStyle name="20% - Accent1 7" xfId="159"/>
    <cellStyle name="20% - Accent1 8" xfId="173"/>
    <cellStyle name="20% - Accent1 9" xfId="187"/>
    <cellStyle name="20% - Accent2" xfId="50" builtinId="34" customBuiltin="1"/>
    <cellStyle name="20% - Accent2 10" xfId="211"/>
    <cellStyle name="20% - Accent2 11" xfId="225"/>
    <cellStyle name="20% - Accent2 12" xfId="239"/>
    <cellStyle name="20% - Accent2 13" xfId="253"/>
    <cellStyle name="20% - Accent2 14" xfId="267"/>
    <cellStyle name="20% - Accent2 15" xfId="281"/>
    <cellStyle name="20% - Accent2 16" xfId="295"/>
    <cellStyle name="20% - Accent2 17" xfId="309"/>
    <cellStyle name="20% - Accent2 18" xfId="323"/>
    <cellStyle name="20% - Accent2 19" xfId="337"/>
    <cellStyle name="20% - Accent2 2" xfId="105"/>
    <cellStyle name="20% - Accent2 20" xfId="351"/>
    <cellStyle name="20% - Accent2 21" xfId="365"/>
    <cellStyle name="20% - Accent2 22" xfId="379"/>
    <cellStyle name="20% - Accent2 23" xfId="393"/>
    <cellStyle name="20% - Accent2 24" xfId="407"/>
    <cellStyle name="20% - Accent2 25" xfId="421"/>
    <cellStyle name="20% - Accent2 26" xfId="435"/>
    <cellStyle name="20% - Accent2 27" xfId="449"/>
    <cellStyle name="20% - Accent2 28" xfId="462"/>
    <cellStyle name="20% - Accent2 29" xfId="475"/>
    <cellStyle name="20% - Accent2 3" xfId="113"/>
    <cellStyle name="20% - Accent2 30" xfId="488"/>
    <cellStyle name="20% - Accent2 31" xfId="501"/>
    <cellStyle name="20% - Accent2 32" xfId="513"/>
    <cellStyle name="20% - Accent2 33" xfId="525"/>
    <cellStyle name="20% - Accent2 4" xfId="127"/>
    <cellStyle name="20% - Accent2 5" xfId="141"/>
    <cellStyle name="20% - Accent2 6" xfId="155"/>
    <cellStyle name="20% - Accent2 7" xfId="169"/>
    <cellStyle name="20% - Accent2 8" xfId="183"/>
    <cellStyle name="20% - Accent2 9" xfId="197"/>
    <cellStyle name="20% - Accent3" xfId="54" builtinId="38" customBuiltin="1"/>
    <cellStyle name="20% - Accent3 10" xfId="220"/>
    <cellStyle name="20% - Accent3 11" xfId="234"/>
    <cellStyle name="20% - Accent3 12" xfId="248"/>
    <cellStyle name="20% - Accent3 13" xfId="262"/>
    <cellStyle name="20% - Accent3 14" xfId="276"/>
    <cellStyle name="20% - Accent3 15" xfId="290"/>
    <cellStyle name="20% - Accent3 16" xfId="304"/>
    <cellStyle name="20% - Accent3 17" xfId="318"/>
    <cellStyle name="20% - Accent3 18" xfId="332"/>
    <cellStyle name="20% - Accent3 19" xfId="346"/>
    <cellStyle name="20% - Accent3 2" xfId="108"/>
    <cellStyle name="20% - Accent3 20" xfId="360"/>
    <cellStyle name="20% - Accent3 21" xfId="374"/>
    <cellStyle name="20% - Accent3 22" xfId="388"/>
    <cellStyle name="20% - Accent3 23" xfId="402"/>
    <cellStyle name="20% - Accent3 24" xfId="416"/>
    <cellStyle name="20% - Accent3 25" xfId="430"/>
    <cellStyle name="20% - Accent3 26" xfId="444"/>
    <cellStyle name="20% - Accent3 27" xfId="457"/>
    <cellStyle name="20% - Accent3 28" xfId="470"/>
    <cellStyle name="20% - Accent3 29" xfId="483"/>
    <cellStyle name="20% - Accent3 3" xfId="122"/>
    <cellStyle name="20% - Accent3 30" xfId="496"/>
    <cellStyle name="20% - Accent3 31" xfId="508"/>
    <cellStyle name="20% - Accent3 32" xfId="520"/>
    <cellStyle name="20% - Accent3 33" xfId="531"/>
    <cellStyle name="20% - Accent3 4" xfId="136"/>
    <cellStyle name="20% - Accent3 5" xfId="150"/>
    <cellStyle name="20% - Accent3 6" xfId="164"/>
    <cellStyle name="20% - Accent3 7" xfId="178"/>
    <cellStyle name="20% - Accent3 8" xfId="192"/>
    <cellStyle name="20% - Accent3 9" xfId="206"/>
    <cellStyle name="20% - Accent4" xfId="58" builtinId="42" customBuiltin="1"/>
    <cellStyle name="20% - Accent4 10" xfId="223"/>
    <cellStyle name="20% - Accent4 11" xfId="237"/>
    <cellStyle name="20% - Accent4 12" xfId="251"/>
    <cellStyle name="20% - Accent4 13" xfId="265"/>
    <cellStyle name="20% - Accent4 14" xfId="279"/>
    <cellStyle name="20% - Accent4 15" xfId="293"/>
    <cellStyle name="20% - Accent4 16" xfId="307"/>
    <cellStyle name="20% - Accent4 17" xfId="321"/>
    <cellStyle name="20% - Accent4 18" xfId="335"/>
    <cellStyle name="20% - Accent4 19" xfId="349"/>
    <cellStyle name="20% - Accent4 2" xfId="111"/>
    <cellStyle name="20% - Accent4 20" xfId="363"/>
    <cellStyle name="20% - Accent4 21" xfId="377"/>
    <cellStyle name="20% - Accent4 22" xfId="391"/>
    <cellStyle name="20% - Accent4 23" xfId="405"/>
    <cellStyle name="20% - Accent4 24" xfId="419"/>
    <cellStyle name="20% - Accent4 25" xfId="433"/>
    <cellStyle name="20% - Accent4 26" xfId="447"/>
    <cellStyle name="20% - Accent4 27" xfId="460"/>
    <cellStyle name="20% - Accent4 28" xfId="473"/>
    <cellStyle name="20% - Accent4 29" xfId="486"/>
    <cellStyle name="20% - Accent4 3" xfId="125"/>
    <cellStyle name="20% - Accent4 30" xfId="499"/>
    <cellStyle name="20% - Accent4 31" xfId="511"/>
    <cellStyle name="20% - Accent4 32" xfId="523"/>
    <cellStyle name="20% - Accent4 33" xfId="533"/>
    <cellStyle name="20% - Accent4 4" xfId="139"/>
    <cellStyle name="20% - Accent4 5" xfId="153"/>
    <cellStyle name="20% - Accent4 6" xfId="167"/>
    <cellStyle name="20% - Accent4 7" xfId="181"/>
    <cellStyle name="20% - Accent4 8" xfId="195"/>
    <cellStyle name="20% - Accent4 9" xfId="209"/>
    <cellStyle name="20% - Accent5" xfId="62" builtinId="46" customBuiltin="1"/>
    <cellStyle name="20% - Accent5 10" xfId="227"/>
    <cellStyle name="20% - Accent5 11" xfId="241"/>
    <cellStyle name="20% - Accent5 12" xfId="255"/>
    <cellStyle name="20% - Accent5 13" xfId="269"/>
    <cellStyle name="20% - Accent5 14" xfId="283"/>
    <cellStyle name="20% - Accent5 15" xfId="297"/>
    <cellStyle name="20% - Accent5 16" xfId="311"/>
    <cellStyle name="20% - Accent5 17" xfId="325"/>
    <cellStyle name="20% - Accent5 18" xfId="339"/>
    <cellStyle name="20% - Accent5 19" xfId="353"/>
    <cellStyle name="20% - Accent5 2" xfId="115"/>
    <cellStyle name="20% - Accent5 20" xfId="367"/>
    <cellStyle name="20% - Accent5 21" xfId="381"/>
    <cellStyle name="20% - Accent5 22" xfId="395"/>
    <cellStyle name="20% - Accent5 23" xfId="409"/>
    <cellStyle name="20% - Accent5 24" xfId="423"/>
    <cellStyle name="20% - Accent5 25" xfId="437"/>
    <cellStyle name="20% - Accent5 26" xfId="450"/>
    <cellStyle name="20% - Accent5 27" xfId="463"/>
    <cellStyle name="20% - Accent5 28" xfId="476"/>
    <cellStyle name="20% - Accent5 29" xfId="489"/>
    <cellStyle name="20% - Accent5 3" xfId="129"/>
    <cellStyle name="20% - Accent5 30" xfId="502"/>
    <cellStyle name="20% - Accent5 31" xfId="514"/>
    <cellStyle name="20% - Accent5 32" xfId="526"/>
    <cellStyle name="20% - Accent5 33" xfId="535"/>
    <cellStyle name="20% - Accent5 4" xfId="143"/>
    <cellStyle name="20% - Accent5 5" xfId="157"/>
    <cellStyle name="20% - Accent5 6" xfId="171"/>
    <cellStyle name="20% - Accent5 7" xfId="185"/>
    <cellStyle name="20% - Accent5 8" xfId="199"/>
    <cellStyle name="20% - Accent5 9" xfId="213"/>
    <cellStyle name="20% - Accent6" xfId="66" builtinId="50" customBuiltin="1"/>
    <cellStyle name="20% - Accent6 10" xfId="231"/>
    <cellStyle name="20% - Accent6 11" xfId="245"/>
    <cellStyle name="20% - Accent6 12" xfId="259"/>
    <cellStyle name="20% - Accent6 13" xfId="273"/>
    <cellStyle name="20% - Accent6 14" xfId="287"/>
    <cellStyle name="20% - Accent6 15" xfId="301"/>
    <cellStyle name="20% - Accent6 16" xfId="315"/>
    <cellStyle name="20% - Accent6 17" xfId="329"/>
    <cellStyle name="20% - Accent6 18" xfId="343"/>
    <cellStyle name="20% - Accent6 19" xfId="357"/>
    <cellStyle name="20% - Accent6 2" xfId="119"/>
    <cellStyle name="20% - Accent6 20" xfId="371"/>
    <cellStyle name="20% - Accent6 21" xfId="385"/>
    <cellStyle name="20% - Accent6 22" xfId="399"/>
    <cellStyle name="20% - Accent6 23" xfId="413"/>
    <cellStyle name="20% - Accent6 24" xfId="427"/>
    <cellStyle name="20% - Accent6 25" xfId="441"/>
    <cellStyle name="20% - Accent6 26" xfId="454"/>
    <cellStyle name="20% - Accent6 27" xfId="467"/>
    <cellStyle name="20% - Accent6 28" xfId="480"/>
    <cellStyle name="20% - Accent6 29" xfId="493"/>
    <cellStyle name="20% - Accent6 3" xfId="133"/>
    <cellStyle name="20% - Accent6 30" xfId="506"/>
    <cellStyle name="20% - Accent6 31" xfId="518"/>
    <cellStyle name="20% - Accent6 32" xfId="529"/>
    <cellStyle name="20% - Accent6 33" xfId="537"/>
    <cellStyle name="20% - Accent6 4" xfId="147"/>
    <cellStyle name="20% - Accent6 5" xfId="161"/>
    <cellStyle name="20% - Accent6 6" xfId="175"/>
    <cellStyle name="20% - Accent6 7" xfId="189"/>
    <cellStyle name="20% - Accent6 8" xfId="203"/>
    <cellStyle name="20% - Accent6 9" xfId="217"/>
    <cellStyle name="40% - Accent1" xfId="47" builtinId="31" customBuiltin="1"/>
    <cellStyle name="40% - Accent1 10" xfId="177"/>
    <cellStyle name="40% - Accent1 11" xfId="191"/>
    <cellStyle name="40% - Accent1 12" xfId="205"/>
    <cellStyle name="40% - Accent1 13" xfId="219"/>
    <cellStyle name="40% - Accent1 14" xfId="233"/>
    <cellStyle name="40% - Accent1 15" xfId="247"/>
    <cellStyle name="40% - Accent1 16" xfId="261"/>
    <cellStyle name="40% - Accent1 17" xfId="275"/>
    <cellStyle name="40% - Accent1 18" xfId="289"/>
    <cellStyle name="40% - Accent1 19" xfId="303"/>
    <cellStyle name="40% - Accent1 2" xfId="102"/>
    <cellStyle name="40% - Accent1 20" xfId="317"/>
    <cellStyle name="40% - Accent1 21" xfId="331"/>
    <cellStyle name="40% - Accent1 22" xfId="345"/>
    <cellStyle name="40% - Accent1 23" xfId="359"/>
    <cellStyle name="40% - Accent1 24" xfId="373"/>
    <cellStyle name="40% - Accent1 25" xfId="387"/>
    <cellStyle name="40% - Accent1 26" xfId="401"/>
    <cellStyle name="40% - Accent1 27" xfId="415"/>
    <cellStyle name="40% - Accent1 28" xfId="429"/>
    <cellStyle name="40% - Accent1 29" xfId="443"/>
    <cellStyle name="40% - Accent1 3" xfId="100"/>
    <cellStyle name="40% - Accent1 30" xfId="456"/>
    <cellStyle name="40% - Accent1 31" xfId="469"/>
    <cellStyle name="40% - Accent1 32" xfId="482"/>
    <cellStyle name="40% - Accent1 33" xfId="495"/>
    <cellStyle name="40% - Accent1 4" xfId="107"/>
    <cellStyle name="40% - Accent1 5" xfId="103"/>
    <cellStyle name="40% - Accent1 6" xfId="121"/>
    <cellStyle name="40% - Accent1 7" xfId="135"/>
    <cellStyle name="40% - Accent1 8" xfId="149"/>
    <cellStyle name="40% - Accent1 9" xfId="163"/>
    <cellStyle name="40% - Accent2" xfId="51" builtinId="35" customBuiltin="1"/>
    <cellStyle name="40% - Accent2 10" xfId="208"/>
    <cellStyle name="40% - Accent2 11" xfId="222"/>
    <cellStyle name="40% - Accent2 12" xfId="236"/>
    <cellStyle name="40% - Accent2 13" xfId="250"/>
    <cellStyle name="40% - Accent2 14" xfId="264"/>
    <cellStyle name="40% - Accent2 15" xfId="278"/>
    <cellStyle name="40% - Accent2 16" xfId="292"/>
    <cellStyle name="40% - Accent2 17" xfId="306"/>
    <cellStyle name="40% - Accent2 18" xfId="320"/>
    <cellStyle name="40% - Accent2 19" xfId="334"/>
    <cellStyle name="40% - Accent2 2" xfId="106"/>
    <cellStyle name="40% - Accent2 20" xfId="348"/>
    <cellStyle name="40% - Accent2 21" xfId="362"/>
    <cellStyle name="40% - Accent2 22" xfId="376"/>
    <cellStyle name="40% - Accent2 23" xfId="390"/>
    <cellStyle name="40% - Accent2 24" xfId="404"/>
    <cellStyle name="40% - Accent2 25" xfId="418"/>
    <cellStyle name="40% - Accent2 26" xfId="432"/>
    <cellStyle name="40% - Accent2 27" xfId="446"/>
    <cellStyle name="40% - Accent2 28" xfId="459"/>
    <cellStyle name="40% - Accent2 29" xfId="472"/>
    <cellStyle name="40% - Accent2 3" xfId="110"/>
    <cellStyle name="40% - Accent2 30" xfId="485"/>
    <cellStyle name="40% - Accent2 31" xfId="498"/>
    <cellStyle name="40% - Accent2 32" xfId="510"/>
    <cellStyle name="40% - Accent2 33" xfId="522"/>
    <cellStyle name="40% - Accent2 4" xfId="124"/>
    <cellStyle name="40% - Accent2 5" xfId="138"/>
    <cellStyle name="40% - Accent2 6" xfId="152"/>
    <cellStyle name="40% - Accent2 7" xfId="166"/>
    <cellStyle name="40% - Accent2 8" xfId="180"/>
    <cellStyle name="40% - Accent2 9" xfId="194"/>
    <cellStyle name="40% - Accent3" xfId="55" builtinId="39" customBuiltin="1"/>
    <cellStyle name="40% - Accent3 10" xfId="221"/>
    <cellStyle name="40% - Accent3 11" xfId="235"/>
    <cellStyle name="40% - Accent3 12" xfId="249"/>
    <cellStyle name="40% - Accent3 13" xfId="263"/>
    <cellStyle name="40% - Accent3 14" xfId="277"/>
    <cellStyle name="40% - Accent3 15" xfId="291"/>
    <cellStyle name="40% - Accent3 16" xfId="305"/>
    <cellStyle name="40% - Accent3 17" xfId="319"/>
    <cellStyle name="40% - Accent3 18" xfId="333"/>
    <cellStyle name="40% - Accent3 19" xfId="347"/>
    <cellStyle name="40% - Accent3 2" xfId="109"/>
    <cellStyle name="40% - Accent3 20" xfId="361"/>
    <cellStyle name="40% - Accent3 21" xfId="375"/>
    <cellStyle name="40% - Accent3 22" xfId="389"/>
    <cellStyle name="40% - Accent3 23" xfId="403"/>
    <cellStyle name="40% - Accent3 24" xfId="417"/>
    <cellStyle name="40% - Accent3 25" xfId="431"/>
    <cellStyle name="40% - Accent3 26" xfId="445"/>
    <cellStyle name="40% - Accent3 27" xfId="458"/>
    <cellStyle name="40% - Accent3 28" xfId="471"/>
    <cellStyle name="40% - Accent3 29" xfId="484"/>
    <cellStyle name="40% - Accent3 3" xfId="123"/>
    <cellStyle name="40% - Accent3 30" xfId="497"/>
    <cellStyle name="40% - Accent3 31" xfId="509"/>
    <cellStyle name="40% - Accent3 32" xfId="521"/>
    <cellStyle name="40% - Accent3 33" xfId="532"/>
    <cellStyle name="40% - Accent3 4" xfId="137"/>
    <cellStyle name="40% - Accent3 5" xfId="151"/>
    <cellStyle name="40% - Accent3 6" xfId="165"/>
    <cellStyle name="40% - Accent3 7" xfId="179"/>
    <cellStyle name="40% - Accent3 8" xfId="193"/>
    <cellStyle name="40% - Accent3 9" xfId="207"/>
    <cellStyle name="40% - Accent4" xfId="59" builtinId="43" customBuiltin="1"/>
    <cellStyle name="40% - Accent4 10" xfId="224"/>
    <cellStyle name="40% - Accent4 11" xfId="238"/>
    <cellStyle name="40% - Accent4 12" xfId="252"/>
    <cellStyle name="40% - Accent4 13" xfId="266"/>
    <cellStyle name="40% - Accent4 14" xfId="280"/>
    <cellStyle name="40% - Accent4 15" xfId="294"/>
    <cellStyle name="40% - Accent4 16" xfId="308"/>
    <cellStyle name="40% - Accent4 17" xfId="322"/>
    <cellStyle name="40% - Accent4 18" xfId="336"/>
    <cellStyle name="40% - Accent4 19" xfId="350"/>
    <cellStyle name="40% - Accent4 2" xfId="112"/>
    <cellStyle name="40% - Accent4 20" xfId="364"/>
    <cellStyle name="40% - Accent4 21" xfId="378"/>
    <cellStyle name="40% - Accent4 22" xfId="392"/>
    <cellStyle name="40% - Accent4 23" xfId="406"/>
    <cellStyle name="40% - Accent4 24" xfId="420"/>
    <cellStyle name="40% - Accent4 25" xfId="434"/>
    <cellStyle name="40% - Accent4 26" xfId="448"/>
    <cellStyle name="40% - Accent4 27" xfId="461"/>
    <cellStyle name="40% - Accent4 28" xfId="474"/>
    <cellStyle name="40% - Accent4 29" xfId="487"/>
    <cellStyle name="40% - Accent4 3" xfId="126"/>
    <cellStyle name="40% - Accent4 30" xfId="500"/>
    <cellStyle name="40% - Accent4 31" xfId="512"/>
    <cellStyle name="40% - Accent4 32" xfId="524"/>
    <cellStyle name="40% - Accent4 33" xfId="534"/>
    <cellStyle name="40% - Accent4 4" xfId="140"/>
    <cellStyle name="40% - Accent4 5" xfId="154"/>
    <cellStyle name="40% - Accent4 6" xfId="168"/>
    <cellStyle name="40% - Accent4 7" xfId="182"/>
    <cellStyle name="40% - Accent4 8" xfId="196"/>
    <cellStyle name="40% - Accent4 9" xfId="210"/>
    <cellStyle name="40% - Accent5" xfId="63" builtinId="47" customBuiltin="1"/>
    <cellStyle name="40% - Accent5 10" xfId="228"/>
    <cellStyle name="40% - Accent5 11" xfId="242"/>
    <cellStyle name="40% - Accent5 12" xfId="256"/>
    <cellStyle name="40% - Accent5 13" xfId="270"/>
    <cellStyle name="40% - Accent5 14" xfId="284"/>
    <cellStyle name="40% - Accent5 15" xfId="298"/>
    <cellStyle name="40% - Accent5 16" xfId="312"/>
    <cellStyle name="40% - Accent5 17" xfId="326"/>
    <cellStyle name="40% - Accent5 18" xfId="340"/>
    <cellStyle name="40% - Accent5 19" xfId="354"/>
    <cellStyle name="40% - Accent5 2" xfId="116"/>
    <cellStyle name="40% - Accent5 20" xfId="368"/>
    <cellStyle name="40% - Accent5 21" xfId="382"/>
    <cellStyle name="40% - Accent5 22" xfId="396"/>
    <cellStyle name="40% - Accent5 23" xfId="410"/>
    <cellStyle name="40% - Accent5 24" xfId="424"/>
    <cellStyle name="40% - Accent5 25" xfId="438"/>
    <cellStyle name="40% - Accent5 26" xfId="451"/>
    <cellStyle name="40% - Accent5 27" xfId="464"/>
    <cellStyle name="40% - Accent5 28" xfId="477"/>
    <cellStyle name="40% - Accent5 29" xfId="490"/>
    <cellStyle name="40% - Accent5 3" xfId="130"/>
    <cellStyle name="40% - Accent5 30" xfId="503"/>
    <cellStyle name="40% - Accent5 31" xfId="515"/>
    <cellStyle name="40% - Accent5 32" xfId="527"/>
    <cellStyle name="40% - Accent5 33" xfId="536"/>
    <cellStyle name="40% - Accent5 4" xfId="144"/>
    <cellStyle name="40% - Accent5 5" xfId="158"/>
    <cellStyle name="40% - Accent5 6" xfId="172"/>
    <cellStyle name="40% - Accent5 7" xfId="186"/>
    <cellStyle name="40% - Accent5 8" xfId="200"/>
    <cellStyle name="40% - Accent5 9" xfId="214"/>
    <cellStyle name="40% - Accent6" xfId="67" builtinId="51" customBuiltin="1"/>
    <cellStyle name="40% - Accent6 10" xfId="232"/>
    <cellStyle name="40% - Accent6 11" xfId="246"/>
    <cellStyle name="40% - Accent6 12" xfId="260"/>
    <cellStyle name="40% - Accent6 13" xfId="274"/>
    <cellStyle name="40% - Accent6 14" xfId="288"/>
    <cellStyle name="40% - Accent6 15" xfId="302"/>
    <cellStyle name="40% - Accent6 16" xfId="316"/>
    <cellStyle name="40% - Accent6 17" xfId="330"/>
    <cellStyle name="40% - Accent6 18" xfId="344"/>
    <cellStyle name="40% - Accent6 19" xfId="358"/>
    <cellStyle name="40% - Accent6 2" xfId="120"/>
    <cellStyle name="40% - Accent6 20" xfId="372"/>
    <cellStyle name="40% - Accent6 21" xfId="386"/>
    <cellStyle name="40% - Accent6 22" xfId="400"/>
    <cellStyle name="40% - Accent6 23" xfId="414"/>
    <cellStyle name="40% - Accent6 24" xfId="428"/>
    <cellStyle name="40% - Accent6 25" xfId="442"/>
    <cellStyle name="40% - Accent6 26" xfId="455"/>
    <cellStyle name="40% - Accent6 27" xfId="468"/>
    <cellStyle name="40% - Accent6 28" xfId="481"/>
    <cellStyle name="40% - Accent6 29" xfId="494"/>
    <cellStyle name="40% - Accent6 3" xfId="134"/>
    <cellStyle name="40% - Accent6 30" xfId="507"/>
    <cellStyle name="40% - Accent6 31" xfId="519"/>
    <cellStyle name="40% - Accent6 32" xfId="530"/>
    <cellStyle name="40% - Accent6 33" xfId="538"/>
    <cellStyle name="40% - Accent6 4" xfId="148"/>
    <cellStyle name="40% - Accent6 5" xfId="162"/>
    <cellStyle name="40% - Accent6 6" xfId="176"/>
    <cellStyle name="40% - Accent6 7" xfId="190"/>
    <cellStyle name="40% - Accent6 8" xfId="204"/>
    <cellStyle name="40% - Accent6 9" xfId="218"/>
    <cellStyle name="60% - Accent1" xfId="48" builtinId="32" customBuiltin="1"/>
    <cellStyle name="60% - Accent2" xfId="52" builtinId="36" customBuiltin="1"/>
    <cellStyle name="60% - Accent3" xfId="56" builtinId="40" customBuiltin="1"/>
    <cellStyle name="60% - Accent4" xfId="60" builtinId="44" customBuiltin="1"/>
    <cellStyle name="60% - Accent5" xfId="64" builtinId="48" customBuiltin="1"/>
    <cellStyle name="60% - Accent6" xfId="68" builtinId="52" customBuiltin="1"/>
    <cellStyle name="Accent1" xfId="45" builtinId="29" customBuiltin="1"/>
    <cellStyle name="Accent2" xfId="49" builtinId="33" customBuiltin="1"/>
    <cellStyle name="Accent3" xfId="53" builtinId="37" customBuiltin="1"/>
    <cellStyle name="Accent4" xfId="57" builtinId="41" customBuiltin="1"/>
    <cellStyle name="Accent5" xfId="61" builtinId="45" customBuiltin="1"/>
    <cellStyle name="Accent6" xfId="65" builtinId="49" customBuiltin="1"/>
    <cellStyle name="Bad" xfId="35" builtinId="27" customBuiltin="1"/>
    <cellStyle name="Calculation" xfId="39" builtinId="22" customBuiltin="1"/>
    <cellStyle name="Check Cell" xfId="41" builtinId="23" customBuiltin="1"/>
    <cellStyle name="Comma" xfId="1" builtinId="3"/>
    <cellStyle name="Comma 2" xfId="3"/>
    <cellStyle name="Comma 2 2" xfId="5"/>
    <cellStyle name="Comma 2 3" xfId="7"/>
    <cellStyle name="Comma 3" xfId="6"/>
    <cellStyle name="Comma 4" xfId="8"/>
    <cellStyle name="Explanatory Text" xfId="43" builtinId="53" customBuiltin="1"/>
    <cellStyle name="Good" xfId="34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7" builtinId="20" customBuiltin="1"/>
    <cellStyle name="Linked Cell" xfId="40" builtinId="24" customBuiltin="1"/>
    <cellStyle name="Neutral" xfId="36" builtinId="28" customBuiltin="1"/>
    <cellStyle name="Normal" xfId="0" builtinId="0"/>
    <cellStyle name="Normal 10" xfId="94"/>
    <cellStyle name="Normal 11" xfId="99"/>
    <cellStyle name="Normal 12" xfId="114"/>
    <cellStyle name="Normal 13" xfId="128"/>
    <cellStyle name="Normal 14" xfId="142"/>
    <cellStyle name="Normal 15" xfId="156"/>
    <cellStyle name="Normal 16" xfId="170"/>
    <cellStyle name="Normal 17" xfId="184"/>
    <cellStyle name="Normal 18" xfId="198"/>
    <cellStyle name="Normal 19" xfId="212"/>
    <cellStyle name="Normal 2" xfId="2"/>
    <cellStyle name="Normal 2 10" xfId="17"/>
    <cellStyle name="Normal 2 11" xfId="18"/>
    <cellStyle name="Normal 2 12" xfId="19"/>
    <cellStyle name="Normal 2 13" xfId="20"/>
    <cellStyle name="Normal 2 14" xfId="21"/>
    <cellStyle name="Normal 2 15" xfId="22"/>
    <cellStyle name="Normal 2 16" xfId="23"/>
    <cellStyle name="Normal 2 17" xfId="24"/>
    <cellStyle name="Normal 2 18" xfId="25"/>
    <cellStyle name="Normal 2 19" xfId="26"/>
    <cellStyle name="Normal 2 2" xfId="9"/>
    <cellStyle name="Normal 2 20" xfId="27"/>
    <cellStyle name="Normal 2 21" xfId="28"/>
    <cellStyle name="Normal 2 3" xfId="10"/>
    <cellStyle name="Normal 2 4" xfId="11"/>
    <cellStyle name="Normal 2 5" xfId="12"/>
    <cellStyle name="Normal 2 6" xfId="13"/>
    <cellStyle name="Normal 2 7" xfId="14"/>
    <cellStyle name="Normal 2 8" xfId="15"/>
    <cellStyle name="Normal 2 9" xfId="16"/>
    <cellStyle name="Normal 20" xfId="226"/>
    <cellStyle name="Normal 21" xfId="240"/>
    <cellStyle name="Normal 22" xfId="254"/>
    <cellStyle name="Normal 23" xfId="268"/>
    <cellStyle name="Normal 24" xfId="282"/>
    <cellStyle name="Normal 25" xfId="296"/>
    <cellStyle name="Normal 26" xfId="310"/>
    <cellStyle name="Normal 27" xfId="324"/>
    <cellStyle name="Normal 28" xfId="338"/>
    <cellStyle name="Normal 29" xfId="352"/>
    <cellStyle name="Normal 3" xfId="4"/>
    <cellStyle name="Normal 30" xfId="366"/>
    <cellStyle name="Normal 31" xfId="380"/>
    <cellStyle name="Normal 32" xfId="394"/>
    <cellStyle name="Normal 33" xfId="408"/>
    <cellStyle name="Normal 34" xfId="422"/>
    <cellStyle name="Normal 35" xfId="436"/>
    <cellStyle name="Normal 4" xfId="91"/>
    <cellStyle name="Normal 5" xfId="97"/>
    <cellStyle name="Normal 6" xfId="93"/>
    <cellStyle name="Normal 7" xfId="92"/>
    <cellStyle name="Normal 8" xfId="95"/>
    <cellStyle name="Normal 9" xfId="96"/>
    <cellStyle name="Note 10" xfId="79"/>
    <cellStyle name="Note 11" xfId="71"/>
    <cellStyle name="Note 12" xfId="87"/>
    <cellStyle name="Note 13" xfId="73"/>
    <cellStyle name="Note 14" xfId="78"/>
    <cellStyle name="Note 15" xfId="82"/>
    <cellStyle name="Note 16" xfId="85"/>
    <cellStyle name="Note 17" xfId="77"/>
    <cellStyle name="Note 18" xfId="89"/>
    <cellStyle name="Note 19" xfId="90"/>
    <cellStyle name="Note 2" xfId="74"/>
    <cellStyle name="Note 20" xfId="83"/>
    <cellStyle name="Note 21" xfId="88"/>
    <cellStyle name="Note 22" xfId="86"/>
    <cellStyle name="Note 23" xfId="84"/>
    <cellStyle name="Note 24" xfId="98"/>
    <cellStyle name="Note 25" xfId="118"/>
    <cellStyle name="Note 26" xfId="132"/>
    <cellStyle name="Note 27" xfId="146"/>
    <cellStyle name="Note 28" xfId="160"/>
    <cellStyle name="Note 29" xfId="174"/>
    <cellStyle name="Note 3" xfId="70"/>
    <cellStyle name="Note 30" xfId="188"/>
    <cellStyle name="Note 31" xfId="202"/>
    <cellStyle name="Note 32" xfId="216"/>
    <cellStyle name="Note 33" xfId="230"/>
    <cellStyle name="Note 34" xfId="244"/>
    <cellStyle name="Note 35" xfId="258"/>
    <cellStyle name="Note 36" xfId="272"/>
    <cellStyle name="Note 37" xfId="286"/>
    <cellStyle name="Note 38" xfId="300"/>
    <cellStyle name="Note 39" xfId="314"/>
    <cellStyle name="Note 4" xfId="69"/>
    <cellStyle name="Note 40" xfId="328"/>
    <cellStyle name="Note 41" xfId="342"/>
    <cellStyle name="Note 42" xfId="356"/>
    <cellStyle name="Note 43" xfId="370"/>
    <cellStyle name="Note 44" xfId="384"/>
    <cellStyle name="Note 45" xfId="398"/>
    <cellStyle name="Note 46" xfId="412"/>
    <cellStyle name="Note 47" xfId="426"/>
    <cellStyle name="Note 48" xfId="440"/>
    <cellStyle name="Note 49" xfId="453"/>
    <cellStyle name="Note 5" xfId="72"/>
    <cellStyle name="Note 50" xfId="466"/>
    <cellStyle name="Note 51" xfId="479"/>
    <cellStyle name="Note 52" xfId="492"/>
    <cellStyle name="Note 53" xfId="505"/>
    <cellStyle name="Note 54" xfId="517"/>
    <cellStyle name="Note 55" xfId="528"/>
    <cellStyle name="Note 6" xfId="75"/>
    <cellStyle name="Note 7" xfId="81"/>
    <cellStyle name="Note 8" xfId="76"/>
    <cellStyle name="Note 9" xfId="80"/>
    <cellStyle name="Output" xfId="38" builtinId="21" customBuiltin="1"/>
    <cellStyle name="Title" xfId="29" builtinId="15" customBuiltin="1"/>
    <cellStyle name="Total" xfId="44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aslotus\Bhargav\Reconciliation\Bank\HEV%20HDFC\HDFC%20OCT-DEC-09%20RECO.XML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2 (2)"/>
      <sheetName val="Sheet2"/>
      <sheetName val="rec"/>
      <sheetName val="sap"/>
      <sheetName val="Sheet3"/>
      <sheetName val="Sheet7"/>
    </sheetNames>
    <sheetDataSet>
      <sheetData sheetId="0">
        <row r="7">
          <cell r="C7">
            <v>0</v>
          </cell>
        </row>
      </sheetData>
      <sheetData sheetId="1" refreshError="1"/>
      <sheetData sheetId="2" refreshError="1"/>
      <sheetData sheetId="3">
        <row r="2">
          <cell r="A2">
            <v>112062</v>
          </cell>
          <cell r="B2" t="str">
            <v>700000019</v>
          </cell>
          <cell r="C2">
            <v>40060</v>
          </cell>
          <cell r="D2">
            <v>40145</v>
          </cell>
          <cell r="E2">
            <v>325000</v>
          </cell>
        </row>
        <row r="3">
          <cell r="A3">
            <v>231595</v>
          </cell>
          <cell r="B3" t="str">
            <v>700000007</v>
          </cell>
          <cell r="C3">
            <v>40060</v>
          </cell>
          <cell r="D3">
            <v>40145</v>
          </cell>
          <cell r="E3">
            <v>21750</v>
          </cell>
        </row>
        <row r="4">
          <cell r="A4">
            <v>266628</v>
          </cell>
          <cell r="B4" t="str">
            <v>700000003</v>
          </cell>
          <cell r="C4">
            <v>40060</v>
          </cell>
          <cell r="D4">
            <v>40145</v>
          </cell>
          <cell r="E4">
            <v>8000</v>
          </cell>
        </row>
        <row r="5">
          <cell r="A5">
            <v>279750</v>
          </cell>
          <cell r="B5" t="str">
            <v>700000006</v>
          </cell>
          <cell r="C5">
            <v>40060</v>
          </cell>
          <cell r="D5">
            <v>40145</v>
          </cell>
          <cell r="E5">
            <v>240000</v>
          </cell>
        </row>
        <row r="6">
          <cell r="A6">
            <v>29201</v>
          </cell>
          <cell r="B6" t="str">
            <v>700000013</v>
          </cell>
          <cell r="C6">
            <v>40060</v>
          </cell>
          <cell r="D6">
            <v>40145</v>
          </cell>
          <cell r="E6">
            <v>30000</v>
          </cell>
        </row>
        <row r="7">
          <cell r="A7">
            <v>336663</v>
          </cell>
          <cell r="B7" t="str">
            <v>700000009</v>
          </cell>
          <cell r="C7">
            <v>40060</v>
          </cell>
          <cell r="D7">
            <v>40145</v>
          </cell>
          <cell r="E7">
            <v>50000</v>
          </cell>
        </row>
        <row r="8">
          <cell r="A8">
            <v>348351</v>
          </cell>
          <cell r="B8" t="str">
            <v>1500000435</v>
          </cell>
          <cell r="C8">
            <v>40119</v>
          </cell>
          <cell r="D8">
            <v>40119</v>
          </cell>
          <cell r="E8">
            <v>105349</v>
          </cell>
        </row>
        <row r="9">
          <cell r="A9">
            <v>348352</v>
          </cell>
          <cell r="B9" t="str">
            <v>1500000436</v>
          </cell>
          <cell r="C9">
            <v>40119</v>
          </cell>
          <cell r="D9">
            <v>40119</v>
          </cell>
          <cell r="E9">
            <v>2810</v>
          </cell>
        </row>
        <row r="10">
          <cell r="A10">
            <v>348353</v>
          </cell>
          <cell r="B10" t="str">
            <v>1500000438</v>
          </cell>
          <cell r="C10">
            <v>40119</v>
          </cell>
          <cell r="D10">
            <v>40119</v>
          </cell>
          <cell r="E10">
            <v>42902</v>
          </cell>
        </row>
        <row r="11">
          <cell r="A11">
            <v>348354</v>
          </cell>
          <cell r="B11" t="str">
            <v>1500000439</v>
          </cell>
          <cell r="C11">
            <v>40119</v>
          </cell>
          <cell r="D11">
            <v>40119</v>
          </cell>
          <cell r="E11">
            <v>95292</v>
          </cell>
        </row>
        <row r="12">
          <cell r="A12">
            <v>348355</v>
          </cell>
          <cell r="B12" t="str">
            <v>1500000440</v>
          </cell>
          <cell r="C12">
            <v>40119</v>
          </cell>
          <cell r="D12">
            <v>40119</v>
          </cell>
          <cell r="E12">
            <v>300000</v>
          </cell>
        </row>
        <row r="13">
          <cell r="A13">
            <v>348356</v>
          </cell>
          <cell r="B13" t="str">
            <v>1500000441</v>
          </cell>
          <cell r="C13">
            <v>40119</v>
          </cell>
          <cell r="D13">
            <v>40119</v>
          </cell>
          <cell r="E13">
            <v>30297</v>
          </cell>
        </row>
        <row r="14">
          <cell r="A14">
            <v>348358</v>
          </cell>
          <cell r="B14" t="str">
            <v>1500000443</v>
          </cell>
          <cell r="C14">
            <v>40119</v>
          </cell>
          <cell r="D14">
            <v>40119</v>
          </cell>
          <cell r="E14">
            <v>186048</v>
          </cell>
        </row>
        <row r="15">
          <cell r="A15">
            <v>348359</v>
          </cell>
          <cell r="B15" t="str">
            <v>1500000449</v>
          </cell>
          <cell r="C15">
            <v>40119</v>
          </cell>
          <cell r="D15">
            <v>40119</v>
          </cell>
          <cell r="E15">
            <v>24588</v>
          </cell>
        </row>
        <row r="16">
          <cell r="A16">
            <v>348360</v>
          </cell>
          <cell r="B16" t="str">
            <v>1500000451</v>
          </cell>
          <cell r="C16">
            <v>40119</v>
          </cell>
          <cell r="D16">
            <v>40119</v>
          </cell>
          <cell r="E16">
            <v>3630853</v>
          </cell>
        </row>
        <row r="17">
          <cell r="A17">
            <v>348361</v>
          </cell>
          <cell r="B17" t="str">
            <v>1500000394</v>
          </cell>
          <cell r="C17">
            <v>40117</v>
          </cell>
          <cell r="D17">
            <v>40117</v>
          </cell>
          <cell r="E17">
            <v>52361</v>
          </cell>
        </row>
        <row r="18">
          <cell r="A18">
            <v>348362</v>
          </cell>
          <cell r="B18" t="str">
            <v>1500000379</v>
          </cell>
          <cell r="C18">
            <v>40117</v>
          </cell>
          <cell r="D18">
            <v>40117</v>
          </cell>
          <cell r="E18">
            <v>384378</v>
          </cell>
        </row>
        <row r="19">
          <cell r="A19">
            <v>348363</v>
          </cell>
          <cell r="B19" t="str">
            <v>1500000450</v>
          </cell>
          <cell r="C19">
            <v>40119</v>
          </cell>
          <cell r="D19">
            <v>40119</v>
          </cell>
          <cell r="E19">
            <v>600000</v>
          </cell>
        </row>
        <row r="20">
          <cell r="A20">
            <v>348364</v>
          </cell>
          <cell r="B20" t="str">
            <v>1500000452</v>
          </cell>
          <cell r="C20">
            <v>40119</v>
          </cell>
          <cell r="D20">
            <v>40119</v>
          </cell>
          <cell r="E20">
            <v>34336</v>
          </cell>
        </row>
        <row r="21">
          <cell r="A21">
            <v>348366</v>
          </cell>
          <cell r="B21" t="str">
            <v>1500000404</v>
          </cell>
          <cell r="C21">
            <v>40119</v>
          </cell>
          <cell r="D21">
            <v>40119</v>
          </cell>
          <cell r="E21">
            <v>74520</v>
          </cell>
        </row>
        <row r="22">
          <cell r="A22">
            <v>348367</v>
          </cell>
          <cell r="B22" t="str">
            <v>1500000383</v>
          </cell>
          <cell r="C22">
            <v>40117</v>
          </cell>
          <cell r="D22">
            <v>40117</v>
          </cell>
          <cell r="E22">
            <v>109936</v>
          </cell>
        </row>
        <row r="23">
          <cell r="A23">
            <v>348368</v>
          </cell>
          <cell r="B23" t="str">
            <v>1500000463</v>
          </cell>
          <cell r="C23">
            <v>40120</v>
          </cell>
          <cell r="D23">
            <v>40120</v>
          </cell>
          <cell r="E23">
            <v>1808</v>
          </cell>
        </row>
        <row r="24">
          <cell r="A24">
            <v>348369</v>
          </cell>
          <cell r="B24" t="str">
            <v>1500000454</v>
          </cell>
          <cell r="C24">
            <v>40120</v>
          </cell>
          <cell r="D24">
            <v>40120</v>
          </cell>
          <cell r="E24">
            <v>100000</v>
          </cell>
        </row>
        <row r="25">
          <cell r="A25">
            <v>348370</v>
          </cell>
          <cell r="B25" t="str">
            <v>1500000455</v>
          </cell>
          <cell r="C25">
            <v>40120</v>
          </cell>
          <cell r="D25">
            <v>40120</v>
          </cell>
          <cell r="E25">
            <v>300000</v>
          </cell>
        </row>
        <row r="26">
          <cell r="A26">
            <v>348371</v>
          </cell>
          <cell r="B26" t="str">
            <v>1500000456</v>
          </cell>
          <cell r="C26">
            <v>40120</v>
          </cell>
          <cell r="D26">
            <v>40120</v>
          </cell>
          <cell r="E26">
            <v>321944</v>
          </cell>
        </row>
        <row r="27">
          <cell r="A27">
            <v>348372</v>
          </cell>
          <cell r="B27" t="str">
            <v>1500000457</v>
          </cell>
          <cell r="C27">
            <v>40120</v>
          </cell>
          <cell r="D27">
            <v>40120</v>
          </cell>
          <cell r="E27">
            <v>112700</v>
          </cell>
        </row>
        <row r="28">
          <cell r="A28">
            <v>348373</v>
          </cell>
          <cell r="B28" t="str">
            <v>1500000458</v>
          </cell>
          <cell r="C28">
            <v>40120</v>
          </cell>
          <cell r="D28">
            <v>40120</v>
          </cell>
          <cell r="E28">
            <v>200000</v>
          </cell>
        </row>
        <row r="29">
          <cell r="A29">
            <v>348375</v>
          </cell>
          <cell r="B29" t="str">
            <v>1500000459</v>
          </cell>
          <cell r="C29">
            <v>40120</v>
          </cell>
          <cell r="D29">
            <v>40120</v>
          </cell>
          <cell r="E29">
            <v>2592</v>
          </cell>
        </row>
        <row r="30">
          <cell r="A30">
            <v>348376</v>
          </cell>
          <cell r="B30" t="str">
            <v>1500000460</v>
          </cell>
          <cell r="C30">
            <v>40120</v>
          </cell>
          <cell r="D30">
            <v>40120</v>
          </cell>
          <cell r="E30">
            <v>29185</v>
          </cell>
        </row>
        <row r="31">
          <cell r="A31">
            <v>348377</v>
          </cell>
          <cell r="B31" t="str">
            <v>1500000461</v>
          </cell>
          <cell r="C31">
            <v>40120</v>
          </cell>
          <cell r="D31">
            <v>40120</v>
          </cell>
          <cell r="E31">
            <v>30833</v>
          </cell>
        </row>
        <row r="32">
          <cell r="A32">
            <v>348378</v>
          </cell>
          <cell r="B32" t="str">
            <v>1500000462</v>
          </cell>
          <cell r="C32">
            <v>40120</v>
          </cell>
          <cell r="D32">
            <v>40120</v>
          </cell>
          <cell r="E32">
            <v>8681</v>
          </cell>
        </row>
        <row r="33">
          <cell r="A33">
            <v>348379</v>
          </cell>
          <cell r="B33" t="str">
            <v>1500000465</v>
          </cell>
          <cell r="C33">
            <v>40121</v>
          </cell>
          <cell r="D33">
            <v>40121</v>
          </cell>
          <cell r="E33">
            <v>3125285</v>
          </cell>
        </row>
        <row r="34">
          <cell r="A34">
            <v>348380</v>
          </cell>
          <cell r="B34" t="str">
            <v>1500000466</v>
          </cell>
          <cell r="C34">
            <v>40122</v>
          </cell>
          <cell r="D34">
            <v>40122</v>
          </cell>
          <cell r="E34">
            <v>354951</v>
          </cell>
        </row>
        <row r="35">
          <cell r="A35">
            <v>348381</v>
          </cell>
          <cell r="B35" t="str">
            <v>1500000761</v>
          </cell>
          <cell r="C35">
            <v>40122</v>
          </cell>
          <cell r="D35">
            <v>40122</v>
          </cell>
          <cell r="E35">
            <v>941714</v>
          </cell>
        </row>
        <row r="36">
          <cell r="A36">
            <v>348382</v>
          </cell>
          <cell r="B36" t="str">
            <v>1500000475</v>
          </cell>
          <cell r="C36">
            <v>40122</v>
          </cell>
          <cell r="D36">
            <v>40122</v>
          </cell>
          <cell r="E36">
            <v>541884</v>
          </cell>
        </row>
        <row r="37">
          <cell r="A37">
            <v>348383</v>
          </cell>
          <cell r="B37" t="str">
            <v>1500000437</v>
          </cell>
          <cell r="C37">
            <v>40122</v>
          </cell>
          <cell r="D37">
            <v>40122</v>
          </cell>
          <cell r="E37">
            <v>437004</v>
          </cell>
        </row>
        <row r="38">
          <cell r="A38">
            <v>348384</v>
          </cell>
          <cell r="B38" t="str">
            <v>1500000467</v>
          </cell>
          <cell r="C38">
            <v>40122</v>
          </cell>
          <cell r="D38">
            <v>40122</v>
          </cell>
          <cell r="E38">
            <v>516171</v>
          </cell>
        </row>
        <row r="39">
          <cell r="A39">
            <v>348385</v>
          </cell>
          <cell r="B39" t="str">
            <v>1500000468</v>
          </cell>
          <cell r="C39">
            <v>40122</v>
          </cell>
          <cell r="D39">
            <v>40122</v>
          </cell>
          <cell r="E39">
            <v>558764</v>
          </cell>
        </row>
        <row r="40">
          <cell r="A40">
            <v>348386</v>
          </cell>
          <cell r="B40" t="str">
            <v>1500000469</v>
          </cell>
          <cell r="C40">
            <v>40122</v>
          </cell>
          <cell r="D40">
            <v>40122</v>
          </cell>
          <cell r="E40">
            <v>11432</v>
          </cell>
        </row>
        <row r="41">
          <cell r="A41">
            <v>348387</v>
          </cell>
          <cell r="B41" t="str">
            <v>1500000470</v>
          </cell>
          <cell r="C41">
            <v>40122</v>
          </cell>
          <cell r="D41">
            <v>40122</v>
          </cell>
          <cell r="E41">
            <v>36878</v>
          </cell>
        </row>
        <row r="42">
          <cell r="A42">
            <v>348388</v>
          </cell>
          <cell r="B42" t="str">
            <v>1500000471</v>
          </cell>
          <cell r="C42">
            <v>40122</v>
          </cell>
          <cell r="D42">
            <v>40122</v>
          </cell>
          <cell r="E42">
            <v>31810</v>
          </cell>
        </row>
        <row r="43">
          <cell r="A43">
            <v>348389</v>
          </cell>
          <cell r="B43" t="str">
            <v>1500000472</v>
          </cell>
          <cell r="C43">
            <v>40122</v>
          </cell>
          <cell r="D43">
            <v>40122</v>
          </cell>
          <cell r="E43">
            <v>45250</v>
          </cell>
        </row>
        <row r="44">
          <cell r="A44">
            <v>348390</v>
          </cell>
          <cell r="B44" t="str">
            <v>1500000473</v>
          </cell>
          <cell r="C44">
            <v>40122</v>
          </cell>
          <cell r="D44">
            <v>40122</v>
          </cell>
          <cell r="E44">
            <v>149898</v>
          </cell>
        </row>
        <row r="45">
          <cell r="A45">
            <v>348391</v>
          </cell>
          <cell r="B45" t="str">
            <v>1500000474</v>
          </cell>
          <cell r="C45">
            <v>40122</v>
          </cell>
          <cell r="D45">
            <v>40122</v>
          </cell>
          <cell r="E45">
            <v>65285</v>
          </cell>
        </row>
        <row r="46">
          <cell r="A46">
            <v>348392</v>
          </cell>
          <cell r="B46" t="str">
            <v>1500000476</v>
          </cell>
          <cell r="C46">
            <v>40123</v>
          </cell>
          <cell r="D46">
            <v>40123</v>
          </cell>
          <cell r="E46">
            <v>432497</v>
          </cell>
        </row>
        <row r="47">
          <cell r="A47">
            <v>348393</v>
          </cell>
          <cell r="B47" t="str">
            <v>1500000477</v>
          </cell>
          <cell r="C47">
            <v>40124</v>
          </cell>
          <cell r="D47">
            <v>40124</v>
          </cell>
          <cell r="E47">
            <v>627383</v>
          </cell>
        </row>
        <row r="48">
          <cell r="A48">
            <v>348394</v>
          </cell>
          <cell r="B48" t="str">
            <v>1500000704</v>
          </cell>
          <cell r="C48">
            <v>40124</v>
          </cell>
          <cell r="D48">
            <v>40126</v>
          </cell>
          <cell r="E48">
            <v>1044007</v>
          </cell>
        </row>
        <row r="49">
          <cell r="A49">
            <v>348395</v>
          </cell>
          <cell r="B49" t="str">
            <v>1500000705</v>
          </cell>
          <cell r="C49">
            <v>40124</v>
          </cell>
          <cell r="D49">
            <v>40126</v>
          </cell>
          <cell r="E49">
            <v>98715</v>
          </cell>
        </row>
        <row r="50">
          <cell r="A50">
            <v>348396</v>
          </cell>
          <cell r="B50" t="str">
            <v>1500000706</v>
          </cell>
          <cell r="C50">
            <v>40124</v>
          </cell>
          <cell r="D50">
            <v>40126</v>
          </cell>
          <cell r="E50">
            <v>123954</v>
          </cell>
        </row>
        <row r="51">
          <cell r="A51">
            <v>348397</v>
          </cell>
          <cell r="B51" t="str">
            <v>1500000478</v>
          </cell>
          <cell r="C51">
            <v>40124</v>
          </cell>
          <cell r="D51">
            <v>40124</v>
          </cell>
          <cell r="E51">
            <v>4500</v>
          </cell>
        </row>
        <row r="52">
          <cell r="A52">
            <v>348398</v>
          </cell>
          <cell r="B52" t="str">
            <v>1500000707</v>
          </cell>
          <cell r="C52">
            <v>40124</v>
          </cell>
          <cell r="D52">
            <v>40126</v>
          </cell>
          <cell r="E52">
            <v>24223</v>
          </cell>
        </row>
        <row r="53">
          <cell r="A53">
            <v>348399</v>
          </cell>
          <cell r="B53" t="str">
            <v>1500000479</v>
          </cell>
          <cell r="C53">
            <v>40126</v>
          </cell>
          <cell r="D53">
            <v>40126</v>
          </cell>
          <cell r="E53">
            <v>36183</v>
          </cell>
        </row>
        <row r="54">
          <cell r="A54">
            <v>348400</v>
          </cell>
          <cell r="B54" t="str">
            <v>1500000483</v>
          </cell>
          <cell r="C54">
            <v>40126</v>
          </cell>
          <cell r="D54">
            <v>40126</v>
          </cell>
          <cell r="E54">
            <v>8050</v>
          </cell>
        </row>
        <row r="55">
          <cell r="A55">
            <v>348402</v>
          </cell>
          <cell r="B55" t="str">
            <v>1500000361</v>
          </cell>
          <cell r="C55">
            <v>40109</v>
          </cell>
          <cell r="D55">
            <v>40109</v>
          </cell>
          <cell r="E55">
            <v>4500000</v>
          </cell>
        </row>
        <row r="56">
          <cell r="A56">
            <v>348403</v>
          </cell>
          <cell r="B56" t="str">
            <v>1500000293</v>
          </cell>
          <cell r="C56">
            <v>40110</v>
          </cell>
          <cell r="D56">
            <v>40114</v>
          </cell>
          <cell r="E56">
            <v>3000</v>
          </cell>
        </row>
        <row r="57">
          <cell r="A57">
            <v>348404</v>
          </cell>
          <cell r="B57" t="str">
            <v>1500000294</v>
          </cell>
          <cell r="C57">
            <v>40110</v>
          </cell>
          <cell r="D57">
            <v>40114</v>
          </cell>
          <cell r="E57">
            <v>10698</v>
          </cell>
        </row>
        <row r="58">
          <cell r="A58">
            <v>348405</v>
          </cell>
          <cell r="B58" t="str">
            <v>1500000295</v>
          </cell>
          <cell r="C58">
            <v>40110</v>
          </cell>
          <cell r="D58">
            <v>40114</v>
          </cell>
          <cell r="E58">
            <v>2813</v>
          </cell>
        </row>
        <row r="59">
          <cell r="A59">
            <v>348406</v>
          </cell>
          <cell r="B59" t="str">
            <v>1500000297</v>
          </cell>
          <cell r="C59">
            <v>40113</v>
          </cell>
          <cell r="D59">
            <v>40114</v>
          </cell>
          <cell r="E59">
            <v>1000000</v>
          </cell>
        </row>
        <row r="60">
          <cell r="A60">
            <v>348407</v>
          </cell>
          <cell r="B60" t="str">
            <v>1500000654</v>
          </cell>
          <cell r="C60">
            <v>40113</v>
          </cell>
          <cell r="D60">
            <v>40113</v>
          </cell>
          <cell r="E60">
            <v>9682</v>
          </cell>
        </row>
        <row r="61">
          <cell r="A61">
            <v>348408</v>
          </cell>
          <cell r="B61" t="str">
            <v>1500000369</v>
          </cell>
          <cell r="C61">
            <v>40114</v>
          </cell>
          <cell r="D61">
            <v>40115</v>
          </cell>
          <cell r="E61">
            <v>500000</v>
          </cell>
        </row>
        <row r="62">
          <cell r="A62">
            <v>348409</v>
          </cell>
          <cell r="B62" t="str">
            <v>1500000395</v>
          </cell>
          <cell r="C62">
            <v>40115</v>
          </cell>
          <cell r="D62">
            <v>40115</v>
          </cell>
          <cell r="E62">
            <v>24531</v>
          </cell>
        </row>
        <row r="63">
          <cell r="A63">
            <v>348410</v>
          </cell>
          <cell r="B63" t="str">
            <v>1500000370</v>
          </cell>
          <cell r="C63">
            <v>40115</v>
          </cell>
          <cell r="D63">
            <v>40116</v>
          </cell>
          <cell r="E63">
            <v>2000000</v>
          </cell>
        </row>
        <row r="64">
          <cell r="A64">
            <v>348412</v>
          </cell>
          <cell r="B64" t="str">
            <v>1500000396</v>
          </cell>
          <cell r="C64">
            <v>40116</v>
          </cell>
          <cell r="D64">
            <v>40117</v>
          </cell>
          <cell r="E64">
            <v>54528</v>
          </cell>
        </row>
        <row r="65">
          <cell r="A65">
            <v>348413</v>
          </cell>
          <cell r="B65" t="str">
            <v>1500000397</v>
          </cell>
          <cell r="C65">
            <v>40117</v>
          </cell>
          <cell r="D65">
            <v>40117</v>
          </cell>
          <cell r="E65">
            <v>10000</v>
          </cell>
        </row>
        <row r="66">
          <cell r="A66">
            <v>348414</v>
          </cell>
          <cell r="B66" t="str">
            <v>1500000448</v>
          </cell>
          <cell r="C66">
            <v>40119</v>
          </cell>
          <cell r="D66">
            <v>40119</v>
          </cell>
          <cell r="E66">
            <v>8000</v>
          </cell>
        </row>
        <row r="67">
          <cell r="A67">
            <v>348415</v>
          </cell>
          <cell r="B67" t="str">
            <v>1500000399</v>
          </cell>
          <cell r="C67">
            <v>40119</v>
          </cell>
          <cell r="D67">
            <v>40119</v>
          </cell>
          <cell r="E67">
            <v>100000</v>
          </cell>
        </row>
        <row r="68">
          <cell r="A68">
            <v>348416</v>
          </cell>
          <cell r="B68" t="str">
            <v>1500000400</v>
          </cell>
          <cell r="C68">
            <v>40119</v>
          </cell>
          <cell r="D68">
            <v>40119</v>
          </cell>
          <cell r="E68">
            <v>77756</v>
          </cell>
        </row>
        <row r="69">
          <cell r="A69">
            <v>348417</v>
          </cell>
          <cell r="B69" t="str">
            <v>1500000401</v>
          </cell>
          <cell r="C69">
            <v>40119</v>
          </cell>
          <cell r="D69">
            <v>40119</v>
          </cell>
          <cell r="E69">
            <v>50000</v>
          </cell>
        </row>
        <row r="70">
          <cell r="A70">
            <v>348418</v>
          </cell>
          <cell r="B70" t="str">
            <v>1500000402</v>
          </cell>
          <cell r="C70">
            <v>40119</v>
          </cell>
          <cell r="D70">
            <v>40119</v>
          </cell>
          <cell r="E70">
            <v>39388</v>
          </cell>
        </row>
        <row r="71">
          <cell r="A71">
            <v>348419</v>
          </cell>
          <cell r="B71" t="str">
            <v>1500000403</v>
          </cell>
          <cell r="C71">
            <v>40119</v>
          </cell>
          <cell r="D71">
            <v>40119</v>
          </cell>
          <cell r="E71">
            <v>100000</v>
          </cell>
        </row>
        <row r="72">
          <cell r="A72">
            <v>348421</v>
          </cell>
          <cell r="B72" t="str">
            <v>1500000405</v>
          </cell>
          <cell r="C72">
            <v>40119</v>
          </cell>
          <cell r="D72">
            <v>40119</v>
          </cell>
          <cell r="E72">
            <v>23524</v>
          </cell>
        </row>
        <row r="73">
          <cell r="A73">
            <v>348422</v>
          </cell>
          <cell r="B73" t="str">
            <v>1500000406</v>
          </cell>
          <cell r="C73">
            <v>40119</v>
          </cell>
          <cell r="D73">
            <v>40119</v>
          </cell>
          <cell r="E73">
            <v>62510</v>
          </cell>
        </row>
        <row r="74">
          <cell r="A74">
            <v>348423</v>
          </cell>
          <cell r="B74" t="str">
            <v>1500000407</v>
          </cell>
          <cell r="C74">
            <v>40119</v>
          </cell>
          <cell r="D74">
            <v>40119</v>
          </cell>
          <cell r="E74">
            <v>1940</v>
          </cell>
        </row>
        <row r="75">
          <cell r="A75">
            <v>348424</v>
          </cell>
          <cell r="B75" t="str">
            <v>1500000408</v>
          </cell>
          <cell r="C75">
            <v>40119</v>
          </cell>
          <cell r="D75">
            <v>40119</v>
          </cell>
          <cell r="E75">
            <v>7037</v>
          </cell>
        </row>
        <row r="76">
          <cell r="A76">
            <v>348425</v>
          </cell>
          <cell r="B76" t="str">
            <v>1500000409</v>
          </cell>
          <cell r="C76">
            <v>40119</v>
          </cell>
          <cell r="D76">
            <v>40119</v>
          </cell>
          <cell r="E76">
            <v>31290</v>
          </cell>
        </row>
        <row r="77">
          <cell r="A77">
            <v>348426</v>
          </cell>
          <cell r="B77" t="str">
            <v>1500000410</v>
          </cell>
          <cell r="C77">
            <v>40119</v>
          </cell>
          <cell r="D77">
            <v>40119</v>
          </cell>
          <cell r="E77">
            <v>9030</v>
          </cell>
        </row>
        <row r="78">
          <cell r="A78">
            <v>348427</v>
          </cell>
          <cell r="B78" t="str">
            <v>1500000411</v>
          </cell>
          <cell r="C78">
            <v>40119</v>
          </cell>
          <cell r="D78">
            <v>40119</v>
          </cell>
          <cell r="E78">
            <v>1035</v>
          </cell>
        </row>
        <row r="79">
          <cell r="A79">
            <v>348428</v>
          </cell>
          <cell r="B79" t="str">
            <v>1500000412</v>
          </cell>
          <cell r="C79">
            <v>40119</v>
          </cell>
          <cell r="D79">
            <v>40119</v>
          </cell>
          <cell r="E79">
            <v>7730</v>
          </cell>
        </row>
        <row r="80">
          <cell r="A80">
            <v>348429</v>
          </cell>
          <cell r="B80" t="str">
            <v>1500000413</v>
          </cell>
          <cell r="C80">
            <v>40119</v>
          </cell>
          <cell r="D80">
            <v>40119</v>
          </cell>
          <cell r="E80">
            <v>2730</v>
          </cell>
        </row>
        <row r="81">
          <cell r="A81">
            <v>348430</v>
          </cell>
          <cell r="B81" t="str">
            <v>1500000414</v>
          </cell>
          <cell r="C81">
            <v>40119</v>
          </cell>
          <cell r="D81">
            <v>40119</v>
          </cell>
          <cell r="E81">
            <v>57678</v>
          </cell>
        </row>
        <row r="82">
          <cell r="A82">
            <v>348431</v>
          </cell>
          <cell r="B82" t="str">
            <v>1500000415</v>
          </cell>
          <cell r="C82">
            <v>40119</v>
          </cell>
          <cell r="D82">
            <v>40119</v>
          </cell>
          <cell r="E82">
            <v>1229</v>
          </cell>
        </row>
        <row r="83">
          <cell r="A83">
            <v>348432</v>
          </cell>
          <cell r="B83" t="str">
            <v>1500000416</v>
          </cell>
          <cell r="C83">
            <v>40119</v>
          </cell>
          <cell r="D83">
            <v>40119</v>
          </cell>
          <cell r="E83">
            <v>5817</v>
          </cell>
        </row>
        <row r="84">
          <cell r="A84">
            <v>348433</v>
          </cell>
          <cell r="B84" t="str">
            <v>1500000417</v>
          </cell>
          <cell r="C84">
            <v>40119</v>
          </cell>
          <cell r="D84">
            <v>40119</v>
          </cell>
          <cell r="E84">
            <v>7707</v>
          </cell>
        </row>
        <row r="85">
          <cell r="A85">
            <v>348434</v>
          </cell>
          <cell r="B85" t="str">
            <v>1500000418</v>
          </cell>
          <cell r="C85">
            <v>40119</v>
          </cell>
          <cell r="D85">
            <v>40119</v>
          </cell>
          <cell r="E85">
            <v>3036</v>
          </cell>
        </row>
        <row r="86">
          <cell r="A86">
            <v>348435</v>
          </cell>
          <cell r="B86" t="str">
            <v>1500000419</v>
          </cell>
          <cell r="C86">
            <v>40119</v>
          </cell>
          <cell r="D86">
            <v>40119</v>
          </cell>
          <cell r="E86">
            <v>150000</v>
          </cell>
        </row>
        <row r="87">
          <cell r="A87">
            <v>348436</v>
          </cell>
          <cell r="B87" t="str">
            <v>1500000420</v>
          </cell>
          <cell r="C87">
            <v>40119</v>
          </cell>
          <cell r="D87">
            <v>40119</v>
          </cell>
          <cell r="E87">
            <v>29578</v>
          </cell>
        </row>
        <row r="88">
          <cell r="A88">
            <v>348437</v>
          </cell>
          <cell r="B88" t="str">
            <v>1500000421</v>
          </cell>
          <cell r="C88">
            <v>40119</v>
          </cell>
          <cell r="D88">
            <v>40119</v>
          </cell>
          <cell r="E88">
            <v>22130</v>
          </cell>
        </row>
        <row r="89">
          <cell r="A89">
            <v>348438</v>
          </cell>
          <cell r="B89" t="str">
            <v>1500000422</v>
          </cell>
          <cell r="C89">
            <v>40119</v>
          </cell>
          <cell r="D89">
            <v>40119</v>
          </cell>
          <cell r="E89">
            <v>100000</v>
          </cell>
        </row>
        <row r="90">
          <cell r="A90">
            <v>348439</v>
          </cell>
          <cell r="B90" t="str">
            <v>1500000423</v>
          </cell>
          <cell r="C90">
            <v>40119</v>
          </cell>
          <cell r="D90">
            <v>40119</v>
          </cell>
          <cell r="E90">
            <v>18564</v>
          </cell>
        </row>
        <row r="91">
          <cell r="A91">
            <v>348440</v>
          </cell>
          <cell r="B91" t="str">
            <v>1500000424</v>
          </cell>
          <cell r="C91">
            <v>40119</v>
          </cell>
          <cell r="D91">
            <v>40119</v>
          </cell>
          <cell r="E91">
            <v>50000</v>
          </cell>
        </row>
        <row r="92">
          <cell r="A92">
            <v>348441</v>
          </cell>
          <cell r="B92" t="str">
            <v>1500000425</v>
          </cell>
          <cell r="C92">
            <v>40119</v>
          </cell>
          <cell r="D92">
            <v>40119</v>
          </cell>
          <cell r="E92">
            <v>6518</v>
          </cell>
        </row>
        <row r="93">
          <cell r="A93">
            <v>348442</v>
          </cell>
          <cell r="B93" t="str">
            <v>1500000426</v>
          </cell>
          <cell r="C93">
            <v>40119</v>
          </cell>
          <cell r="D93">
            <v>40119</v>
          </cell>
          <cell r="E93">
            <v>49450</v>
          </cell>
        </row>
        <row r="94">
          <cell r="A94">
            <v>348443</v>
          </cell>
          <cell r="B94" t="str">
            <v>1500000427</v>
          </cell>
          <cell r="C94">
            <v>40119</v>
          </cell>
          <cell r="D94">
            <v>40119</v>
          </cell>
          <cell r="E94">
            <v>10480</v>
          </cell>
        </row>
        <row r="95">
          <cell r="A95">
            <v>348444</v>
          </cell>
          <cell r="B95" t="str">
            <v>1500000428</v>
          </cell>
          <cell r="C95">
            <v>40119</v>
          </cell>
          <cell r="D95">
            <v>40119</v>
          </cell>
          <cell r="E95">
            <v>4019</v>
          </cell>
        </row>
        <row r="96">
          <cell r="A96">
            <v>348445</v>
          </cell>
          <cell r="B96" t="str">
            <v>1500000429</v>
          </cell>
          <cell r="C96">
            <v>40119</v>
          </cell>
          <cell r="D96">
            <v>40119</v>
          </cell>
          <cell r="E96">
            <v>50000</v>
          </cell>
        </row>
        <row r="97">
          <cell r="A97">
            <v>348446</v>
          </cell>
          <cell r="B97" t="str">
            <v>1500000430</v>
          </cell>
          <cell r="C97">
            <v>40119</v>
          </cell>
          <cell r="D97">
            <v>40119</v>
          </cell>
          <cell r="E97">
            <v>5565</v>
          </cell>
        </row>
        <row r="98">
          <cell r="A98">
            <v>348447</v>
          </cell>
          <cell r="B98" t="str">
            <v>1500000431</v>
          </cell>
          <cell r="C98">
            <v>40119</v>
          </cell>
          <cell r="D98">
            <v>40119</v>
          </cell>
          <cell r="E98">
            <v>18900</v>
          </cell>
        </row>
        <row r="99">
          <cell r="A99">
            <v>348448</v>
          </cell>
          <cell r="B99" t="str">
            <v>1500000432</v>
          </cell>
          <cell r="C99">
            <v>40119</v>
          </cell>
          <cell r="D99">
            <v>40119</v>
          </cell>
          <cell r="E99">
            <v>1065</v>
          </cell>
        </row>
        <row r="100">
          <cell r="A100">
            <v>348449</v>
          </cell>
          <cell r="B100" t="str">
            <v>1500000433</v>
          </cell>
          <cell r="C100">
            <v>40119</v>
          </cell>
          <cell r="D100">
            <v>40119</v>
          </cell>
          <cell r="E100">
            <v>42420</v>
          </cell>
        </row>
        <row r="101">
          <cell r="A101">
            <v>348450</v>
          </cell>
          <cell r="B101" t="str">
            <v>1500000434</v>
          </cell>
          <cell r="C101">
            <v>40119</v>
          </cell>
          <cell r="D101">
            <v>40119</v>
          </cell>
          <cell r="E101">
            <v>6504</v>
          </cell>
        </row>
        <row r="102">
          <cell r="A102">
            <v>348506</v>
          </cell>
          <cell r="B102" t="str">
            <v>1500000661</v>
          </cell>
          <cell r="C102">
            <v>40075</v>
          </cell>
          <cell r="D102">
            <v>40117</v>
          </cell>
          <cell r="E102">
            <v>13455</v>
          </cell>
        </row>
        <row r="103">
          <cell r="A103">
            <v>348518</v>
          </cell>
          <cell r="B103" t="str">
            <v>1500000676</v>
          </cell>
          <cell r="C103">
            <v>40079</v>
          </cell>
          <cell r="D103">
            <v>40117</v>
          </cell>
          <cell r="E103">
            <v>20482</v>
          </cell>
        </row>
        <row r="104">
          <cell r="A104">
            <v>348526</v>
          </cell>
          <cell r="B104" t="str">
            <v>1500000291</v>
          </cell>
          <cell r="C104">
            <v>40087</v>
          </cell>
          <cell r="D104">
            <v>40089</v>
          </cell>
          <cell r="E104">
            <v>104747</v>
          </cell>
        </row>
        <row r="105">
          <cell r="A105">
            <v>348527</v>
          </cell>
          <cell r="B105" t="str">
            <v>1500000662</v>
          </cell>
          <cell r="C105">
            <v>40087</v>
          </cell>
          <cell r="D105">
            <v>40117</v>
          </cell>
          <cell r="E105">
            <v>40000</v>
          </cell>
        </row>
        <row r="106">
          <cell r="A106">
            <v>348528</v>
          </cell>
          <cell r="B106" t="str">
            <v>1500000292</v>
          </cell>
          <cell r="C106">
            <v>40087</v>
          </cell>
          <cell r="D106">
            <v>40089</v>
          </cell>
          <cell r="E106">
            <v>149046</v>
          </cell>
        </row>
        <row r="107">
          <cell r="A107">
            <v>348529</v>
          </cell>
          <cell r="B107" t="str">
            <v>1500000299</v>
          </cell>
          <cell r="C107">
            <v>40087</v>
          </cell>
          <cell r="D107">
            <v>40089</v>
          </cell>
          <cell r="E107">
            <v>115973</v>
          </cell>
        </row>
        <row r="108">
          <cell r="A108">
            <v>348531</v>
          </cell>
          <cell r="B108" t="str">
            <v>1500000300</v>
          </cell>
          <cell r="C108">
            <v>40092</v>
          </cell>
          <cell r="D108">
            <v>40092</v>
          </cell>
          <cell r="E108">
            <v>2036788</v>
          </cell>
        </row>
        <row r="109">
          <cell r="A109">
            <v>348534</v>
          </cell>
          <cell r="B109" t="str">
            <v>1500000301</v>
          </cell>
          <cell r="C109">
            <v>40087</v>
          </cell>
          <cell r="D109">
            <v>40089</v>
          </cell>
          <cell r="E109">
            <v>244000</v>
          </cell>
        </row>
        <row r="110">
          <cell r="A110">
            <v>348535</v>
          </cell>
          <cell r="B110" t="str">
            <v>1500000302</v>
          </cell>
          <cell r="C110">
            <v>40089</v>
          </cell>
          <cell r="D110">
            <v>40092</v>
          </cell>
          <cell r="E110">
            <v>18838</v>
          </cell>
        </row>
        <row r="111">
          <cell r="A111">
            <v>348536</v>
          </cell>
          <cell r="B111" t="str">
            <v>1500000303</v>
          </cell>
          <cell r="C111">
            <v>40091</v>
          </cell>
          <cell r="D111">
            <v>40093</v>
          </cell>
          <cell r="E111">
            <v>400000</v>
          </cell>
        </row>
        <row r="112">
          <cell r="A112">
            <v>348537</v>
          </cell>
          <cell r="B112" t="str">
            <v>1500000304</v>
          </cell>
          <cell r="C112">
            <v>40089</v>
          </cell>
          <cell r="D112">
            <v>40093</v>
          </cell>
          <cell r="E112">
            <v>2736</v>
          </cell>
        </row>
        <row r="113">
          <cell r="A113">
            <v>348538</v>
          </cell>
          <cell r="B113" t="str">
            <v>1500000305</v>
          </cell>
          <cell r="C113">
            <v>40092</v>
          </cell>
          <cell r="D113">
            <v>40093</v>
          </cell>
          <cell r="E113">
            <v>317000</v>
          </cell>
        </row>
        <row r="114">
          <cell r="A114">
            <v>348539</v>
          </cell>
          <cell r="B114" t="str">
            <v>1500000306</v>
          </cell>
          <cell r="C114">
            <v>40096</v>
          </cell>
          <cell r="D114">
            <v>40096</v>
          </cell>
          <cell r="E114">
            <v>347554</v>
          </cell>
        </row>
        <row r="115">
          <cell r="A115">
            <v>348540</v>
          </cell>
          <cell r="B115" t="str">
            <v>1500000206</v>
          </cell>
          <cell r="C115">
            <v>40091</v>
          </cell>
          <cell r="D115">
            <v>40093</v>
          </cell>
          <cell r="E115">
            <v>500000</v>
          </cell>
        </row>
        <row r="116">
          <cell r="A116">
            <v>348541</v>
          </cell>
          <cell r="B116" t="str">
            <v>1500000307</v>
          </cell>
          <cell r="C116">
            <v>40092</v>
          </cell>
          <cell r="D116">
            <v>40096</v>
          </cell>
          <cell r="E116">
            <v>420000</v>
          </cell>
        </row>
        <row r="117">
          <cell r="A117">
            <v>348542</v>
          </cell>
          <cell r="B117" t="str">
            <v>1500000308</v>
          </cell>
          <cell r="C117">
            <v>40092</v>
          </cell>
          <cell r="D117">
            <v>40093</v>
          </cell>
          <cell r="E117">
            <v>5864</v>
          </cell>
        </row>
        <row r="118">
          <cell r="A118">
            <v>348543</v>
          </cell>
          <cell r="B118" t="str">
            <v>1500000309</v>
          </cell>
          <cell r="C118">
            <v>40092</v>
          </cell>
          <cell r="D118">
            <v>40093</v>
          </cell>
          <cell r="E118">
            <v>409545</v>
          </cell>
        </row>
        <row r="119">
          <cell r="A119">
            <v>348544</v>
          </cell>
          <cell r="B119" t="str">
            <v>1500000310</v>
          </cell>
          <cell r="C119">
            <v>40092</v>
          </cell>
          <cell r="D119">
            <v>40093</v>
          </cell>
          <cell r="E119">
            <v>854810</v>
          </cell>
        </row>
        <row r="120">
          <cell r="A120">
            <v>348545</v>
          </cell>
          <cell r="B120" t="str">
            <v>1500000311</v>
          </cell>
          <cell r="C120">
            <v>40092</v>
          </cell>
          <cell r="D120">
            <v>40093</v>
          </cell>
          <cell r="E120">
            <v>153324</v>
          </cell>
        </row>
        <row r="121">
          <cell r="A121">
            <v>348546</v>
          </cell>
          <cell r="B121" t="str">
            <v>1500000312</v>
          </cell>
          <cell r="C121">
            <v>40092</v>
          </cell>
          <cell r="D121">
            <v>40093</v>
          </cell>
          <cell r="E121">
            <v>172390</v>
          </cell>
        </row>
        <row r="122">
          <cell r="A122">
            <v>348547</v>
          </cell>
          <cell r="B122" t="str">
            <v>1500000313</v>
          </cell>
          <cell r="C122">
            <v>40092</v>
          </cell>
          <cell r="D122">
            <v>40093</v>
          </cell>
          <cell r="E122">
            <v>58953</v>
          </cell>
        </row>
        <row r="123">
          <cell r="A123">
            <v>348548</v>
          </cell>
          <cell r="B123" t="str">
            <v>1500000314</v>
          </cell>
          <cell r="C123">
            <v>40092</v>
          </cell>
          <cell r="D123">
            <v>40093</v>
          </cell>
          <cell r="E123">
            <v>4500</v>
          </cell>
        </row>
        <row r="124">
          <cell r="A124">
            <v>348549</v>
          </cell>
          <cell r="B124" t="str">
            <v>1500000328</v>
          </cell>
          <cell r="C124">
            <v>40093</v>
          </cell>
          <cell r="D124">
            <v>40093</v>
          </cell>
          <cell r="E124">
            <v>2000000</v>
          </cell>
        </row>
        <row r="125">
          <cell r="A125">
            <v>348550</v>
          </cell>
          <cell r="B125" t="str">
            <v>1500000329</v>
          </cell>
          <cell r="C125">
            <v>40093</v>
          </cell>
          <cell r="D125">
            <v>40093</v>
          </cell>
          <cell r="E125">
            <v>617972</v>
          </cell>
        </row>
        <row r="126">
          <cell r="A126">
            <v>348551</v>
          </cell>
          <cell r="B126" t="str">
            <v>1500000315</v>
          </cell>
          <cell r="C126">
            <v>40093</v>
          </cell>
          <cell r="D126">
            <v>40093</v>
          </cell>
          <cell r="E126">
            <v>4380</v>
          </cell>
        </row>
        <row r="127">
          <cell r="A127">
            <v>348552</v>
          </cell>
          <cell r="B127" t="str">
            <v>1500000316</v>
          </cell>
          <cell r="C127">
            <v>40093</v>
          </cell>
          <cell r="D127">
            <v>40093</v>
          </cell>
          <cell r="E127">
            <v>586</v>
          </cell>
        </row>
        <row r="128">
          <cell r="A128">
            <v>348553</v>
          </cell>
          <cell r="B128" t="str">
            <v>1500000317</v>
          </cell>
          <cell r="C128">
            <v>40093</v>
          </cell>
          <cell r="D128">
            <v>40093</v>
          </cell>
          <cell r="E128">
            <v>2914</v>
          </cell>
        </row>
        <row r="129">
          <cell r="A129">
            <v>348554</v>
          </cell>
          <cell r="B129" t="str">
            <v>1500000318</v>
          </cell>
          <cell r="C129">
            <v>40093</v>
          </cell>
          <cell r="D129">
            <v>40093</v>
          </cell>
          <cell r="E129">
            <v>1320</v>
          </cell>
        </row>
        <row r="130">
          <cell r="A130">
            <v>348555</v>
          </cell>
          <cell r="B130" t="str">
            <v>1500000319</v>
          </cell>
          <cell r="C130">
            <v>40093</v>
          </cell>
          <cell r="D130">
            <v>40093</v>
          </cell>
          <cell r="E130">
            <v>17313</v>
          </cell>
        </row>
        <row r="131">
          <cell r="A131">
            <v>348556</v>
          </cell>
          <cell r="B131" t="str">
            <v>1500000320</v>
          </cell>
          <cell r="C131">
            <v>40093</v>
          </cell>
          <cell r="D131">
            <v>40093</v>
          </cell>
          <cell r="E131">
            <v>13630</v>
          </cell>
        </row>
        <row r="132">
          <cell r="A132">
            <v>348557</v>
          </cell>
          <cell r="B132" t="str">
            <v>1500000321</v>
          </cell>
          <cell r="C132">
            <v>40093</v>
          </cell>
          <cell r="D132">
            <v>40093</v>
          </cell>
          <cell r="E132">
            <v>6179</v>
          </cell>
        </row>
        <row r="133">
          <cell r="A133">
            <v>348558</v>
          </cell>
          <cell r="B133" t="str">
            <v>1500000322</v>
          </cell>
          <cell r="C133">
            <v>40093</v>
          </cell>
          <cell r="D133">
            <v>40093</v>
          </cell>
          <cell r="E133">
            <v>13106</v>
          </cell>
        </row>
        <row r="134">
          <cell r="A134">
            <v>348559</v>
          </cell>
          <cell r="B134" t="str">
            <v>1500000323</v>
          </cell>
          <cell r="C134">
            <v>40093</v>
          </cell>
          <cell r="D134">
            <v>40093</v>
          </cell>
          <cell r="E134">
            <v>8677</v>
          </cell>
        </row>
        <row r="135">
          <cell r="A135">
            <v>348560</v>
          </cell>
          <cell r="B135" t="str">
            <v>1500000324</v>
          </cell>
          <cell r="C135">
            <v>40093</v>
          </cell>
          <cell r="D135">
            <v>40093</v>
          </cell>
          <cell r="E135">
            <v>104802</v>
          </cell>
        </row>
        <row r="136">
          <cell r="A136">
            <v>348561</v>
          </cell>
          <cell r="B136" t="str">
            <v>1500000325</v>
          </cell>
          <cell r="C136">
            <v>40093</v>
          </cell>
          <cell r="D136">
            <v>40093</v>
          </cell>
          <cell r="E136">
            <v>10904</v>
          </cell>
        </row>
        <row r="137">
          <cell r="A137">
            <v>348562</v>
          </cell>
          <cell r="B137" t="str">
            <v>1500000326</v>
          </cell>
          <cell r="C137">
            <v>40093</v>
          </cell>
          <cell r="D137">
            <v>40093</v>
          </cell>
          <cell r="E137">
            <v>7424</v>
          </cell>
        </row>
        <row r="138">
          <cell r="A138">
            <v>348563</v>
          </cell>
          <cell r="B138" t="str">
            <v>1500000327</v>
          </cell>
          <cell r="C138">
            <v>40093</v>
          </cell>
          <cell r="D138">
            <v>40093</v>
          </cell>
          <cell r="E138">
            <v>11312</v>
          </cell>
        </row>
        <row r="139">
          <cell r="A139">
            <v>348564</v>
          </cell>
          <cell r="B139" t="str">
            <v>800000000</v>
          </cell>
          <cell r="C139">
            <v>40093</v>
          </cell>
          <cell r="D139">
            <v>40097</v>
          </cell>
          <cell r="E139">
            <v>495358</v>
          </cell>
        </row>
        <row r="140">
          <cell r="A140">
            <v>348565</v>
          </cell>
          <cell r="B140" t="str">
            <v>1500000330</v>
          </cell>
          <cell r="C140">
            <v>40093</v>
          </cell>
          <cell r="D140">
            <v>40093</v>
          </cell>
          <cell r="E140">
            <v>356280</v>
          </cell>
        </row>
        <row r="141">
          <cell r="A141">
            <v>348566</v>
          </cell>
          <cell r="B141" t="str">
            <v>1500000331</v>
          </cell>
          <cell r="C141">
            <v>40093</v>
          </cell>
          <cell r="D141">
            <v>40093</v>
          </cell>
          <cell r="E141">
            <v>772</v>
          </cell>
        </row>
        <row r="142">
          <cell r="A142">
            <v>348568</v>
          </cell>
          <cell r="B142" t="str">
            <v>1400000502</v>
          </cell>
          <cell r="C142">
            <v>40096</v>
          </cell>
          <cell r="D142">
            <v>40096</v>
          </cell>
          <cell r="E142">
            <v>350000</v>
          </cell>
        </row>
        <row r="143">
          <cell r="A143">
            <v>348569</v>
          </cell>
          <cell r="B143" t="str">
            <v>1500000332</v>
          </cell>
          <cell r="C143">
            <v>40094</v>
          </cell>
          <cell r="D143">
            <v>40096</v>
          </cell>
          <cell r="E143">
            <v>27000</v>
          </cell>
        </row>
        <row r="144">
          <cell r="A144">
            <v>348570</v>
          </cell>
          <cell r="B144" t="str">
            <v>1500000333</v>
          </cell>
          <cell r="C144">
            <v>40094</v>
          </cell>
          <cell r="D144">
            <v>40096</v>
          </cell>
          <cell r="E144">
            <v>3049</v>
          </cell>
        </row>
        <row r="145">
          <cell r="A145">
            <v>348571</v>
          </cell>
          <cell r="B145" t="str">
            <v>1500000666</v>
          </cell>
          <cell r="C145">
            <v>40094</v>
          </cell>
          <cell r="D145">
            <v>40117</v>
          </cell>
          <cell r="E145">
            <v>16885</v>
          </cell>
        </row>
        <row r="146">
          <cell r="A146">
            <v>348572</v>
          </cell>
          <cell r="B146" t="str">
            <v>1500000663</v>
          </cell>
          <cell r="C146">
            <v>40094</v>
          </cell>
          <cell r="D146">
            <v>40117</v>
          </cell>
          <cell r="E146">
            <v>14070</v>
          </cell>
        </row>
        <row r="147">
          <cell r="A147">
            <v>348573</v>
          </cell>
          <cell r="B147" t="str">
            <v>1500000664</v>
          </cell>
          <cell r="C147">
            <v>40094</v>
          </cell>
          <cell r="D147">
            <v>40117</v>
          </cell>
          <cell r="E147">
            <v>55566</v>
          </cell>
        </row>
        <row r="148">
          <cell r="A148">
            <v>348574</v>
          </cell>
          <cell r="B148" t="str">
            <v>1500000665</v>
          </cell>
          <cell r="C148">
            <v>40095</v>
          </cell>
          <cell r="D148">
            <v>40117</v>
          </cell>
          <cell r="E148">
            <v>6608</v>
          </cell>
        </row>
        <row r="149">
          <cell r="A149">
            <v>348575</v>
          </cell>
          <cell r="B149" t="str">
            <v>1500000334</v>
          </cell>
          <cell r="C149">
            <v>40095</v>
          </cell>
          <cell r="D149">
            <v>40096</v>
          </cell>
          <cell r="E149">
            <v>300000</v>
          </cell>
        </row>
        <row r="150">
          <cell r="A150">
            <v>348576</v>
          </cell>
          <cell r="B150" t="str">
            <v>1500000335</v>
          </cell>
          <cell r="C150">
            <v>40095</v>
          </cell>
          <cell r="D150">
            <v>40096</v>
          </cell>
          <cell r="E150">
            <v>13580</v>
          </cell>
        </row>
        <row r="151">
          <cell r="A151">
            <v>348577</v>
          </cell>
          <cell r="B151" t="str">
            <v>1500000336</v>
          </cell>
          <cell r="C151">
            <v>40095</v>
          </cell>
          <cell r="D151">
            <v>40096</v>
          </cell>
          <cell r="E151">
            <v>105050</v>
          </cell>
        </row>
        <row r="152">
          <cell r="A152">
            <v>348578</v>
          </cell>
          <cell r="B152" t="str">
            <v>1500000337</v>
          </cell>
          <cell r="C152">
            <v>40095</v>
          </cell>
          <cell r="D152">
            <v>40096</v>
          </cell>
          <cell r="E152">
            <v>31275</v>
          </cell>
        </row>
        <row r="153">
          <cell r="A153">
            <v>348579</v>
          </cell>
          <cell r="B153" t="str">
            <v>1500000338</v>
          </cell>
          <cell r="C153">
            <v>40095</v>
          </cell>
          <cell r="D153">
            <v>40096</v>
          </cell>
          <cell r="E153">
            <v>51000</v>
          </cell>
        </row>
        <row r="154">
          <cell r="A154">
            <v>348580</v>
          </cell>
          <cell r="B154" t="str">
            <v>1500000339</v>
          </cell>
          <cell r="C154">
            <v>40095</v>
          </cell>
          <cell r="D154">
            <v>40096</v>
          </cell>
          <cell r="E154">
            <v>31764</v>
          </cell>
        </row>
        <row r="155">
          <cell r="A155">
            <v>348581</v>
          </cell>
          <cell r="B155" t="str">
            <v>1500000340</v>
          </cell>
          <cell r="C155">
            <v>40095</v>
          </cell>
          <cell r="D155">
            <v>40096</v>
          </cell>
          <cell r="E155">
            <v>31050</v>
          </cell>
        </row>
        <row r="156">
          <cell r="A156">
            <v>348582</v>
          </cell>
          <cell r="B156" t="str">
            <v>1500000341</v>
          </cell>
          <cell r="C156">
            <v>40095</v>
          </cell>
          <cell r="D156">
            <v>40096</v>
          </cell>
          <cell r="E156">
            <v>270000</v>
          </cell>
        </row>
        <row r="157">
          <cell r="A157">
            <v>348583</v>
          </cell>
          <cell r="B157" t="str">
            <v>1500000343</v>
          </cell>
          <cell r="C157">
            <v>40096</v>
          </cell>
          <cell r="D157">
            <v>40096</v>
          </cell>
          <cell r="E157">
            <v>1300000</v>
          </cell>
        </row>
        <row r="158">
          <cell r="A158">
            <v>348584</v>
          </cell>
          <cell r="B158" t="str">
            <v>1500000344</v>
          </cell>
          <cell r="C158">
            <v>40096</v>
          </cell>
          <cell r="D158">
            <v>40096</v>
          </cell>
          <cell r="E158">
            <v>694521</v>
          </cell>
        </row>
        <row r="159">
          <cell r="A159">
            <v>348585</v>
          </cell>
          <cell r="B159" t="str">
            <v>1500000345</v>
          </cell>
          <cell r="C159">
            <v>40099</v>
          </cell>
          <cell r="D159">
            <v>40102</v>
          </cell>
          <cell r="E159">
            <v>1590</v>
          </cell>
        </row>
        <row r="160">
          <cell r="A160">
            <v>348586</v>
          </cell>
          <cell r="B160" t="str">
            <v>1500000346</v>
          </cell>
          <cell r="C160">
            <v>40099</v>
          </cell>
          <cell r="D160">
            <v>40102</v>
          </cell>
          <cell r="E160">
            <v>7000</v>
          </cell>
        </row>
        <row r="161">
          <cell r="A161">
            <v>348587</v>
          </cell>
          <cell r="B161" t="str">
            <v>1500000347</v>
          </cell>
          <cell r="C161">
            <v>40099</v>
          </cell>
          <cell r="D161">
            <v>40102</v>
          </cell>
          <cell r="E161">
            <v>1110</v>
          </cell>
        </row>
        <row r="162">
          <cell r="A162">
            <v>348588</v>
          </cell>
          <cell r="B162" t="str">
            <v>1500000349</v>
          </cell>
          <cell r="C162">
            <v>40100</v>
          </cell>
          <cell r="D162">
            <v>40101</v>
          </cell>
          <cell r="E162">
            <v>38651</v>
          </cell>
        </row>
        <row r="163">
          <cell r="A163">
            <v>348590</v>
          </cell>
          <cell r="B163" t="str">
            <v>1500000352</v>
          </cell>
          <cell r="C163">
            <v>40101</v>
          </cell>
          <cell r="D163">
            <v>40101</v>
          </cell>
          <cell r="E163">
            <v>500000</v>
          </cell>
        </row>
        <row r="164">
          <cell r="A164">
            <v>348591</v>
          </cell>
          <cell r="B164" t="str">
            <v>1500000348</v>
          </cell>
          <cell r="C164">
            <v>40101</v>
          </cell>
          <cell r="D164">
            <v>40102</v>
          </cell>
          <cell r="E164">
            <v>18493</v>
          </cell>
        </row>
        <row r="165">
          <cell r="A165">
            <v>348592</v>
          </cell>
          <cell r="B165" t="str">
            <v>1500000353</v>
          </cell>
          <cell r="C165">
            <v>40101</v>
          </cell>
          <cell r="D165">
            <v>40101</v>
          </cell>
          <cell r="E165">
            <v>31443</v>
          </cell>
        </row>
        <row r="166">
          <cell r="A166">
            <v>348594</v>
          </cell>
          <cell r="B166" t="str">
            <v>1500000362</v>
          </cell>
          <cell r="C166">
            <v>40102</v>
          </cell>
          <cell r="D166">
            <v>40115</v>
          </cell>
          <cell r="E166">
            <v>500000</v>
          </cell>
        </row>
        <row r="167">
          <cell r="A167">
            <v>348595</v>
          </cell>
          <cell r="B167" t="str">
            <v>1500000847</v>
          </cell>
          <cell r="C167">
            <v>40102</v>
          </cell>
          <cell r="D167">
            <v>40102</v>
          </cell>
          <cell r="E167">
            <v>1500000</v>
          </cell>
        </row>
        <row r="168">
          <cell r="A168">
            <v>348596</v>
          </cell>
          <cell r="B168" t="str">
            <v>1500000355</v>
          </cell>
          <cell r="C168">
            <v>40101</v>
          </cell>
          <cell r="D168">
            <v>40102</v>
          </cell>
          <cell r="E168">
            <v>7700</v>
          </cell>
        </row>
        <row r="169">
          <cell r="A169">
            <v>348597</v>
          </cell>
          <cell r="B169" t="str">
            <v>1500000356</v>
          </cell>
          <cell r="C169">
            <v>40101</v>
          </cell>
          <cell r="D169">
            <v>40102</v>
          </cell>
          <cell r="E169">
            <v>1241</v>
          </cell>
        </row>
        <row r="170">
          <cell r="A170">
            <v>348598</v>
          </cell>
          <cell r="B170" t="str">
            <v>1500000357</v>
          </cell>
          <cell r="C170">
            <v>40101</v>
          </cell>
          <cell r="D170">
            <v>40102</v>
          </cell>
          <cell r="E170">
            <v>1811</v>
          </cell>
        </row>
        <row r="171">
          <cell r="A171">
            <v>348599</v>
          </cell>
          <cell r="B171" t="str">
            <v>1500000358</v>
          </cell>
          <cell r="C171">
            <v>40101</v>
          </cell>
          <cell r="D171">
            <v>40102</v>
          </cell>
          <cell r="E171">
            <v>14701</v>
          </cell>
        </row>
        <row r="172">
          <cell r="A172">
            <v>348600</v>
          </cell>
          <cell r="B172" t="str">
            <v>1500000359</v>
          </cell>
          <cell r="C172">
            <v>40101</v>
          </cell>
          <cell r="D172">
            <v>40102</v>
          </cell>
          <cell r="E172">
            <v>14701</v>
          </cell>
        </row>
        <row r="173">
          <cell r="A173">
            <v>348627</v>
          </cell>
          <cell r="B173" t="str">
            <v>700000025</v>
          </cell>
          <cell r="C173">
            <v>40060</v>
          </cell>
          <cell r="D173">
            <v>40145</v>
          </cell>
          <cell r="E173">
            <v>25069</v>
          </cell>
        </row>
        <row r="174">
          <cell r="A174">
            <v>348658</v>
          </cell>
          <cell r="B174" t="str">
            <v>700000020</v>
          </cell>
          <cell r="C174">
            <v>40060</v>
          </cell>
          <cell r="D174">
            <v>40145</v>
          </cell>
          <cell r="E174">
            <v>200000</v>
          </cell>
        </row>
        <row r="175">
          <cell r="A175">
            <v>348670</v>
          </cell>
          <cell r="B175" t="str">
            <v>700000027</v>
          </cell>
          <cell r="C175">
            <v>40060</v>
          </cell>
          <cell r="D175">
            <v>40145</v>
          </cell>
          <cell r="E175">
            <v>23786</v>
          </cell>
        </row>
        <row r="176">
          <cell r="A176">
            <v>348681</v>
          </cell>
          <cell r="B176" t="str">
            <v>700000016</v>
          </cell>
          <cell r="C176">
            <v>40060</v>
          </cell>
          <cell r="D176">
            <v>40145</v>
          </cell>
          <cell r="E176">
            <v>2402250</v>
          </cell>
        </row>
        <row r="177">
          <cell r="A177">
            <v>348687</v>
          </cell>
          <cell r="B177" t="str">
            <v>700000018</v>
          </cell>
          <cell r="C177">
            <v>40060</v>
          </cell>
          <cell r="D177">
            <v>40145</v>
          </cell>
          <cell r="E177">
            <v>379285</v>
          </cell>
        </row>
        <row r="178">
          <cell r="A178">
            <v>348690</v>
          </cell>
          <cell r="B178" t="str">
            <v>700000023</v>
          </cell>
          <cell r="C178">
            <v>40060</v>
          </cell>
          <cell r="D178">
            <v>40145</v>
          </cell>
          <cell r="E178">
            <v>51463</v>
          </cell>
        </row>
        <row r="179">
          <cell r="A179">
            <v>348691</v>
          </cell>
          <cell r="B179" t="str">
            <v>700000021</v>
          </cell>
          <cell r="C179">
            <v>40060</v>
          </cell>
          <cell r="D179">
            <v>40145</v>
          </cell>
          <cell r="E179">
            <v>193916</v>
          </cell>
        </row>
        <row r="180">
          <cell r="A180">
            <v>348701</v>
          </cell>
          <cell r="B180" t="str">
            <v>700000022</v>
          </cell>
          <cell r="C180">
            <v>40060</v>
          </cell>
          <cell r="D180">
            <v>40145</v>
          </cell>
          <cell r="E180">
            <v>136000</v>
          </cell>
        </row>
        <row r="181">
          <cell r="A181">
            <v>348797</v>
          </cell>
          <cell r="B181" t="str">
            <v>1500000182</v>
          </cell>
          <cell r="C181">
            <v>40091</v>
          </cell>
          <cell r="D181">
            <v>40091</v>
          </cell>
          <cell r="E181">
            <v>19100</v>
          </cell>
        </row>
        <row r="182">
          <cell r="A182">
            <v>348798</v>
          </cell>
          <cell r="B182" t="str">
            <v>1500000186</v>
          </cell>
          <cell r="C182">
            <v>40101</v>
          </cell>
          <cell r="D182">
            <v>40101</v>
          </cell>
          <cell r="E182">
            <v>9674</v>
          </cell>
        </row>
        <row r="183">
          <cell r="A183">
            <v>348799</v>
          </cell>
          <cell r="B183" t="str">
            <v>1500000365</v>
          </cell>
          <cell r="C183">
            <v>40116</v>
          </cell>
          <cell r="D183">
            <v>40116</v>
          </cell>
          <cell r="E183">
            <v>36064</v>
          </cell>
        </row>
        <row r="184">
          <cell r="A184">
            <v>348800</v>
          </cell>
          <cell r="B184" t="str">
            <v>1500000371</v>
          </cell>
          <cell r="C184">
            <v>40117</v>
          </cell>
          <cell r="D184">
            <v>40117</v>
          </cell>
          <cell r="E184">
            <v>476312</v>
          </cell>
        </row>
        <row r="185">
          <cell r="A185">
            <v>348801</v>
          </cell>
          <cell r="B185" t="str">
            <v>1500000372</v>
          </cell>
          <cell r="C185">
            <v>40117</v>
          </cell>
          <cell r="D185">
            <v>40117</v>
          </cell>
          <cell r="E185">
            <v>364551</v>
          </cell>
        </row>
        <row r="186">
          <cell r="A186">
            <v>348802</v>
          </cell>
          <cell r="B186" t="str">
            <v>1500000373</v>
          </cell>
          <cell r="C186">
            <v>40117</v>
          </cell>
          <cell r="D186">
            <v>40117</v>
          </cell>
          <cell r="E186">
            <v>36855</v>
          </cell>
        </row>
        <row r="187">
          <cell r="A187">
            <v>348803</v>
          </cell>
          <cell r="B187" t="str">
            <v>1500000374</v>
          </cell>
          <cell r="C187">
            <v>40117</v>
          </cell>
          <cell r="D187">
            <v>40117</v>
          </cell>
          <cell r="E187">
            <v>108150</v>
          </cell>
        </row>
        <row r="188">
          <cell r="A188">
            <v>348804</v>
          </cell>
          <cell r="B188" t="str">
            <v>1500000375</v>
          </cell>
          <cell r="C188">
            <v>40117</v>
          </cell>
          <cell r="D188">
            <v>40117</v>
          </cell>
          <cell r="E188">
            <v>74530</v>
          </cell>
        </row>
        <row r="189">
          <cell r="A189">
            <v>348805</v>
          </cell>
          <cell r="B189" t="str">
            <v>1500000376</v>
          </cell>
          <cell r="C189">
            <v>40117</v>
          </cell>
          <cell r="D189">
            <v>40117</v>
          </cell>
          <cell r="E189">
            <v>264514</v>
          </cell>
        </row>
        <row r="190">
          <cell r="A190">
            <v>348806</v>
          </cell>
          <cell r="B190" t="str">
            <v>1500000377</v>
          </cell>
          <cell r="C190">
            <v>40117</v>
          </cell>
          <cell r="D190">
            <v>40117</v>
          </cell>
          <cell r="E190">
            <v>11627</v>
          </cell>
        </row>
        <row r="191">
          <cell r="A191">
            <v>348807</v>
          </cell>
          <cell r="B191" t="str">
            <v>1500000378</v>
          </cell>
          <cell r="C191">
            <v>40117</v>
          </cell>
          <cell r="D191">
            <v>40117</v>
          </cell>
          <cell r="E191">
            <v>11284</v>
          </cell>
        </row>
        <row r="192">
          <cell r="A192">
            <v>348808</v>
          </cell>
          <cell r="B192" t="str">
            <v>1500000380</v>
          </cell>
          <cell r="C192">
            <v>40117</v>
          </cell>
          <cell r="D192">
            <v>40117</v>
          </cell>
          <cell r="E192">
            <v>259292</v>
          </cell>
        </row>
        <row r="193">
          <cell r="A193">
            <v>348809</v>
          </cell>
          <cell r="B193" t="str">
            <v>1500000381</v>
          </cell>
          <cell r="C193">
            <v>40117</v>
          </cell>
          <cell r="D193">
            <v>40117</v>
          </cell>
          <cell r="E193">
            <v>9716</v>
          </cell>
        </row>
        <row r="194">
          <cell r="A194">
            <v>348810</v>
          </cell>
          <cell r="B194" t="str">
            <v>1500000382</v>
          </cell>
          <cell r="C194">
            <v>40117</v>
          </cell>
          <cell r="D194">
            <v>40117</v>
          </cell>
          <cell r="E194">
            <v>262494</v>
          </cell>
        </row>
        <row r="195">
          <cell r="A195">
            <v>348812</v>
          </cell>
          <cell r="B195" t="str">
            <v>1500000384</v>
          </cell>
          <cell r="C195">
            <v>40117</v>
          </cell>
          <cell r="D195">
            <v>40117</v>
          </cell>
          <cell r="E195">
            <v>43375</v>
          </cell>
        </row>
        <row r="196">
          <cell r="A196">
            <v>348813</v>
          </cell>
          <cell r="B196" t="str">
            <v>1500000385</v>
          </cell>
          <cell r="C196">
            <v>40117</v>
          </cell>
          <cell r="D196">
            <v>40117</v>
          </cell>
          <cell r="E196">
            <v>5627</v>
          </cell>
        </row>
        <row r="197">
          <cell r="A197">
            <v>348814</v>
          </cell>
          <cell r="B197" t="str">
            <v>1500000386</v>
          </cell>
          <cell r="C197">
            <v>40117</v>
          </cell>
          <cell r="D197">
            <v>40117</v>
          </cell>
          <cell r="E197">
            <v>956</v>
          </cell>
        </row>
        <row r="198">
          <cell r="A198">
            <v>348815</v>
          </cell>
          <cell r="B198" t="str">
            <v>1500000387</v>
          </cell>
          <cell r="C198">
            <v>40117</v>
          </cell>
          <cell r="D198">
            <v>40117</v>
          </cell>
          <cell r="E198">
            <v>45469</v>
          </cell>
        </row>
        <row r="199">
          <cell r="A199">
            <v>348816</v>
          </cell>
          <cell r="B199" t="str">
            <v>1500000388</v>
          </cell>
          <cell r="C199">
            <v>40117</v>
          </cell>
          <cell r="D199">
            <v>40117</v>
          </cell>
          <cell r="E199">
            <v>27000</v>
          </cell>
        </row>
        <row r="200">
          <cell r="A200">
            <v>348817</v>
          </cell>
          <cell r="B200" t="str">
            <v>1500000389</v>
          </cell>
          <cell r="C200">
            <v>40117</v>
          </cell>
          <cell r="D200">
            <v>40117</v>
          </cell>
          <cell r="E200">
            <v>50301</v>
          </cell>
        </row>
        <row r="201">
          <cell r="A201">
            <v>348818</v>
          </cell>
          <cell r="B201" t="str">
            <v>1500000390</v>
          </cell>
          <cell r="C201">
            <v>40117</v>
          </cell>
          <cell r="D201">
            <v>40117</v>
          </cell>
          <cell r="E201">
            <v>87394</v>
          </cell>
        </row>
        <row r="202">
          <cell r="A202">
            <v>348819</v>
          </cell>
          <cell r="B202" t="str">
            <v>1500000391</v>
          </cell>
          <cell r="C202">
            <v>40117</v>
          </cell>
          <cell r="D202">
            <v>40117</v>
          </cell>
          <cell r="E202">
            <v>123900</v>
          </cell>
        </row>
        <row r="203">
          <cell r="A203">
            <v>348821</v>
          </cell>
          <cell r="B203" t="str">
            <v>1500000393</v>
          </cell>
          <cell r="C203">
            <v>40117</v>
          </cell>
          <cell r="D203">
            <v>40117</v>
          </cell>
          <cell r="E203">
            <v>25857</v>
          </cell>
        </row>
        <row r="204">
          <cell r="A204">
            <v>359151</v>
          </cell>
          <cell r="B204" t="str">
            <v>1500000764</v>
          </cell>
          <cell r="C204">
            <v>40165</v>
          </cell>
          <cell r="D204">
            <v>40165</v>
          </cell>
          <cell r="E204">
            <v>323161</v>
          </cell>
        </row>
        <row r="205">
          <cell r="A205">
            <v>359152</v>
          </cell>
          <cell r="B205" t="str">
            <v>1500000765</v>
          </cell>
          <cell r="C205">
            <v>40165</v>
          </cell>
          <cell r="D205">
            <v>40165</v>
          </cell>
          <cell r="E205">
            <v>12376</v>
          </cell>
        </row>
        <row r="206">
          <cell r="A206">
            <v>359154</v>
          </cell>
          <cell r="B206" t="str">
            <v>1500000778</v>
          </cell>
          <cell r="C206">
            <v>40165</v>
          </cell>
          <cell r="D206">
            <v>40166</v>
          </cell>
          <cell r="E206">
            <v>79416</v>
          </cell>
        </row>
        <row r="207">
          <cell r="A207">
            <v>359155</v>
          </cell>
          <cell r="B207" t="str">
            <v>1500000779</v>
          </cell>
          <cell r="C207">
            <v>40166</v>
          </cell>
          <cell r="D207">
            <v>40166</v>
          </cell>
          <cell r="E207">
            <v>83714</v>
          </cell>
        </row>
        <row r="208">
          <cell r="A208">
            <v>359156</v>
          </cell>
          <cell r="B208" t="str">
            <v>1500000780</v>
          </cell>
          <cell r="C208">
            <v>40166</v>
          </cell>
          <cell r="D208">
            <v>40166</v>
          </cell>
          <cell r="E208">
            <v>2585</v>
          </cell>
        </row>
        <row r="209">
          <cell r="A209">
            <v>359157</v>
          </cell>
          <cell r="B209" t="str">
            <v>1500000784</v>
          </cell>
          <cell r="C209">
            <v>40169</v>
          </cell>
          <cell r="D209">
            <v>40169</v>
          </cell>
          <cell r="E209">
            <v>94025</v>
          </cell>
        </row>
        <row r="210">
          <cell r="A210">
            <v>359158</v>
          </cell>
          <cell r="B210" t="str">
            <v>1500000785</v>
          </cell>
          <cell r="C210">
            <v>40169</v>
          </cell>
          <cell r="D210">
            <v>40169</v>
          </cell>
          <cell r="E210">
            <v>22401</v>
          </cell>
        </row>
        <row r="211">
          <cell r="A211">
            <v>359159</v>
          </cell>
          <cell r="B211" t="str">
            <v>1500000787</v>
          </cell>
          <cell r="C211">
            <v>40170</v>
          </cell>
          <cell r="D211">
            <v>40171</v>
          </cell>
          <cell r="E211">
            <v>1677994</v>
          </cell>
        </row>
        <row r="212">
          <cell r="A212">
            <v>359160</v>
          </cell>
          <cell r="B212" t="str">
            <v>1500000788</v>
          </cell>
          <cell r="C212">
            <v>40171</v>
          </cell>
          <cell r="D212">
            <v>40171</v>
          </cell>
          <cell r="E212">
            <v>390000</v>
          </cell>
        </row>
        <row r="213">
          <cell r="A213">
            <v>359161</v>
          </cell>
          <cell r="B213" t="str">
            <v>1500000789</v>
          </cell>
          <cell r="C213">
            <v>40171</v>
          </cell>
          <cell r="D213">
            <v>40171</v>
          </cell>
          <cell r="E213">
            <v>1500000</v>
          </cell>
        </row>
        <row r="214">
          <cell r="A214">
            <v>359162</v>
          </cell>
          <cell r="B214" t="str">
            <v>1500000792</v>
          </cell>
          <cell r="C214">
            <v>40171</v>
          </cell>
          <cell r="D214">
            <v>40171</v>
          </cell>
          <cell r="E214">
            <v>4750</v>
          </cell>
        </row>
        <row r="215">
          <cell r="A215">
            <v>359163</v>
          </cell>
          <cell r="B215" t="str">
            <v>1500000791</v>
          </cell>
          <cell r="C215">
            <v>40171</v>
          </cell>
          <cell r="D215">
            <v>40172</v>
          </cell>
          <cell r="E215">
            <v>14520</v>
          </cell>
        </row>
        <row r="216">
          <cell r="A216">
            <v>359164</v>
          </cell>
          <cell r="B216" t="str">
            <v>1500000793</v>
          </cell>
          <cell r="C216">
            <v>40171</v>
          </cell>
          <cell r="D216">
            <v>40172</v>
          </cell>
          <cell r="E216">
            <v>22881</v>
          </cell>
        </row>
        <row r="217">
          <cell r="A217">
            <v>359165</v>
          </cell>
          <cell r="B217" t="str">
            <v>1500000794</v>
          </cell>
          <cell r="C217">
            <v>40171</v>
          </cell>
          <cell r="D217">
            <v>40172</v>
          </cell>
          <cell r="E217">
            <v>260135</v>
          </cell>
        </row>
        <row r="218">
          <cell r="A218">
            <v>359166</v>
          </cell>
          <cell r="B218" t="str">
            <v>1500000795</v>
          </cell>
          <cell r="C218">
            <v>40171</v>
          </cell>
          <cell r="D218">
            <v>40172</v>
          </cell>
          <cell r="E218">
            <v>187245</v>
          </cell>
        </row>
        <row r="219">
          <cell r="A219">
            <v>359167</v>
          </cell>
          <cell r="B219" t="str">
            <v>1500000907</v>
          </cell>
          <cell r="C219">
            <v>40171</v>
          </cell>
          <cell r="D219">
            <v>40171</v>
          </cell>
          <cell r="E219">
            <v>50000</v>
          </cell>
        </row>
        <row r="220">
          <cell r="A220">
            <v>359168</v>
          </cell>
          <cell r="B220" t="str">
            <v>1500000797</v>
          </cell>
          <cell r="C220">
            <v>40171</v>
          </cell>
          <cell r="D220">
            <v>40172</v>
          </cell>
          <cell r="E220">
            <v>26106</v>
          </cell>
        </row>
        <row r="221">
          <cell r="A221">
            <v>359169</v>
          </cell>
          <cell r="B221" t="str">
            <v>1500000798</v>
          </cell>
          <cell r="C221">
            <v>40171</v>
          </cell>
          <cell r="D221">
            <v>40172</v>
          </cell>
          <cell r="E221">
            <v>25663</v>
          </cell>
        </row>
        <row r="222">
          <cell r="A222">
            <v>359170</v>
          </cell>
          <cell r="B222" t="str">
            <v>1500000799</v>
          </cell>
          <cell r="C222">
            <v>40171</v>
          </cell>
          <cell r="D222">
            <v>40172</v>
          </cell>
          <cell r="E222">
            <v>106099</v>
          </cell>
        </row>
        <row r="223">
          <cell r="A223">
            <v>359171</v>
          </cell>
          <cell r="B223" t="str">
            <v>1500000800</v>
          </cell>
          <cell r="C223">
            <v>40171</v>
          </cell>
          <cell r="D223">
            <v>40172</v>
          </cell>
          <cell r="E223">
            <v>50000</v>
          </cell>
        </row>
        <row r="224">
          <cell r="A224">
            <v>359172</v>
          </cell>
          <cell r="B224" t="str">
            <v>1500000801</v>
          </cell>
          <cell r="C224">
            <v>40171</v>
          </cell>
          <cell r="D224">
            <v>40172</v>
          </cell>
          <cell r="E224">
            <v>12350</v>
          </cell>
        </row>
        <row r="225">
          <cell r="A225">
            <v>359173</v>
          </cell>
          <cell r="B225" t="str">
            <v>1500000802</v>
          </cell>
          <cell r="C225">
            <v>40171</v>
          </cell>
          <cell r="D225">
            <v>40172</v>
          </cell>
          <cell r="E225">
            <v>57786</v>
          </cell>
        </row>
        <row r="226">
          <cell r="A226">
            <v>359174</v>
          </cell>
          <cell r="B226" t="str">
            <v>1500000803</v>
          </cell>
          <cell r="C226">
            <v>40171</v>
          </cell>
          <cell r="D226">
            <v>40172</v>
          </cell>
          <cell r="E226">
            <v>101972</v>
          </cell>
        </row>
        <row r="227">
          <cell r="A227">
            <v>359175</v>
          </cell>
          <cell r="B227" t="str">
            <v>1500000804</v>
          </cell>
          <cell r="C227">
            <v>40171</v>
          </cell>
          <cell r="D227">
            <v>40172</v>
          </cell>
          <cell r="E227">
            <v>36414</v>
          </cell>
        </row>
        <row r="228">
          <cell r="A228">
            <v>359177</v>
          </cell>
          <cell r="B228" t="str">
            <v>1500000805</v>
          </cell>
          <cell r="C228">
            <v>40171</v>
          </cell>
          <cell r="D228">
            <v>40172</v>
          </cell>
          <cell r="E228">
            <v>104661</v>
          </cell>
        </row>
        <row r="229">
          <cell r="A229">
            <v>359178</v>
          </cell>
          <cell r="B229" t="str">
            <v>1500000806</v>
          </cell>
          <cell r="C229">
            <v>40171</v>
          </cell>
          <cell r="D229">
            <v>40172</v>
          </cell>
          <cell r="E229">
            <v>32500</v>
          </cell>
        </row>
        <row r="230">
          <cell r="A230">
            <v>359179</v>
          </cell>
          <cell r="B230" t="str">
            <v>1500000807</v>
          </cell>
          <cell r="C230">
            <v>40171</v>
          </cell>
          <cell r="D230">
            <v>40172</v>
          </cell>
          <cell r="E230">
            <v>100000</v>
          </cell>
        </row>
        <row r="231">
          <cell r="A231">
            <v>359180</v>
          </cell>
          <cell r="B231" t="str">
            <v>1500000840</v>
          </cell>
          <cell r="C231">
            <v>40171</v>
          </cell>
          <cell r="D231">
            <v>40173</v>
          </cell>
          <cell r="E231">
            <v>29781</v>
          </cell>
        </row>
        <row r="232">
          <cell r="A232">
            <v>359181</v>
          </cell>
          <cell r="B232" t="str">
            <v>1500000808</v>
          </cell>
          <cell r="C232">
            <v>40171</v>
          </cell>
          <cell r="D232">
            <v>40172</v>
          </cell>
          <cell r="E232">
            <v>50000</v>
          </cell>
        </row>
        <row r="233">
          <cell r="A233">
            <v>359182</v>
          </cell>
          <cell r="B233" t="str">
            <v>1500000809</v>
          </cell>
          <cell r="C233">
            <v>40171</v>
          </cell>
          <cell r="D233">
            <v>40172</v>
          </cell>
          <cell r="E233">
            <v>25000</v>
          </cell>
        </row>
        <row r="234">
          <cell r="A234">
            <v>359183</v>
          </cell>
          <cell r="B234" t="str">
            <v>1500000810</v>
          </cell>
          <cell r="C234">
            <v>40171</v>
          </cell>
          <cell r="D234">
            <v>40172</v>
          </cell>
          <cell r="E234">
            <v>131798</v>
          </cell>
        </row>
        <row r="235">
          <cell r="A235">
            <v>359184</v>
          </cell>
          <cell r="B235" t="str">
            <v>1500000811</v>
          </cell>
          <cell r="C235">
            <v>40171</v>
          </cell>
          <cell r="D235">
            <v>40172</v>
          </cell>
          <cell r="E235">
            <v>16934</v>
          </cell>
        </row>
        <row r="236">
          <cell r="A236">
            <v>359185</v>
          </cell>
          <cell r="B236" t="str">
            <v>1500000812</v>
          </cell>
          <cell r="C236">
            <v>40171</v>
          </cell>
          <cell r="D236">
            <v>40172</v>
          </cell>
          <cell r="E236">
            <v>138892</v>
          </cell>
        </row>
        <row r="237">
          <cell r="A237">
            <v>359186</v>
          </cell>
          <cell r="B237" t="str">
            <v>1500000813</v>
          </cell>
          <cell r="C237">
            <v>40171</v>
          </cell>
          <cell r="D237">
            <v>40172</v>
          </cell>
          <cell r="E237">
            <v>84494</v>
          </cell>
        </row>
        <row r="238">
          <cell r="A238">
            <v>359187</v>
          </cell>
          <cell r="B238" t="str">
            <v>1500000814</v>
          </cell>
          <cell r="C238">
            <v>40171</v>
          </cell>
          <cell r="D238">
            <v>40172</v>
          </cell>
          <cell r="E238">
            <v>84214</v>
          </cell>
        </row>
        <row r="239">
          <cell r="A239">
            <v>359188</v>
          </cell>
          <cell r="B239" t="str">
            <v>1500000815</v>
          </cell>
          <cell r="C239">
            <v>40171</v>
          </cell>
          <cell r="D239">
            <v>40172</v>
          </cell>
          <cell r="E239">
            <v>30000</v>
          </cell>
        </row>
        <row r="240">
          <cell r="A240">
            <v>359189</v>
          </cell>
          <cell r="B240" t="str">
            <v>1500000816</v>
          </cell>
          <cell r="C240">
            <v>40171</v>
          </cell>
          <cell r="D240">
            <v>40172</v>
          </cell>
          <cell r="E240">
            <v>50000</v>
          </cell>
        </row>
        <row r="241">
          <cell r="A241">
            <v>359190</v>
          </cell>
          <cell r="B241" t="str">
            <v>1500000817</v>
          </cell>
          <cell r="C241">
            <v>40171</v>
          </cell>
          <cell r="D241">
            <v>40172</v>
          </cell>
          <cell r="E241">
            <v>5181</v>
          </cell>
        </row>
        <row r="242">
          <cell r="A242">
            <v>359191</v>
          </cell>
          <cell r="B242" t="str">
            <v>1500000818</v>
          </cell>
          <cell r="C242">
            <v>40171</v>
          </cell>
          <cell r="D242">
            <v>40172</v>
          </cell>
          <cell r="E242">
            <v>20492</v>
          </cell>
        </row>
        <row r="243">
          <cell r="A243">
            <v>359192</v>
          </cell>
          <cell r="B243" t="str">
            <v>1500000819</v>
          </cell>
          <cell r="C243">
            <v>40171</v>
          </cell>
          <cell r="D243">
            <v>40172</v>
          </cell>
          <cell r="E243">
            <v>50000</v>
          </cell>
        </row>
        <row r="244">
          <cell r="A244">
            <v>359193</v>
          </cell>
          <cell r="B244" t="str">
            <v>1500000820</v>
          </cell>
          <cell r="C244">
            <v>40171</v>
          </cell>
          <cell r="D244">
            <v>40172</v>
          </cell>
          <cell r="E244">
            <v>30734</v>
          </cell>
        </row>
        <row r="245">
          <cell r="A245">
            <v>359194</v>
          </cell>
          <cell r="B245" t="str">
            <v>1500000821</v>
          </cell>
          <cell r="C245">
            <v>40171</v>
          </cell>
          <cell r="D245">
            <v>40172</v>
          </cell>
          <cell r="E245">
            <v>50000</v>
          </cell>
        </row>
        <row r="246">
          <cell r="A246">
            <v>359195</v>
          </cell>
          <cell r="B246" t="str">
            <v>1500000822</v>
          </cell>
          <cell r="C246">
            <v>40171</v>
          </cell>
          <cell r="D246">
            <v>40172</v>
          </cell>
          <cell r="E246">
            <v>174984</v>
          </cell>
        </row>
        <row r="247">
          <cell r="A247">
            <v>359196</v>
          </cell>
          <cell r="B247" t="str">
            <v>1500000823</v>
          </cell>
          <cell r="C247">
            <v>40171</v>
          </cell>
          <cell r="D247">
            <v>40172</v>
          </cell>
          <cell r="E247">
            <v>20000</v>
          </cell>
        </row>
        <row r="248">
          <cell r="A248">
            <v>359197</v>
          </cell>
          <cell r="B248" t="str">
            <v>1500000824</v>
          </cell>
          <cell r="C248">
            <v>40171</v>
          </cell>
          <cell r="D248">
            <v>40172</v>
          </cell>
          <cell r="E248">
            <v>100000</v>
          </cell>
        </row>
        <row r="249">
          <cell r="A249">
            <v>359198</v>
          </cell>
          <cell r="B249" t="str">
            <v>1500000825</v>
          </cell>
          <cell r="C249">
            <v>40171</v>
          </cell>
          <cell r="D249">
            <v>40172</v>
          </cell>
          <cell r="E249">
            <v>200000</v>
          </cell>
        </row>
        <row r="250">
          <cell r="A250">
            <v>359199</v>
          </cell>
          <cell r="B250" t="str">
            <v>1500000826</v>
          </cell>
          <cell r="C250">
            <v>40171</v>
          </cell>
          <cell r="D250">
            <v>40172</v>
          </cell>
          <cell r="E250">
            <v>110352</v>
          </cell>
        </row>
        <row r="251">
          <cell r="A251">
            <v>359200</v>
          </cell>
          <cell r="B251" t="str">
            <v>1500000827</v>
          </cell>
          <cell r="C251">
            <v>40171</v>
          </cell>
          <cell r="D251">
            <v>40172</v>
          </cell>
          <cell r="E251">
            <v>177614</v>
          </cell>
        </row>
        <row r="252">
          <cell r="A252">
            <v>359201</v>
          </cell>
          <cell r="B252" t="str">
            <v>1500000691</v>
          </cell>
          <cell r="C252">
            <v>40155</v>
          </cell>
          <cell r="D252">
            <v>40155</v>
          </cell>
          <cell r="E252">
            <v>992932</v>
          </cell>
        </row>
        <row r="253">
          <cell r="A253">
            <v>359202</v>
          </cell>
          <cell r="B253" t="str">
            <v>1500000701</v>
          </cell>
          <cell r="C253">
            <v>40155</v>
          </cell>
          <cell r="D253">
            <v>40157</v>
          </cell>
          <cell r="E253">
            <v>3089824</v>
          </cell>
        </row>
        <row r="254">
          <cell r="A254">
            <v>359203</v>
          </cell>
          <cell r="B254" t="str">
            <v>1500000702</v>
          </cell>
          <cell r="C254">
            <v>40155</v>
          </cell>
          <cell r="D254">
            <v>40157</v>
          </cell>
          <cell r="E254">
            <v>1910176</v>
          </cell>
        </row>
        <row r="255">
          <cell r="A255">
            <v>359207</v>
          </cell>
          <cell r="B255" t="str">
            <v>1500000711</v>
          </cell>
          <cell r="C255">
            <v>40158</v>
          </cell>
          <cell r="D255">
            <v>40158</v>
          </cell>
          <cell r="E255">
            <v>1078</v>
          </cell>
        </row>
        <row r="256">
          <cell r="A256">
            <v>359208</v>
          </cell>
          <cell r="B256" t="str">
            <v>1500000712</v>
          </cell>
          <cell r="C256">
            <v>40158</v>
          </cell>
          <cell r="D256">
            <v>40158</v>
          </cell>
          <cell r="E256">
            <v>6594</v>
          </cell>
        </row>
        <row r="257">
          <cell r="A257">
            <v>359209</v>
          </cell>
          <cell r="B257" t="str">
            <v>1500000713</v>
          </cell>
          <cell r="C257">
            <v>40158</v>
          </cell>
          <cell r="D257">
            <v>40158</v>
          </cell>
          <cell r="E257">
            <v>32343</v>
          </cell>
        </row>
        <row r="258">
          <cell r="A258">
            <v>359210</v>
          </cell>
          <cell r="B258" t="str">
            <v>1500000714</v>
          </cell>
          <cell r="C258">
            <v>40158</v>
          </cell>
          <cell r="D258">
            <v>40158</v>
          </cell>
          <cell r="E258">
            <v>8400</v>
          </cell>
        </row>
        <row r="259">
          <cell r="A259">
            <v>359211</v>
          </cell>
          <cell r="B259" t="str">
            <v>1500000715</v>
          </cell>
          <cell r="C259">
            <v>40158</v>
          </cell>
          <cell r="D259">
            <v>40158</v>
          </cell>
          <cell r="E259">
            <v>1962</v>
          </cell>
        </row>
        <row r="260">
          <cell r="A260">
            <v>359212</v>
          </cell>
          <cell r="B260" t="str">
            <v>1500000716</v>
          </cell>
          <cell r="C260">
            <v>40158</v>
          </cell>
          <cell r="D260">
            <v>40158</v>
          </cell>
          <cell r="E260">
            <v>9198</v>
          </cell>
        </row>
        <row r="261">
          <cell r="A261">
            <v>359213</v>
          </cell>
          <cell r="B261" t="str">
            <v>1500000725</v>
          </cell>
          <cell r="C261">
            <v>40161</v>
          </cell>
          <cell r="D261">
            <v>40162</v>
          </cell>
          <cell r="E261">
            <v>1000000</v>
          </cell>
        </row>
        <row r="262">
          <cell r="A262">
            <v>359214</v>
          </cell>
          <cell r="B262" t="str">
            <v>1500000726</v>
          </cell>
          <cell r="C262">
            <v>40162</v>
          </cell>
          <cell r="D262">
            <v>40162</v>
          </cell>
          <cell r="E262">
            <v>45000</v>
          </cell>
        </row>
        <row r="263">
          <cell r="A263">
            <v>359215</v>
          </cell>
          <cell r="B263" t="str">
            <v>1500000719</v>
          </cell>
          <cell r="C263">
            <v>40161</v>
          </cell>
          <cell r="D263">
            <v>40161</v>
          </cell>
          <cell r="E263">
            <v>500000</v>
          </cell>
        </row>
        <row r="264">
          <cell r="A264">
            <v>359216</v>
          </cell>
          <cell r="B264" t="str">
            <v>1500000720</v>
          </cell>
          <cell r="C264">
            <v>40161</v>
          </cell>
          <cell r="D264">
            <v>40161</v>
          </cell>
          <cell r="E264">
            <v>350000</v>
          </cell>
        </row>
        <row r="265">
          <cell r="A265">
            <v>359217</v>
          </cell>
          <cell r="B265" t="str">
            <v>1500000721</v>
          </cell>
          <cell r="C265">
            <v>40161</v>
          </cell>
          <cell r="D265">
            <v>40161</v>
          </cell>
          <cell r="E265">
            <v>500000</v>
          </cell>
        </row>
        <row r="266">
          <cell r="A266">
            <v>359218</v>
          </cell>
          <cell r="B266" t="str">
            <v>1500000722</v>
          </cell>
          <cell r="C266">
            <v>40161</v>
          </cell>
          <cell r="D266">
            <v>40161</v>
          </cell>
          <cell r="E266">
            <v>5200</v>
          </cell>
        </row>
        <row r="267">
          <cell r="A267">
            <v>359219</v>
          </cell>
          <cell r="B267" t="str">
            <v>1500000723</v>
          </cell>
          <cell r="C267">
            <v>40161</v>
          </cell>
          <cell r="D267">
            <v>40161</v>
          </cell>
          <cell r="E267">
            <v>4346</v>
          </cell>
        </row>
        <row r="268">
          <cell r="A268">
            <v>359220</v>
          </cell>
          <cell r="B268" t="str">
            <v>1500000732</v>
          </cell>
          <cell r="C268">
            <v>40162</v>
          </cell>
          <cell r="D268">
            <v>40162</v>
          </cell>
          <cell r="E268">
            <v>127127</v>
          </cell>
        </row>
        <row r="269">
          <cell r="A269">
            <v>359221</v>
          </cell>
          <cell r="B269" t="str">
            <v>1500000733</v>
          </cell>
          <cell r="C269">
            <v>40162</v>
          </cell>
          <cell r="D269">
            <v>40162</v>
          </cell>
          <cell r="E269">
            <v>118243</v>
          </cell>
        </row>
        <row r="270">
          <cell r="A270">
            <v>359222</v>
          </cell>
          <cell r="B270" t="str">
            <v>1500000734</v>
          </cell>
          <cell r="C270">
            <v>40162</v>
          </cell>
          <cell r="D270">
            <v>40162</v>
          </cell>
          <cell r="E270">
            <v>131000</v>
          </cell>
        </row>
        <row r="271">
          <cell r="A271">
            <v>359223</v>
          </cell>
          <cell r="B271" t="str">
            <v>1500000735</v>
          </cell>
          <cell r="C271">
            <v>40162</v>
          </cell>
          <cell r="D271">
            <v>40162</v>
          </cell>
          <cell r="E271">
            <v>70000</v>
          </cell>
        </row>
        <row r="272">
          <cell r="A272">
            <v>359224</v>
          </cell>
          <cell r="B272" t="str">
            <v>1500000736</v>
          </cell>
          <cell r="C272">
            <v>40162</v>
          </cell>
          <cell r="D272">
            <v>40162</v>
          </cell>
          <cell r="E272">
            <v>200000</v>
          </cell>
        </row>
        <row r="273">
          <cell r="A273">
            <v>359226</v>
          </cell>
          <cell r="B273" t="str">
            <v>1500000738</v>
          </cell>
          <cell r="C273">
            <v>40162</v>
          </cell>
          <cell r="D273">
            <v>40162</v>
          </cell>
          <cell r="E273">
            <v>18118</v>
          </cell>
        </row>
        <row r="274">
          <cell r="A274">
            <v>359227</v>
          </cell>
          <cell r="B274" t="str">
            <v>1500000739</v>
          </cell>
          <cell r="C274">
            <v>40162</v>
          </cell>
          <cell r="D274">
            <v>40162</v>
          </cell>
          <cell r="E274">
            <v>25000</v>
          </cell>
        </row>
        <row r="275">
          <cell r="A275">
            <v>359228</v>
          </cell>
          <cell r="B275" t="str">
            <v>1500000740</v>
          </cell>
          <cell r="C275">
            <v>40162</v>
          </cell>
          <cell r="D275">
            <v>40162</v>
          </cell>
          <cell r="E275">
            <v>27671</v>
          </cell>
        </row>
        <row r="276">
          <cell r="A276">
            <v>359229</v>
          </cell>
          <cell r="B276" t="str">
            <v>1500000741</v>
          </cell>
          <cell r="C276">
            <v>40162</v>
          </cell>
          <cell r="D276">
            <v>40162</v>
          </cell>
          <cell r="E276">
            <v>25000</v>
          </cell>
        </row>
        <row r="277">
          <cell r="A277">
            <v>359231</v>
          </cell>
          <cell r="B277" t="str">
            <v>1500000742</v>
          </cell>
          <cell r="C277">
            <v>40162</v>
          </cell>
          <cell r="D277">
            <v>40162</v>
          </cell>
          <cell r="E277">
            <v>10184</v>
          </cell>
        </row>
        <row r="278">
          <cell r="A278">
            <v>359232</v>
          </cell>
          <cell r="B278" t="str">
            <v>1500000743</v>
          </cell>
          <cell r="C278">
            <v>40162</v>
          </cell>
          <cell r="D278">
            <v>40162</v>
          </cell>
          <cell r="E278">
            <v>20160</v>
          </cell>
        </row>
        <row r="279">
          <cell r="A279">
            <v>359233</v>
          </cell>
          <cell r="B279" t="str">
            <v>1500000744</v>
          </cell>
          <cell r="C279">
            <v>40162</v>
          </cell>
          <cell r="D279">
            <v>40162</v>
          </cell>
          <cell r="E279">
            <v>15000</v>
          </cell>
        </row>
        <row r="280">
          <cell r="A280">
            <v>359234</v>
          </cell>
          <cell r="B280" t="str">
            <v>1500000745</v>
          </cell>
          <cell r="C280">
            <v>40162</v>
          </cell>
          <cell r="D280">
            <v>40162</v>
          </cell>
          <cell r="E280">
            <v>2477</v>
          </cell>
        </row>
        <row r="281">
          <cell r="A281">
            <v>359235</v>
          </cell>
          <cell r="B281" t="str">
            <v>1500000746</v>
          </cell>
          <cell r="C281">
            <v>40162</v>
          </cell>
          <cell r="D281">
            <v>40162</v>
          </cell>
          <cell r="E281">
            <v>18586</v>
          </cell>
        </row>
        <row r="282">
          <cell r="A282">
            <v>359236</v>
          </cell>
          <cell r="B282" t="str">
            <v>1500000747</v>
          </cell>
          <cell r="C282">
            <v>40162</v>
          </cell>
          <cell r="D282">
            <v>40162</v>
          </cell>
          <cell r="E282">
            <v>3390</v>
          </cell>
        </row>
        <row r="283">
          <cell r="A283">
            <v>359237</v>
          </cell>
          <cell r="B283" t="str">
            <v>1500000748</v>
          </cell>
          <cell r="C283">
            <v>40162</v>
          </cell>
          <cell r="D283">
            <v>40162</v>
          </cell>
          <cell r="E283">
            <v>163518</v>
          </cell>
        </row>
        <row r="284">
          <cell r="A284">
            <v>359238</v>
          </cell>
          <cell r="B284" t="str">
            <v>1500000749</v>
          </cell>
          <cell r="C284">
            <v>40162</v>
          </cell>
          <cell r="D284">
            <v>40162</v>
          </cell>
          <cell r="E284">
            <v>50000</v>
          </cell>
        </row>
        <row r="285">
          <cell r="A285">
            <v>359239</v>
          </cell>
          <cell r="B285" t="str">
            <v>1500000750</v>
          </cell>
          <cell r="C285">
            <v>40162</v>
          </cell>
          <cell r="D285">
            <v>40162</v>
          </cell>
          <cell r="E285">
            <v>1014</v>
          </cell>
        </row>
        <row r="286">
          <cell r="A286">
            <v>359240</v>
          </cell>
          <cell r="B286" t="str">
            <v>1500000751</v>
          </cell>
          <cell r="C286">
            <v>40162</v>
          </cell>
          <cell r="D286">
            <v>40162</v>
          </cell>
          <cell r="E286">
            <v>4500</v>
          </cell>
        </row>
        <row r="287">
          <cell r="A287">
            <v>359241</v>
          </cell>
          <cell r="B287" t="str">
            <v>1500000752</v>
          </cell>
          <cell r="C287">
            <v>40162</v>
          </cell>
          <cell r="D287">
            <v>40162</v>
          </cell>
          <cell r="E287">
            <v>25000</v>
          </cell>
        </row>
        <row r="288">
          <cell r="A288">
            <v>359242</v>
          </cell>
          <cell r="B288" t="str">
            <v>1500000753</v>
          </cell>
          <cell r="C288">
            <v>40162</v>
          </cell>
          <cell r="D288">
            <v>40162</v>
          </cell>
          <cell r="E288">
            <v>147406</v>
          </cell>
        </row>
        <row r="289">
          <cell r="A289">
            <v>359243</v>
          </cell>
          <cell r="B289" t="str">
            <v>1500000754</v>
          </cell>
          <cell r="C289">
            <v>40162</v>
          </cell>
          <cell r="D289">
            <v>40162</v>
          </cell>
          <cell r="E289">
            <v>50000</v>
          </cell>
        </row>
        <row r="290">
          <cell r="A290">
            <v>359244</v>
          </cell>
          <cell r="B290" t="str">
            <v>1500000727</v>
          </cell>
          <cell r="C290">
            <v>40162</v>
          </cell>
          <cell r="D290">
            <v>40162</v>
          </cell>
          <cell r="E290">
            <v>32886</v>
          </cell>
        </row>
        <row r="291">
          <cell r="A291">
            <v>359245</v>
          </cell>
          <cell r="B291" t="str">
            <v>1500000728</v>
          </cell>
          <cell r="C291">
            <v>40162</v>
          </cell>
          <cell r="D291">
            <v>40162</v>
          </cell>
          <cell r="E291">
            <v>4917</v>
          </cell>
        </row>
        <row r="292">
          <cell r="A292">
            <v>359246</v>
          </cell>
          <cell r="B292" t="str">
            <v>1500000755</v>
          </cell>
          <cell r="C292">
            <v>40162</v>
          </cell>
          <cell r="D292">
            <v>40162</v>
          </cell>
          <cell r="E292">
            <v>50000</v>
          </cell>
        </row>
        <row r="293">
          <cell r="A293">
            <v>359247</v>
          </cell>
          <cell r="B293" t="str">
            <v>1500000756</v>
          </cell>
          <cell r="C293">
            <v>40162</v>
          </cell>
          <cell r="D293">
            <v>40162</v>
          </cell>
          <cell r="E293">
            <v>100000</v>
          </cell>
        </row>
        <row r="294">
          <cell r="A294">
            <v>359248</v>
          </cell>
          <cell r="B294" t="str">
            <v>1500000757</v>
          </cell>
          <cell r="C294">
            <v>40162</v>
          </cell>
          <cell r="D294">
            <v>40162</v>
          </cell>
          <cell r="E294">
            <v>10707</v>
          </cell>
        </row>
        <row r="295">
          <cell r="A295">
            <v>359249</v>
          </cell>
          <cell r="B295" t="str">
            <v>1500000758</v>
          </cell>
          <cell r="C295">
            <v>40163</v>
          </cell>
          <cell r="D295">
            <v>40163</v>
          </cell>
          <cell r="E295">
            <v>15000</v>
          </cell>
        </row>
        <row r="296">
          <cell r="A296">
            <v>359250</v>
          </cell>
          <cell r="B296" t="str">
            <v>1500000763</v>
          </cell>
          <cell r="C296">
            <v>40165</v>
          </cell>
          <cell r="D296">
            <v>40165</v>
          </cell>
          <cell r="E296">
            <v>57886</v>
          </cell>
        </row>
        <row r="297">
          <cell r="A297">
            <v>359251</v>
          </cell>
          <cell r="B297" t="str">
            <v>1500000618</v>
          </cell>
          <cell r="C297">
            <v>40144</v>
          </cell>
          <cell r="D297">
            <v>40144</v>
          </cell>
          <cell r="E297">
            <v>38642</v>
          </cell>
        </row>
        <row r="298">
          <cell r="A298">
            <v>359252</v>
          </cell>
          <cell r="B298" t="str">
            <v>1500000619</v>
          </cell>
          <cell r="C298">
            <v>40144</v>
          </cell>
          <cell r="D298">
            <v>40144</v>
          </cell>
          <cell r="E298">
            <v>50000</v>
          </cell>
        </row>
        <row r="299">
          <cell r="A299">
            <v>359253</v>
          </cell>
          <cell r="B299" t="str">
            <v>1500000620</v>
          </cell>
          <cell r="C299">
            <v>40144</v>
          </cell>
          <cell r="D299">
            <v>40144</v>
          </cell>
          <cell r="E299">
            <v>352318</v>
          </cell>
        </row>
        <row r="300">
          <cell r="A300">
            <v>359255</v>
          </cell>
          <cell r="B300" t="str">
            <v>1500000621</v>
          </cell>
          <cell r="C300">
            <v>40144</v>
          </cell>
          <cell r="D300">
            <v>40144</v>
          </cell>
          <cell r="E300">
            <v>312843</v>
          </cell>
        </row>
        <row r="301">
          <cell r="A301">
            <v>359256</v>
          </cell>
          <cell r="B301" t="str">
            <v>1500000622</v>
          </cell>
          <cell r="C301">
            <v>40144</v>
          </cell>
          <cell r="D301">
            <v>40144</v>
          </cell>
          <cell r="E301">
            <v>71094</v>
          </cell>
        </row>
        <row r="302">
          <cell r="A302">
            <v>359257</v>
          </cell>
          <cell r="B302" t="str">
            <v>1500000623</v>
          </cell>
          <cell r="C302">
            <v>40144</v>
          </cell>
          <cell r="D302">
            <v>40144</v>
          </cell>
          <cell r="E302">
            <v>205779</v>
          </cell>
        </row>
        <row r="303">
          <cell r="A303">
            <v>359258</v>
          </cell>
          <cell r="B303" t="str">
            <v>1500000624</v>
          </cell>
          <cell r="C303">
            <v>40144</v>
          </cell>
          <cell r="D303">
            <v>40144</v>
          </cell>
          <cell r="E303">
            <v>8900</v>
          </cell>
        </row>
        <row r="304">
          <cell r="A304">
            <v>359259</v>
          </cell>
          <cell r="B304" t="str">
            <v>1500000625</v>
          </cell>
          <cell r="C304">
            <v>40144</v>
          </cell>
          <cell r="D304">
            <v>40144</v>
          </cell>
          <cell r="E304">
            <v>20117</v>
          </cell>
        </row>
        <row r="305">
          <cell r="A305">
            <v>359260</v>
          </cell>
          <cell r="B305" t="str">
            <v>1500000626</v>
          </cell>
          <cell r="C305">
            <v>40144</v>
          </cell>
          <cell r="D305">
            <v>40144</v>
          </cell>
          <cell r="E305">
            <v>12023</v>
          </cell>
        </row>
        <row r="306">
          <cell r="A306">
            <v>359261</v>
          </cell>
          <cell r="B306" t="str">
            <v>1500000627</v>
          </cell>
          <cell r="C306">
            <v>40144</v>
          </cell>
          <cell r="D306">
            <v>40144</v>
          </cell>
          <cell r="E306">
            <v>22343</v>
          </cell>
        </row>
        <row r="307">
          <cell r="A307">
            <v>359262</v>
          </cell>
          <cell r="B307" t="str">
            <v>1500000628</v>
          </cell>
          <cell r="C307">
            <v>40144</v>
          </cell>
          <cell r="D307">
            <v>40144</v>
          </cell>
          <cell r="E307">
            <v>9108</v>
          </cell>
        </row>
        <row r="308">
          <cell r="A308">
            <v>359263</v>
          </cell>
          <cell r="B308" t="str">
            <v>1500000629</v>
          </cell>
          <cell r="C308">
            <v>40144</v>
          </cell>
          <cell r="D308">
            <v>40144</v>
          </cell>
          <cell r="E308">
            <v>235312</v>
          </cell>
        </row>
        <row r="309">
          <cell r="A309">
            <v>359264</v>
          </cell>
          <cell r="B309" t="str">
            <v>1500000630</v>
          </cell>
          <cell r="C309">
            <v>40144</v>
          </cell>
          <cell r="D309">
            <v>40144</v>
          </cell>
          <cell r="E309">
            <v>3701</v>
          </cell>
        </row>
        <row r="310">
          <cell r="A310">
            <v>359265</v>
          </cell>
          <cell r="B310" t="str">
            <v>1500000633</v>
          </cell>
          <cell r="C310">
            <v>40144</v>
          </cell>
          <cell r="D310">
            <v>40144</v>
          </cell>
          <cell r="E310">
            <v>350000</v>
          </cell>
        </row>
        <row r="311">
          <cell r="A311">
            <v>359266</v>
          </cell>
          <cell r="B311" t="str">
            <v>1500000634</v>
          </cell>
          <cell r="C311">
            <v>40144</v>
          </cell>
          <cell r="D311">
            <v>40144</v>
          </cell>
          <cell r="E311">
            <v>273752</v>
          </cell>
        </row>
        <row r="312">
          <cell r="A312">
            <v>359267</v>
          </cell>
          <cell r="B312" t="str">
            <v>1500000649</v>
          </cell>
          <cell r="C312">
            <v>40144</v>
          </cell>
          <cell r="D312">
            <v>40144</v>
          </cell>
          <cell r="E312">
            <v>174420</v>
          </cell>
        </row>
        <row r="313">
          <cell r="A313">
            <v>359268</v>
          </cell>
          <cell r="B313" t="str">
            <v>1500000635</v>
          </cell>
          <cell r="C313">
            <v>40144</v>
          </cell>
          <cell r="D313">
            <v>40144</v>
          </cell>
          <cell r="E313">
            <v>21000</v>
          </cell>
        </row>
        <row r="314">
          <cell r="A314">
            <v>359269</v>
          </cell>
          <cell r="B314" t="str">
            <v>1500000636</v>
          </cell>
          <cell r="C314">
            <v>40144</v>
          </cell>
          <cell r="D314">
            <v>40144</v>
          </cell>
          <cell r="E314">
            <v>4794</v>
          </cell>
        </row>
        <row r="315">
          <cell r="A315">
            <v>359270</v>
          </cell>
          <cell r="B315" t="str">
            <v>1500000637</v>
          </cell>
          <cell r="C315">
            <v>40144</v>
          </cell>
          <cell r="D315">
            <v>40144</v>
          </cell>
          <cell r="E315">
            <v>3622</v>
          </cell>
        </row>
        <row r="316">
          <cell r="A316">
            <v>359271</v>
          </cell>
          <cell r="B316" t="str">
            <v>1500000638</v>
          </cell>
          <cell r="C316">
            <v>40144</v>
          </cell>
          <cell r="D316">
            <v>40144</v>
          </cell>
          <cell r="E316">
            <v>26250</v>
          </cell>
        </row>
        <row r="317">
          <cell r="A317">
            <v>359272</v>
          </cell>
          <cell r="B317" t="str">
            <v>1500000639</v>
          </cell>
          <cell r="C317">
            <v>40144</v>
          </cell>
          <cell r="D317">
            <v>40144</v>
          </cell>
          <cell r="E317">
            <v>58800</v>
          </cell>
        </row>
        <row r="318">
          <cell r="A318">
            <v>359273</v>
          </cell>
          <cell r="B318" t="str">
            <v>1500000650</v>
          </cell>
          <cell r="C318">
            <v>40144</v>
          </cell>
          <cell r="D318">
            <v>40144</v>
          </cell>
          <cell r="E318">
            <v>4194</v>
          </cell>
        </row>
        <row r="319">
          <cell r="A319">
            <v>359274</v>
          </cell>
          <cell r="B319" t="str">
            <v>1500000631</v>
          </cell>
          <cell r="C319">
            <v>40144</v>
          </cell>
          <cell r="D319">
            <v>40144</v>
          </cell>
          <cell r="E319">
            <v>68564</v>
          </cell>
        </row>
        <row r="320">
          <cell r="A320">
            <v>359275</v>
          </cell>
          <cell r="B320" t="str">
            <v>1500000632</v>
          </cell>
          <cell r="C320">
            <v>40144</v>
          </cell>
          <cell r="D320">
            <v>40144</v>
          </cell>
          <cell r="E320">
            <v>172361</v>
          </cell>
        </row>
        <row r="321">
          <cell r="A321">
            <v>359276</v>
          </cell>
          <cell r="B321" t="str">
            <v>1500000651</v>
          </cell>
          <cell r="C321">
            <v>40144</v>
          </cell>
          <cell r="D321">
            <v>40144</v>
          </cell>
          <cell r="E321">
            <v>4806</v>
          </cell>
        </row>
        <row r="322">
          <cell r="A322">
            <v>359277</v>
          </cell>
          <cell r="B322" t="str">
            <v>1500000656</v>
          </cell>
          <cell r="C322">
            <v>40148</v>
          </cell>
          <cell r="D322">
            <v>40148</v>
          </cell>
          <cell r="E322">
            <v>19540</v>
          </cell>
        </row>
        <row r="323">
          <cell r="A323">
            <v>359278</v>
          </cell>
          <cell r="B323" t="str">
            <v>1500000657</v>
          </cell>
          <cell r="C323">
            <v>40149</v>
          </cell>
          <cell r="D323">
            <v>40149</v>
          </cell>
          <cell r="E323">
            <v>18914</v>
          </cell>
        </row>
        <row r="324">
          <cell r="A324">
            <v>359279</v>
          </cell>
          <cell r="B324" t="str">
            <v>1500000658</v>
          </cell>
          <cell r="C324">
            <v>40149</v>
          </cell>
          <cell r="D324">
            <v>40149</v>
          </cell>
          <cell r="E324">
            <v>2500000</v>
          </cell>
        </row>
        <row r="325">
          <cell r="A325">
            <v>359281</v>
          </cell>
          <cell r="B325" t="str">
            <v>1500000667</v>
          </cell>
          <cell r="C325">
            <v>40150</v>
          </cell>
          <cell r="D325">
            <v>40150</v>
          </cell>
          <cell r="E325">
            <v>21934</v>
          </cell>
        </row>
        <row r="326">
          <cell r="A326">
            <v>359282</v>
          </cell>
          <cell r="B326" t="str">
            <v>1500000668</v>
          </cell>
          <cell r="C326">
            <v>40150</v>
          </cell>
          <cell r="D326">
            <v>40151</v>
          </cell>
          <cell r="E326">
            <v>2420</v>
          </cell>
        </row>
        <row r="327">
          <cell r="A327">
            <v>359283</v>
          </cell>
          <cell r="B327" t="str">
            <v>1500000669</v>
          </cell>
          <cell r="C327">
            <v>40150</v>
          </cell>
          <cell r="D327">
            <v>40151</v>
          </cell>
          <cell r="E327">
            <v>7723</v>
          </cell>
        </row>
        <row r="328">
          <cell r="A328">
            <v>359284</v>
          </cell>
          <cell r="B328" t="str">
            <v>1500000670</v>
          </cell>
          <cell r="C328">
            <v>40150</v>
          </cell>
          <cell r="D328">
            <v>40151</v>
          </cell>
          <cell r="E328">
            <v>4420</v>
          </cell>
        </row>
        <row r="329">
          <cell r="A329">
            <v>359285</v>
          </cell>
          <cell r="B329" t="str">
            <v>1500000671</v>
          </cell>
          <cell r="C329">
            <v>40151</v>
          </cell>
          <cell r="D329">
            <v>40151</v>
          </cell>
          <cell r="E329">
            <v>1200000</v>
          </cell>
        </row>
        <row r="330">
          <cell r="A330">
            <v>359286</v>
          </cell>
          <cell r="B330" t="str">
            <v>1500000672</v>
          </cell>
          <cell r="C330">
            <v>40151</v>
          </cell>
          <cell r="D330">
            <v>40151</v>
          </cell>
          <cell r="E330">
            <v>1500000</v>
          </cell>
        </row>
        <row r="331">
          <cell r="A331">
            <v>359287</v>
          </cell>
          <cell r="B331" t="str">
            <v>1500000677</v>
          </cell>
          <cell r="C331">
            <v>40154</v>
          </cell>
          <cell r="D331">
            <v>40155</v>
          </cell>
          <cell r="E331">
            <v>400000</v>
          </cell>
        </row>
        <row r="332">
          <cell r="A332">
            <v>359288</v>
          </cell>
          <cell r="B332" t="str">
            <v>1500000678</v>
          </cell>
          <cell r="C332">
            <v>40154</v>
          </cell>
          <cell r="D332">
            <v>40155</v>
          </cell>
          <cell r="E332">
            <v>100000</v>
          </cell>
        </row>
        <row r="333">
          <cell r="A333">
            <v>359289</v>
          </cell>
          <cell r="B333" t="str">
            <v>1500000679</v>
          </cell>
          <cell r="C333">
            <v>40155</v>
          </cell>
          <cell r="D333">
            <v>40155</v>
          </cell>
          <cell r="E333">
            <v>600705</v>
          </cell>
        </row>
        <row r="334">
          <cell r="A334">
            <v>359290</v>
          </cell>
          <cell r="B334" t="str">
            <v>1500000680</v>
          </cell>
          <cell r="C334">
            <v>40155</v>
          </cell>
          <cell r="D334">
            <v>40155</v>
          </cell>
          <cell r="E334">
            <v>721622</v>
          </cell>
        </row>
        <row r="335">
          <cell r="A335">
            <v>359291</v>
          </cell>
          <cell r="B335" t="str">
            <v>1500000681</v>
          </cell>
          <cell r="C335">
            <v>40155</v>
          </cell>
          <cell r="D335">
            <v>40155</v>
          </cell>
          <cell r="E335">
            <v>42584</v>
          </cell>
        </row>
        <row r="336">
          <cell r="A336">
            <v>359292</v>
          </cell>
          <cell r="B336" t="str">
            <v>1500000682</v>
          </cell>
          <cell r="C336">
            <v>40155</v>
          </cell>
          <cell r="D336">
            <v>40155</v>
          </cell>
          <cell r="E336">
            <v>92117</v>
          </cell>
        </row>
        <row r="337">
          <cell r="A337">
            <v>359293</v>
          </cell>
          <cell r="B337" t="str">
            <v>1500000683</v>
          </cell>
          <cell r="C337">
            <v>40155</v>
          </cell>
          <cell r="D337">
            <v>40155</v>
          </cell>
          <cell r="E337">
            <v>4500</v>
          </cell>
        </row>
        <row r="338">
          <cell r="A338">
            <v>359294</v>
          </cell>
          <cell r="B338" t="str">
            <v>1500000684</v>
          </cell>
          <cell r="C338">
            <v>40155</v>
          </cell>
          <cell r="D338">
            <v>40155</v>
          </cell>
          <cell r="E338">
            <v>18990</v>
          </cell>
        </row>
        <row r="339">
          <cell r="A339">
            <v>359295</v>
          </cell>
          <cell r="B339" t="str">
            <v>1500000685</v>
          </cell>
          <cell r="C339">
            <v>40155</v>
          </cell>
          <cell r="D339">
            <v>40155</v>
          </cell>
          <cell r="E339">
            <v>4169</v>
          </cell>
        </row>
        <row r="340">
          <cell r="A340">
            <v>359296</v>
          </cell>
          <cell r="B340" t="str">
            <v>1500000686</v>
          </cell>
          <cell r="C340">
            <v>40155</v>
          </cell>
          <cell r="D340">
            <v>40155</v>
          </cell>
          <cell r="E340">
            <v>13106</v>
          </cell>
        </row>
        <row r="341">
          <cell r="A341">
            <v>359297</v>
          </cell>
          <cell r="B341" t="str">
            <v>1500000687</v>
          </cell>
          <cell r="C341">
            <v>40155</v>
          </cell>
          <cell r="D341">
            <v>40155</v>
          </cell>
          <cell r="E341">
            <v>11312</v>
          </cell>
        </row>
        <row r="342">
          <cell r="A342">
            <v>359298</v>
          </cell>
          <cell r="B342" t="str">
            <v>1500000688</v>
          </cell>
          <cell r="C342">
            <v>40155</v>
          </cell>
          <cell r="D342">
            <v>40155</v>
          </cell>
          <cell r="E342">
            <v>294</v>
          </cell>
        </row>
        <row r="343">
          <cell r="A343">
            <v>359299</v>
          </cell>
          <cell r="B343" t="str">
            <v>1500000689</v>
          </cell>
          <cell r="C343">
            <v>40155</v>
          </cell>
          <cell r="D343">
            <v>40155</v>
          </cell>
          <cell r="E343">
            <v>27000</v>
          </cell>
        </row>
        <row r="344">
          <cell r="A344">
            <v>359300</v>
          </cell>
          <cell r="B344" t="str">
            <v>1500000690</v>
          </cell>
          <cell r="C344">
            <v>40155</v>
          </cell>
          <cell r="D344">
            <v>40155</v>
          </cell>
          <cell r="E344">
            <v>577341</v>
          </cell>
        </row>
        <row r="345">
          <cell r="A345">
            <v>359301</v>
          </cell>
          <cell r="B345" t="str">
            <v>1500000484</v>
          </cell>
          <cell r="C345">
            <v>40127</v>
          </cell>
          <cell r="D345">
            <v>40128</v>
          </cell>
          <cell r="E345">
            <v>23425</v>
          </cell>
        </row>
        <row r="346">
          <cell r="A346">
            <v>359302</v>
          </cell>
          <cell r="B346" t="str">
            <v>1500000485</v>
          </cell>
          <cell r="C346">
            <v>40128</v>
          </cell>
          <cell r="D346">
            <v>40128</v>
          </cell>
          <cell r="E346">
            <v>2700</v>
          </cell>
        </row>
        <row r="347">
          <cell r="A347">
            <v>359303</v>
          </cell>
          <cell r="B347" t="str">
            <v>1500000486</v>
          </cell>
          <cell r="C347">
            <v>40128</v>
          </cell>
          <cell r="D347">
            <v>40128</v>
          </cell>
          <cell r="E347">
            <v>93525</v>
          </cell>
        </row>
        <row r="348">
          <cell r="A348">
            <v>359304</v>
          </cell>
          <cell r="B348" t="str">
            <v>1500000487</v>
          </cell>
          <cell r="C348">
            <v>40128</v>
          </cell>
          <cell r="D348">
            <v>40129</v>
          </cell>
          <cell r="E348">
            <v>96784</v>
          </cell>
        </row>
        <row r="349">
          <cell r="A349">
            <v>359305</v>
          </cell>
          <cell r="B349" t="str">
            <v>1500000488</v>
          </cell>
          <cell r="C349">
            <v>40128</v>
          </cell>
          <cell r="D349">
            <v>40129</v>
          </cell>
          <cell r="E349">
            <v>14524</v>
          </cell>
        </row>
        <row r="350">
          <cell r="A350">
            <v>359306</v>
          </cell>
          <cell r="B350" t="str">
            <v>1500000708</v>
          </cell>
          <cell r="C350">
            <v>40128</v>
          </cell>
          <cell r="D350">
            <v>40129</v>
          </cell>
          <cell r="E350">
            <v>4750</v>
          </cell>
        </row>
        <row r="351">
          <cell r="A351">
            <v>359307</v>
          </cell>
          <cell r="B351" t="str">
            <v>1500000504</v>
          </cell>
          <cell r="C351">
            <v>40128</v>
          </cell>
          <cell r="D351">
            <v>40129</v>
          </cell>
          <cell r="E351">
            <v>5151</v>
          </cell>
        </row>
        <row r="352">
          <cell r="A352">
            <v>359308</v>
          </cell>
          <cell r="B352" t="str">
            <v>1500000505</v>
          </cell>
          <cell r="C352">
            <v>40128</v>
          </cell>
          <cell r="D352">
            <v>40129</v>
          </cell>
          <cell r="E352">
            <v>24440</v>
          </cell>
        </row>
        <row r="353">
          <cell r="A353">
            <v>359309</v>
          </cell>
          <cell r="B353" t="str">
            <v>1500000506</v>
          </cell>
          <cell r="C353">
            <v>40128</v>
          </cell>
          <cell r="D353">
            <v>40129</v>
          </cell>
          <cell r="E353">
            <v>3672</v>
          </cell>
        </row>
        <row r="354">
          <cell r="A354">
            <v>359310</v>
          </cell>
          <cell r="B354" t="str">
            <v>1500000507</v>
          </cell>
          <cell r="C354">
            <v>40129</v>
          </cell>
          <cell r="D354">
            <v>40129</v>
          </cell>
          <cell r="E354">
            <v>30125</v>
          </cell>
        </row>
        <row r="355">
          <cell r="A355">
            <v>359311</v>
          </cell>
          <cell r="B355" t="str">
            <v>1500000508</v>
          </cell>
          <cell r="C355">
            <v>40130</v>
          </cell>
          <cell r="D355">
            <v>40130</v>
          </cell>
          <cell r="E355">
            <v>21263</v>
          </cell>
        </row>
        <row r="356">
          <cell r="A356">
            <v>359312</v>
          </cell>
          <cell r="B356" t="str">
            <v>1500000509</v>
          </cell>
          <cell r="C356">
            <v>40130</v>
          </cell>
          <cell r="D356">
            <v>40130</v>
          </cell>
          <cell r="E356">
            <v>24551</v>
          </cell>
        </row>
        <row r="357">
          <cell r="A357">
            <v>359313</v>
          </cell>
          <cell r="B357" t="str">
            <v>1500000510</v>
          </cell>
          <cell r="C357">
            <v>40130</v>
          </cell>
          <cell r="D357">
            <v>40130</v>
          </cell>
          <cell r="E357">
            <v>1231</v>
          </cell>
        </row>
        <row r="358">
          <cell r="A358">
            <v>359314</v>
          </cell>
          <cell r="B358" t="str">
            <v>1500000511</v>
          </cell>
          <cell r="C358">
            <v>40130</v>
          </cell>
          <cell r="D358">
            <v>40130</v>
          </cell>
          <cell r="E358">
            <v>1772</v>
          </cell>
        </row>
        <row r="359">
          <cell r="A359">
            <v>359315</v>
          </cell>
          <cell r="B359" t="str">
            <v>1500000512</v>
          </cell>
          <cell r="C359">
            <v>40130</v>
          </cell>
          <cell r="D359">
            <v>40130</v>
          </cell>
          <cell r="E359">
            <v>48020</v>
          </cell>
        </row>
        <row r="360">
          <cell r="A360">
            <v>359316</v>
          </cell>
          <cell r="B360" t="str">
            <v>1500000513</v>
          </cell>
          <cell r="C360">
            <v>40130</v>
          </cell>
          <cell r="D360">
            <v>40130</v>
          </cell>
          <cell r="E360">
            <v>100000</v>
          </cell>
        </row>
        <row r="361">
          <cell r="A361">
            <v>359317</v>
          </cell>
          <cell r="B361" t="str">
            <v>1500000514</v>
          </cell>
          <cell r="C361">
            <v>40130</v>
          </cell>
          <cell r="D361">
            <v>40130</v>
          </cell>
          <cell r="E361">
            <v>100000</v>
          </cell>
        </row>
        <row r="362">
          <cell r="A362">
            <v>359318</v>
          </cell>
          <cell r="B362" t="str">
            <v>100000228</v>
          </cell>
          <cell r="C362">
            <v>40130</v>
          </cell>
          <cell r="D362">
            <v>40130</v>
          </cell>
          <cell r="E362">
            <v>8000</v>
          </cell>
        </row>
        <row r="363">
          <cell r="A363">
            <v>359319</v>
          </cell>
          <cell r="B363" t="str">
            <v>1500000515</v>
          </cell>
          <cell r="C363">
            <v>40130</v>
          </cell>
          <cell r="D363">
            <v>40130</v>
          </cell>
          <cell r="E363">
            <v>7700</v>
          </cell>
        </row>
        <row r="364">
          <cell r="A364">
            <v>359321</v>
          </cell>
          <cell r="B364" t="str">
            <v>1500000543</v>
          </cell>
          <cell r="C364">
            <v>40133</v>
          </cell>
          <cell r="D364">
            <v>40133</v>
          </cell>
          <cell r="E364">
            <v>156675</v>
          </cell>
        </row>
        <row r="365">
          <cell r="A365">
            <v>359322</v>
          </cell>
          <cell r="B365" t="str">
            <v>1500000544</v>
          </cell>
          <cell r="C365">
            <v>40133</v>
          </cell>
          <cell r="D365">
            <v>40133</v>
          </cell>
          <cell r="E365">
            <v>14206</v>
          </cell>
        </row>
        <row r="366">
          <cell r="A366">
            <v>359323</v>
          </cell>
          <cell r="B366" t="str">
            <v>1500000545</v>
          </cell>
          <cell r="C366">
            <v>40133</v>
          </cell>
          <cell r="D366">
            <v>40133</v>
          </cell>
          <cell r="E366">
            <v>10386</v>
          </cell>
        </row>
        <row r="367">
          <cell r="A367">
            <v>359324</v>
          </cell>
          <cell r="B367" t="str">
            <v>1500000547</v>
          </cell>
          <cell r="C367">
            <v>40134</v>
          </cell>
          <cell r="D367">
            <v>40134</v>
          </cell>
          <cell r="E367">
            <v>72946</v>
          </cell>
        </row>
        <row r="368">
          <cell r="A368">
            <v>359325</v>
          </cell>
          <cell r="B368" t="str">
            <v>1500000548</v>
          </cell>
          <cell r="C368">
            <v>40134</v>
          </cell>
          <cell r="D368">
            <v>40134</v>
          </cell>
          <cell r="E368">
            <v>2000000</v>
          </cell>
        </row>
        <row r="369">
          <cell r="A369">
            <v>359326</v>
          </cell>
          <cell r="B369" t="str">
            <v>1500000567</v>
          </cell>
          <cell r="C369">
            <v>40135</v>
          </cell>
          <cell r="D369">
            <v>40135</v>
          </cell>
          <cell r="E369">
            <v>910</v>
          </cell>
        </row>
        <row r="370">
          <cell r="A370">
            <v>359327</v>
          </cell>
          <cell r="B370" t="str">
            <v>1500000568</v>
          </cell>
          <cell r="C370">
            <v>40135</v>
          </cell>
          <cell r="D370">
            <v>40135</v>
          </cell>
          <cell r="E370">
            <v>21560</v>
          </cell>
        </row>
        <row r="371">
          <cell r="A371">
            <v>359329</v>
          </cell>
          <cell r="B371" t="str">
            <v>1500000571</v>
          </cell>
          <cell r="C371">
            <v>40136</v>
          </cell>
          <cell r="D371">
            <v>40136</v>
          </cell>
          <cell r="E371">
            <v>462500</v>
          </cell>
        </row>
        <row r="372">
          <cell r="A372">
            <v>359330</v>
          </cell>
          <cell r="B372" t="str">
            <v>1500000572</v>
          </cell>
          <cell r="C372">
            <v>40136</v>
          </cell>
          <cell r="D372">
            <v>40136</v>
          </cell>
          <cell r="E372">
            <v>45000</v>
          </cell>
        </row>
        <row r="373">
          <cell r="A373">
            <v>359331</v>
          </cell>
          <cell r="B373" t="str">
            <v>1500000573</v>
          </cell>
          <cell r="C373">
            <v>40136</v>
          </cell>
          <cell r="D373">
            <v>40136</v>
          </cell>
          <cell r="E373">
            <v>3508</v>
          </cell>
        </row>
        <row r="374">
          <cell r="A374">
            <v>359332</v>
          </cell>
          <cell r="B374" t="str">
            <v>1500000594</v>
          </cell>
          <cell r="C374">
            <v>40137</v>
          </cell>
          <cell r="D374">
            <v>40138</v>
          </cell>
          <cell r="E374">
            <v>5250</v>
          </cell>
        </row>
        <row r="375">
          <cell r="A375">
            <v>359333</v>
          </cell>
          <cell r="B375" t="str">
            <v>1500000595</v>
          </cell>
          <cell r="C375">
            <v>40137</v>
          </cell>
          <cell r="D375">
            <v>40138</v>
          </cell>
          <cell r="E375">
            <v>4200</v>
          </cell>
        </row>
        <row r="376">
          <cell r="A376">
            <v>359334</v>
          </cell>
          <cell r="B376" t="str">
            <v>1500000596</v>
          </cell>
          <cell r="C376">
            <v>40138</v>
          </cell>
          <cell r="D376">
            <v>40138</v>
          </cell>
          <cell r="E376">
            <v>32343</v>
          </cell>
        </row>
        <row r="377">
          <cell r="A377">
            <v>359335</v>
          </cell>
          <cell r="B377" t="str">
            <v>1500000597</v>
          </cell>
          <cell r="C377">
            <v>40138</v>
          </cell>
          <cell r="D377">
            <v>40138</v>
          </cell>
          <cell r="E377">
            <v>7866</v>
          </cell>
        </row>
        <row r="378">
          <cell r="A378">
            <v>359336</v>
          </cell>
          <cell r="B378" t="str">
            <v>1500000598</v>
          </cell>
          <cell r="C378">
            <v>40140</v>
          </cell>
          <cell r="D378">
            <v>40140</v>
          </cell>
          <cell r="E378">
            <v>400000</v>
          </cell>
        </row>
        <row r="379">
          <cell r="A379">
            <v>359337</v>
          </cell>
          <cell r="B379" t="str">
            <v>1500000599</v>
          </cell>
          <cell r="C379">
            <v>40141</v>
          </cell>
          <cell r="D379">
            <v>40143</v>
          </cell>
          <cell r="E379">
            <v>14339</v>
          </cell>
        </row>
        <row r="380">
          <cell r="A380">
            <v>359338</v>
          </cell>
          <cell r="B380" t="str">
            <v>1500000600</v>
          </cell>
          <cell r="C380">
            <v>40141</v>
          </cell>
          <cell r="D380">
            <v>40143</v>
          </cell>
          <cell r="E380">
            <v>4225</v>
          </cell>
        </row>
        <row r="381">
          <cell r="A381">
            <v>359339</v>
          </cell>
          <cell r="B381" t="str">
            <v>1500000601</v>
          </cell>
          <cell r="C381">
            <v>40143</v>
          </cell>
          <cell r="D381">
            <v>40144</v>
          </cell>
          <cell r="E381">
            <v>169470</v>
          </cell>
        </row>
        <row r="382">
          <cell r="A382">
            <v>359340</v>
          </cell>
          <cell r="B382" t="str">
            <v>1500000602</v>
          </cell>
          <cell r="C382">
            <v>40143</v>
          </cell>
          <cell r="D382">
            <v>40144</v>
          </cell>
          <cell r="E382">
            <v>10305</v>
          </cell>
        </row>
        <row r="383">
          <cell r="A383">
            <v>359341</v>
          </cell>
          <cell r="B383" t="str">
            <v>1500000603</v>
          </cell>
          <cell r="C383">
            <v>40143</v>
          </cell>
          <cell r="D383">
            <v>40144</v>
          </cell>
          <cell r="E383">
            <v>765520</v>
          </cell>
        </row>
        <row r="384">
          <cell r="A384">
            <v>359342</v>
          </cell>
          <cell r="B384" t="str">
            <v>1500000604</v>
          </cell>
          <cell r="C384">
            <v>40144</v>
          </cell>
          <cell r="D384">
            <v>40144</v>
          </cell>
          <cell r="E384">
            <v>3971</v>
          </cell>
        </row>
        <row r="385">
          <cell r="A385">
            <v>359343</v>
          </cell>
          <cell r="B385" t="str">
            <v>1500000605</v>
          </cell>
          <cell r="C385">
            <v>40144</v>
          </cell>
          <cell r="D385">
            <v>40144</v>
          </cell>
          <cell r="E385">
            <v>3922</v>
          </cell>
        </row>
        <row r="386">
          <cell r="A386">
            <v>359344</v>
          </cell>
          <cell r="B386" t="str">
            <v>1500000611</v>
          </cell>
          <cell r="C386">
            <v>40144</v>
          </cell>
          <cell r="D386">
            <v>40144</v>
          </cell>
          <cell r="E386">
            <v>675209</v>
          </cell>
        </row>
        <row r="387">
          <cell r="A387">
            <v>359345</v>
          </cell>
          <cell r="B387" t="str">
            <v>1500000612</v>
          </cell>
          <cell r="C387">
            <v>40144</v>
          </cell>
          <cell r="D387">
            <v>40144</v>
          </cell>
          <cell r="E387">
            <v>27703</v>
          </cell>
        </row>
        <row r="388">
          <cell r="A388">
            <v>359346</v>
          </cell>
          <cell r="B388" t="str">
            <v>1500000613</v>
          </cell>
          <cell r="C388">
            <v>40144</v>
          </cell>
          <cell r="D388">
            <v>40144</v>
          </cell>
          <cell r="E388">
            <v>111060</v>
          </cell>
        </row>
        <row r="389">
          <cell r="A389">
            <v>359347</v>
          </cell>
          <cell r="B389" t="str">
            <v>1500000614</v>
          </cell>
          <cell r="C389">
            <v>40144</v>
          </cell>
          <cell r="D389">
            <v>40144</v>
          </cell>
          <cell r="E389">
            <v>309179</v>
          </cell>
        </row>
        <row r="390">
          <cell r="A390">
            <v>359348</v>
          </cell>
          <cell r="B390" t="str">
            <v>1500000615</v>
          </cell>
          <cell r="C390">
            <v>40144</v>
          </cell>
          <cell r="D390">
            <v>40144</v>
          </cell>
          <cell r="E390">
            <v>278825</v>
          </cell>
        </row>
        <row r="391">
          <cell r="A391">
            <v>359349</v>
          </cell>
          <cell r="B391" t="str">
            <v>1500000616</v>
          </cell>
          <cell r="C391">
            <v>40144</v>
          </cell>
          <cell r="D391">
            <v>40144</v>
          </cell>
          <cell r="E391">
            <v>132208</v>
          </cell>
        </row>
        <row r="392">
          <cell r="A392">
            <v>359350</v>
          </cell>
          <cell r="B392" t="str">
            <v>1500000617</v>
          </cell>
          <cell r="C392">
            <v>40144</v>
          </cell>
          <cell r="D392">
            <v>40144</v>
          </cell>
          <cell r="E392">
            <v>106265</v>
          </cell>
        </row>
        <row r="393">
          <cell r="A393">
            <v>359351</v>
          </cell>
          <cell r="B393" t="str">
            <v>1500000828</v>
          </cell>
          <cell r="C393">
            <v>40171</v>
          </cell>
          <cell r="D393">
            <v>40172</v>
          </cell>
          <cell r="E393">
            <v>13063</v>
          </cell>
        </row>
        <row r="394">
          <cell r="A394">
            <v>359352</v>
          </cell>
          <cell r="B394" t="str">
            <v>1500000829</v>
          </cell>
          <cell r="C394">
            <v>40171</v>
          </cell>
          <cell r="D394">
            <v>40172</v>
          </cell>
          <cell r="E394">
            <v>22328</v>
          </cell>
        </row>
        <row r="395">
          <cell r="A395">
            <v>359353</v>
          </cell>
          <cell r="B395" t="str">
            <v>1500000830</v>
          </cell>
          <cell r="C395">
            <v>40171</v>
          </cell>
          <cell r="D395">
            <v>40172</v>
          </cell>
          <cell r="E395">
            <v>66493</v>
          </cell>
        </row>
        <row r="396">
          <cell r="A396">
            <v>359354</v>
          </cell>
          <cell r="B396" t="str">
            <v>1500000831</v>
          </cell>
          <cell r="C396">
            <v>40171</v>
          </cell>
          <cell r="D396">
            <v>40172</v>
          </cell>
          <cell r="E396">
            <v>55020</v>
          </cell>
        </row>
        <row r="397">
          <cell r="A397">
            <v>359356</v>
          </cell>
          <cell r="B397" t="str">
            <v>1400000969</v>
          </cell>
          <cell r="C397">
            <v>40171</v>
          </cell>
          <cell r="D397">
            <v>40173</v>
          </cell>
          <cell r="E397">
            <v>202901</v>
          </cell>
        </row>
        <row r="398">
          <cell r="A398">
            <v>359357</v>
          </cell>
          <cell r="B398" t="str">
            <v>1400000970</v>
          </cell>
          <cell r="C398">
            <v>40171</v>
          </cell>
          <cell r="D398">
            <v>40172</v>
          </cell>
          <cell r="E398">
            <v>100000</v>
          </cell>
        </row>
        <row r="399">
          <cell r="A399">
            <v>359358</v>
          </cell>
          <cell r="B399" t="str">
            <v>1400000971</v>
          </cell>
          <cell r="C399">
            <v>40171</v>
          </cell>
          <cell r="D399">
            <v>40172</v>
          </cell>
          <cell r="E399">
            <v>200000</v>
          </cell>
        </row>
        <row r="400">
          <cell r="A400">
            <v>359359</v>
          </cell>
          <cell r="B400" t="str">
            <v>1400000972</v>
          </cell>
          <cell r="C400">
            <v>40171</v>
          </cell>
          <cell r="D400">
            <v>40172</v>
          </cell>
          <cell r="E400">
            <v>288118</v>
          </cell>
        </row>
        <row r="401">
          <cell r="A401">
            <v>359360</v>
          </cell>
          <cell r="B401" t="str">
            <v>1400000973</v>
          </cell>
          <cell r="C401">
            <v>40171</v>
          </cell>
          <cell r="D401">
            <v>40172</v>
          </cell>
          <cell r="E401">
            <v>25000</v>
          </cell>
        </row>
        <row r="402">
          <cell r="A402">
            <v>359361</v>
          </cell>
          <cell r="B402" t="str">
            <v>1400000974</v>
          </cell>
          <cell r="C402">
            <v>40171</v>
          </cell>
          <cell r="D402">
            <v>40172</v>
          </cell>
          <cell r="E402">
            <v>25000</v>
          </cell>
        </row>
        <row r="403">
          <cell r="A403">
            <v>359362</v>
          </cell>
          <cell r="B403" t="str">
            <v>1400000975</v>
          </cell>
          <cell r="C403">
            <v>40171</v>
          </cell>
          <cell r="D403">
            <v>40172</v>
          </cell>
          <cell r="E403">
            <v>25000</v>
          </cell>
        </row>
        <row r="404">
          <cell r="A404">
            <v>359363</v>
          </cell>
          <cell r="B404" t="str">
            <v>1400000976</v>
          </cell>
          <cell r="C404">
            <v>40171</v>
          </cell>
          <cell r="D404">
            <v>40172</v>
          </cell>
          <cell r="E404">
            <v>100000</v>
          </cell>
        </row>
        <row r="405">
          <cell r="A405">
            <v>359364</v>
          </cell>
          <cell r="B405" t="str">
            <v>1500000832</v>
          </cell>
          <cell r="C405">
            <v>40172</v>
          </cell>
          <cell r="D405">
            <v>40173</v>
          </cell>
          <cell r="E405">
            <v>415</v>
          </cell>
        </row>
        <row r="406">
          <cell r="A406">
            <v>359365</v>
          </cell>
          <cell r="B406" t="str">
            <v>1500000833</v>
          </cell>
          <cell r="C406">
            <v>40172</v>
          </cell>
          <cell r="D406">
            <v>40173</v>
          </cell>
          <cell r="E406">
            <v>8100</v>
          </cell>
        </row>
        <row r="407">
          <cell r="A407">
            <v>359366</v>
          </cell>
          <cell r="B407" t="str">
            <v>1500000834</v>
          </cell>
          <cell r="C407">
            <v>40173</v>
          </cell>
          <cell r="D407">
            <v>40173</v>
          </cell>
          <cell r="E407">
            <v>37577</v>
          </cell>
        </row>
        <row r="408">
          <cell r="A408">
            <v>359367</v>
          </cell>
          <cell r="B408" t="str">
            <v>1500000835</v>
          </cell>
          <cell r="C408">
            <v>40173</v>
          </cell>
          <cell r="D408">
            <v>40173</v>
          </cell>
          <cell r="E408">
            <v>125000</v>
          </cell>
        </row>
        <row r="409">
          <cell r="A409">
            <v>359368</v>
          </cell>
          <cell r="B409" t="str">
            <v>1500000836</v>
          </cell>
          <cell r="C409">
            <v>40173</v>
          </cell>
          <cell r="D409">
            <v>40173</v>
          </cell>
          <cell r="E409">
            <v>51890</v>
          </cell>
        </row>
        <row r="410">
          <cell r="A410">
            <v>359369</v>
          </cell>
          <cell r="B410" t="str">
            <v>1500000841</v>
          </cell>
          <cell r="C410">
            <v>40172</v>
          </cell>
          <cell r="D410">
            <v>40173</v>
          </cell>
          <cell r="E410">
            <v>8165</v>
          </cell>
        </row>
        <row r="411">
          <cell r="A411">
            <v>359370</v>
          </cell>
          <cell r="B411" t="str">
            <v>1500000837</v>
          </cell>
          <cell r="C411">
            <v>40173</v>
          </cell>
          <cell r="D411">
            <v>40173</v>
          </cell>
          <cell r="E411">
            <v>22510</v>
          </cell>
        </row>
        <row r="412">
          <cell r="A412">
            <v>359371</v>
          </cell>
          <cell r="B412" t="str">
            <v>1500000844</v>
          </cell>
          <cell r="C412">
            <v>40175</v>
          </cell>
          <cell r="D412">
            <v>40176</v>
          </cell>
          <cell r="E412">
            <v>12274</v>
          </cell>
        </row>
        <row r="413">
          <cell r="A413">
            <v>359372</v>
          </cell>
          <cell r="B413" t="str">
            <v>1500000854</v>
          </cell>
          <cell r="C413">
            <v>40175</v>
          </cell>
          <cell r="D413">
            <v>40177</v>
          </cell>
          <cell r="E413">
            <v>8625</v>
          </cell>
        </row>
        <row r="414">
          <cell r="A414">
            <v>359373</v>
          </cell>
          <cell r="B414" t="str">
            <v>1500000855</v>
          </cell>
          <cell r="C414">
            <v>40176</v>
          </cell>
          <cell r="D414">
            <v>40178</v>
          </cell>
          <cell r="E414">
            <v>7000</v>
          </cell>
        </row>
        <row r="415">
          <cell r="A415">
            <v>359374</v>
          </cell>
          <cell r="B415" t="str">
            <v>1500000859</v>
          </cell>
          <cell r="C415">
            <v>40176</v>
          </cell>
          <cell r="D415">
            <v>40178</v>
          </cell>
          <cell r="E415">
            <v>1260</v>
          </cell>
        </row>
        <row r="416">
          <cell r="A416">
            <v>359375</v>
          </cell>
          <cell r="B416" t="str">
            <v>1500000857</v>
          </cell>
          <cell r="C416">
            <v>40177</v>
          </cell>
          <cell r="D416">
            <v>40178</v>
          </cell>
          <cell r="E416">
            <v>50000</v>
          </cell>
        </row>
        <row r="417">
          <cell r="A417">
            <v>359376</v>
          </cell>
          <cell r="B417" t="str">
            <v>1500000858</v>
          </cell>
          <cell r="C417">
            <v>40176</v>
          </cell>
          <cell r="D417">
            <v>40178</v>
          </cell>
          <cell r="E417">
            <v>16545</v>
          </cell>
        </row>
        <row r="418">
          <cell r="A418">
            <v>359377</v>
          </cell>
          <cell r="B418" t="str">
            <v>1500000860</v>
          </cell>
          <cell r="C418">
            <v>40177</v>
          </cell>
          <cell r="D418">
            <v>40178</v>
          </cell>
          <cell r="E418">
            <v>1500000</v>
          </cell>
        </row>
        <row r="419">
          <cell r="A419">
            <v>359378</v>
          </cell>
          <cell r="B419" t="str">
            <v>1500000861</v>
          </cell>
          <cell r="C419">
            <v>40178</v>
          </cell>
          <cell r="D419">
            <v>40178</v>
          </cell>
          <cell r="E419">
            <v>2300000</v>
          </cell>
        </row>
        <row r="420">
          <cell r="A420">
            <v>359381</v>
          </cell>
          <cell r="B420" t="str">
            <v>1500000862</v>
          </cell>
          <cell r="C420">
            <v>40178</v>
          </cell>
          <cell r="D420">
            <v>40178</v>
          </cell>
          <cell r="E420">
            <v>15000</v>
          </cell>
        </row>
        <row r="421">
          <cell r="A421">
            <v>413376</v>
          </cell>
          <cell r="B421" t="str">
            <v>700000005</v>
          </cell>
          <cell r="C421">
            <v>40060</v>
          </cell>
          <cell r="D421">
            <v>40145</v>
          </cell>
          <cell r="E421">
            <v>50000</v>
          </cell>
        </row>
        <row r="422">
          <cell r="A422">
            <v>430073</v>
          </cell>
          <cell r="B422" t="str">
            <v>700000001</v>
          </cell>
          <cell r="C422">
            <v>40060</v>
          </cell>
          <cell r="D422">
            <v>40145</v>
          </cell>
          <cell r="E422">
            <v>50000</v>
          </cell>
        </row>
        <row r="423">
          <cell r="A423">
            <v>432115</v>
          </cell>
          <cell r="B423" t="str">
            <v>700000010</v>
          </cell>
          <cell r="C423">
            <v>40060</v>
          </cell>
          <cell r="D423">
            <v>40145</v>
          </cell>
          <cell r="E423">
            <v>150000</v>
          </cell>
        </row>
        <row r="424">
          <cell r="A424">
            <v>525055</v>
          </cell>
          <cell r="B424" t="str">
            <v>700000026</v>
          </cell>
          <cell r="C424">
            <v>40060</v>
          </cell>
          <cell r="D424">
            <v>40145</v>
          </cell>
          <cell r="E424">
            <v>25000</v>
          </cell>
        </row>
        <row r="425">
          <cell r="A425">
            <v>54074</v>
          </cell>
          <cell r="B425" t="str">
            <v>700000015</v>
          </cell>
          <cell r="C425">
            <v>40060</v>
          </cell>
          <cell r="D425">
            <v>40145</v>
          </cell>
          <cell r="E425">
            <v>75000</v>
          </cell>
        </row>
        <row r="426">
          <cell r="A426">
            <v>638476</v>
          </cell>
          <cell r="B426" t="str">
            <v>700000008</v>
          </cell>
          <cell r="C426">
            <v>40060</v>
          </cell>
          <cell r="D426">
            <v>40145</v>
          </cell>
          <cell r="E426">
            <v>170000</v>
          </cell>
        </row>
        <row r="427">
          <cell r="A427">
            <v>683067</v>
          </cell>
          <cell r="B427" t="str">
            <v>700000012</v>
          </cell>
          <cell r="C427">
            <v>40060</v>
          </cell>
          <cell r="D427">
            <v>40145</v>
          </cell>
          <cell r="E427">
            <v>100000</v>
          </cell>
        </row>
        <row r="428">
          <cell r="A428">
            <v>772619</v>
          </cell>
          <cell r="B428" t="str">
            <v>700000011</v>
          </cell>
          <cell r="C428">
            <v>40060</v>
          </cell>
          <cell r="D428">
            <v>40145</v>
          </cell>
          <cell r="E428">
            <v>50000</v>
          </cell>
        </row>
        <row r="429">
          <cell r="A429">
            <v>781286</v>
          </cell>
          <cell r="B429" t="str">
            <v>700000024</v>
          </cell>
          <cell r="C429">
            <v>40060</v>
          </cell>
          <cell r="D429">
            <v>40145</v>
          </cell>
          <cell r="E429">
            <v>50000</v>
          </cell>
        </row>
        <row r="430">
          <cell r="A430">
            <v>810692</v>
          </cell>
          <cell r="B430" t="str">
            <v>700000000</v>
          </cell>
          <cell r="C430">
            <v>40060</v>
          </cell>
          <cell r="D430">
            <v>40145</v>
          </cell>
          <cell r="E430">
            <v>25000</v>
          </cell>
        </row>
        <row r="431">
          <cell r="A431">
            <v>875888</v>
          </cell>
          <cell r="B431" t="str">
            <v>700000014</v>
          </cell>
          <cell r="C431">
            <v>40060</v>
          </cell>
          <cell r="D431">
            <v>40145</v>
          </cell>
          <cell r="E431">
            <v>270000</v>
          </cell>
        </row>
        <row r="432">
          <cell r="A432">
            <v>879590</v>
          </cell>
          <cell r="B432" t="str">
            <v>700000004</v>
          </cell>
          <cell r="C432">
            <v>40060</v>
          </cell>
          <cell r="D432">
            <v>40145</v>
          </cell>
          <cell r="E432">
            <v>75000</v>
          </cell>
        </row>
        <row r="433">
          <cell r="A433">
            <v>898901</v>
          </cell>
          <cell r="B433" t="str">
            <v>700000002</v>
          </cell>
          <cell r="C433">
            <v>40060</v>
          </cell>
          <cell r="D433">
            <v>40145</v>
          </cell>
          <cell r="E433">
            <v>25000</v>
          </cell>
        </row>
        <row r="434">
          <cell r="A434" t="str">
            <v>A) Operation &amp; Projects</v>
          </cell>
          <cell r="B434" t="str">
            <v>1500000442</v>
          </cell>
          <cell r="C434">
            <v>40119</v>
          </cell>
          <cell r="D434">
            <v>40119</v>
          </cell>
          <cell r="E434">
            <v>200000</v>
          </cell>
        </row>
        <row r="435">
          <cell r="A435" t="str">
            <v>HDBOPH009809001</v>
          </cell>
          <cell r="B435" t="str">
            <v>700000017</v>
          </cell>
          <cell r="C435">
            <v>40060</v>
          </cell>
          <cell r="D435">
            <v>40145</v>
          </cell>
          <cell r="E435">
            <v>729935</v>
          </cell>
        </row>
        <row r="436">
          <cell r="B436" t="str">
            <v>1400000968</v>
          </cell>
          <cell r="C436">
            <v>40171</v>
          </cell>
          <cell r="D436">
            <v>40172</v>
          </cell>
          <cell r="E436">
            <v>500000</v>
          </cell>
        </row>
        <row r="437">
          <cell r="B437" t="str">
            <v>1500000184</v>
          </cell>
          <cell r="C437">
            <v>40095</v>
          </cell>
          <cell r="D437">
            <v>40095</v>
          </cell>
          <cell r="E437">
            <v>300000</v>
          </cell>
        </row>
        <row r="438">
          <cell r="B438" t="str">
            <v>1500000360</v>
          </cell>
          <cell r="C438">
            <v>40108</v>
          </cell>
          <cell r="D438">
            <v>40108</v>
          </cell>
          <cell r="E438">
            <v>150000</v>
          </cell>
        </row>
        <row r="439">
          <cell r="B439" t="str">
            <v>1300000131</v>
          </cell>
          <cell r="C439">
            <v>40093</v>
          </cell>
          <cell r="D439">
            <v>40093</v>
          </cell>
          <cell r="E439">
            <v>100000</v>
          </cell>
        </row>
        <row r="440">
          <cell r="B440" t="str">
            <v>1300000160</v>
          </cell>
          <cell r="C440">
            <v>40100</v>
          </cell>
          <cell r="D440">
            <v>40100</v>
          </cell>
          <cell r="E440">
            <v>100000</v>
          </cell>
        </row>
        <row r="441">
          <cell r="B441" t="str">
            <v>1300000209</v>
          </cell>
          <cell r="C441">
            <v>40126</v>
          </cell>
          <cell r="D441">
            <v>40126</v>
          </cell>
          <cell r="E441">
            <v>100000</v>
          </cell>
        </row>
        <row r="442">
          <cell r="B442" t="str">
            <v>1500000392</v>
          </cell>
          <cell r="C442">
            <v>40117</v>
          </cell>
          <cell r="D442">
            <v>40117</v>
          </cell>
          <cell r="E442">
            <v>100000</v>
          </cell>
        </row>
        <row r="443">
          <cell r="B443" t="str">
            <v>1300000239</v>
          </cell>
          <cell r="C443">
            <v>40136</v>
          </cell>
          <cell r="D443">
            <v>40136</v>
          </cell>
          <cell r="E443">
            <v>100000</v>
          </cell>
        </row>
        <row r="444">
          <cell r="B444" t="str">
            <v>1300000315</v>
          </cell>
          <cell r="C444">
            <v>40164</v>
          </cell>
          <cell r="D444">
            <v>40164</v>
          </cell>
          <cell r="E444">
            <v>100000</v>
          </cell>
        </row>
        <row r="445">
          <cell r="B445" t="str">
            <v>1500000516</v>
          </cell>
          <cell r="C445">
            <v>40131</v>
          </cell>
          <cell r="D445">
            <v>40133</v>
          </cell>
          <cell r="E445">
            <v>5000</v>
          </cell>
        </row>
        <row r="446">
          <cell r="B446" t="str">
            <v>1500000453</v>
          </cell>
          <cell r="C446">
            <v>40119</v>
          </cell>
          <cell r="D446">
            <v>40119</v>
          </cell>
          <cell r="E446">
            <v>1000</v>
          </cell>
        </row>
        <row r="447">
          <cell r="B447" t="str">
            <v>1500000296</v>
          </cell>
          <cell r="C447">
            <v>40112</v>
          </cell>
          <cell r="D447">
            <v>40114</v>
          </cell>
          <cell r="E447">
            <v>120.97</v>
          </cell>
        </row>
        <row r="453">
          <cell r="A453">
            <v>603944</v>
          </cell>
          <cell r="B453" t="str">
            <v>1400000504</v>
          </cell>
          <cell r="C453">
            <v>40094</v>
          </cell>
          <cell r="D453">
            <v>40096</v>
          </cell>
          <cell r="F453">
            <v>1000</v>
          </cell>
        </row>
        <row r="454">
          <cell r="A454">
            <v>70053</v>
          </cell>
          <cell r="B454" t="str">
            <v>1400000506</v>
          </cell>
          <cell r="C454">
            <v>40094</v>
          </cell>
          <cell r="D454">
            <v>40096</v>
          </cell>
          <cell r="F454">
            <v>1000</v>
          </cell>
        </row>
        <row r="455">
          <cell r="A455">
            <v>482029</v>
          </cell>
          <cell r="B455" t="str">
            <v>1400000508</v>
          </cell>
          <cell r="C455">
            <v>40094</v>
          </cell>
          <cell r="D455">
            <v>40096</v>
          </cell>
          <cell r="F455">
            <v>1000</v>
          </cell>
        </row>
        <row r="456">
          <cell r="A456">
            <v>482030</v>
          </cell>
          <cell r="B456" t="str">
            <v>1400000509</v>
          </cell>
          <cell r="C456">
            <v>40094</v>
          </cell>
          <cell r="D456">
            <v>40096</v>
          </cell>
          <cell r="F456">
            <v>1000</v>
          </cell>
        </row>
        <row r="457">
          <cell r="A457">
            <v>481887</v>
          </cell>
          <cell r="B457" t="str">
            <v>1400000511</v>
          </cell>
          <cell r="C457">
            <v>40094</v>
          </cell>
          <cell r="D457">
            <v>40096</v>
          </cell>
          <cell r="F457">
            <v>1000</v>
          </cell>
        </row>
        <row r="458">
          <cell r="A458">
            <v>481932</v>
          </cell>
          <cell r="B458" t="str">
            <v>1400000512</v>
          </cell>
          <cell r="C458">
            <v>40094</v>
          </cell>
          <cell r="D458">
            <v>40096</v>
          </cell>
          <cell r="F458">
            <v>1000</v>
          </cell>
        </row>
        <row r="459">
          <cell r="A459">
            <v>481930</v>
          </cell>
          <cell r="B459" t="str">
            <v>1400000513</v>
          </cell>
          <cell r="C459">
            <v>40094</v>
          </cell>
          <cell r="D459">
            <v>40096</v>
          </cell>
          <cell r="F459">
            <v>1000</v>
          </cell>
        </row>
        <row r="460">
          <cell r="A460">
            <v>481933</v>
          </cell>
          <cell r="B460" t="str">
            <v>1400000514</v>
          </cell>
          <cell r="C460">
            <v>40094</v>
          </cell>
          <cell r="D460">
            <v>40096</v>
          </cell>
          <cell r="F460">
            <v>1000</v>
          </cell>
        </row>
        <row r="461">
          <cell r="A461">
            <v>544997</v>
          </cell>
          <cell r="B461" t="str">
            <v>1400000517</v>
          </cell>
          <cell r="C461">
            <v>40094</v>
          </cell>
          <cell r="D461">
            <v>40096</v>
          </cell>
          <cell r="F461">
            <v>1000</v>
          </cell>
        </row>
        <row r="462">
          <cell r="A462">
            <v>482182</v>
          </cell>
          <cell r="B462" t="str">
            <v>1400000522</v>
          </cell>
          <cell r="C462">
            <v>40094</v>
          </cell>
          <cell r="D462">
            <v>40096</v>
          </cell>
          <cell r="F462">
            <v>1000</v>
          </cell>
        </row>
        <row r="463">
          <cell r="A463">
            <v>482181</v>
          </cell>
          <cell r="B463" t="str">
            <v>1400000523</v>
          </cell>
          <cell r="C463">
            <v>40094</v>
          </cell>
          <cell r="D463">
            <v>40096</v>
          </cell>
          <cell r="F463">
            <v>1000</v>
          </cell>
        </row>
        <row r="464">
          <cell r="A464">
            <v>647285</v>
          </cell>
          <cell r="B464" t="str">
            <v>1400000501</v>
          </cell>
          <cell r="C464">
            <v>40112</v>
          </cell>
          <cell r="D464">
            <v>40114</v>
          </cell>
          <cell r="F464">
            <v>1000</v>
          </cell>
        </row>
        <row r="465">
          <cell r="A465">
            <v>481886</v>
          </cell>
          <cell r="B465" t="str">
            <v>1400000503</v>
          </cell>
          <cell r="C465">
            <v>40094</v>
          </cell>
          <cell r="D465">
            <v>40095</v>
          </cell>
          <cell r="F465">
            <v>1000</v>
          </cell>
        </row>
        <row r="466">
          <cell r="A466">
            <v>647287</v>
          </cell>
          <cell r="B466" t="str">
            <v>1400000550</v>
          </cell>
          <cell r="C466">
            <v>40114</v>
          </cell>
          <cell r="D466">
            <v>40116</v>
          </cell>
          <cell r="F466">
            <v>1000</v>
          </cell>
        </row>
        <row r="467">
          <cell r="A467">
            <v>647289</v>
          </cell>
          <cell r="B467" t="str">
            <v>1400000601</v>
          </cell>
          <cell r="C467">
            <v>40120</v>
          </cell>
          <cell r="D467">
            <v>40121</v>
          </cell>
          <cell r="F467">
            <v>1000</v>
          </cell>
        </row>
        <row r="468">
          <cell r="A468">
            <v>647292</v>
          </cell>
          <cell r="B468" t="str">
            <v>1400000626</v>
          </cell>
          <cell r="C468">
            <v>40121</v>
          </cell>
          <cell r="D468">
            <v>40122</v>
          </cell>
          <cell r="F468">
            <v>1000</v>
          </cell>
        </row>
        <row r="469">
          <cell r="A469">
            <v>647295</v>
          </cell>
          <cell r="B469" t="str">
            <v>1400000666</v>
          </cell>
          <cell r="C469">
            <v>40127</v>
          </cell>
          <cell r="D469">
            <v>40128</v>
          </cell>
          <cell r="F469">
            <v>1000</v>
          </cell>
        </row>
        <row r="470">
          <cell r="A470">
            <v>647300</v>
          </cell>
          <cell r="B470" t="str">
            <v>1400000707</v>
          </cell>
          <cell r="C470">
            <v>40134</v>
          </cell>
          <cell r="D470">
            <v>40135</v>
          </cell>
          <cell r="F470">
            <v>1000</v>
          </cell>
        </row>
        <row r="471">
          <cell r="A471">
            <v>481755</v>
          </cell>
          <cell r="B471" t="str">
            <v>1400000505</v>
          </cell>
          <cell r="C471">
            <v>40094</v>
          </cell>
          <cell r="D471">
            <v>40096</v>
          </cell>
          <cell r="F471">
            <v>2000</v>
          </cell>
        </row>
        <row r="472">
          <cell r="A472">
            <v>190081</v>
          </cell>
          <cell r="B472" t="str">
            <v>1400000516</v>
          </cell>
          <cell r="C472">
            <v>40094</v>
          </cell>
          <cell r="D472">
            <v>40096</v>
          </cell>
          <cell r="F472">
            <v>2000</v>
          </cell>
        </row>
        <row r="473">
          <cell r="A473">
            <v>190084</v>
          </cell>
          <cell r="B473" t="str">
            <v>1400000518</v>
          </cell>
          <cell r="C473">
            <v>40094</v>
          </cell>
          <cell r="D473">
            <v>40096</v>
          </cell>
          <cell r="F473">
            <v>2000</v>
          </cell>
        </row>
        <row r="474">
          <cell r="A474">
            <v>190083</v>
          </cell>
          <cell r="B474" t="str">
            <v>1400000519</v>
          </cell>
          <cell r="C474">
            <v>40094</v>
          </cell>
          <cell r="D474">
            <v>40096</v>
          </cell>
          <cell r="F474">
            <v>2000</v>
          </cell>
        </row>
        <row r="475">
          <cell r="A475">
            <v>190082</v>
          </cell>
          <cell r="B475" t="str">
            <v>1400000520</v>
          </cell>
          <cell r="C475">
            <v>40094</v>
          </cell>
          <cell r="D475">
            <v>40096</v>
          </cell>
          <cell r="F475">
            <v>2000</v>
          </cell>
        </row>
        <row r="476">
          <cell r="A476">
            <v>190085</v>
          </cell>
          <cell r="B476" t="str">
            <v>1400000521</v>
          </cell>
          <cell r="C476">
            <v>40094</v>
          </cell>
          <cell r="D476">
            <v>40096</v>
          </cell>
          <cell r="F476">
            <v>2000</v>
          </cell>
        </row>
        <row r="477">
          <cell r="A477">
            <v>2376</v>
          </cell>
          <cell r="B477" t="str">
            <v>1500000772</v>
          </cell>
          <cell r="C477">
            <v>40166</v>
          </cell>
          <cell r="D477">
            <v>40166</v>
          </cell>
          <cell r="F477">
            <v>2278</v>
          </cell>
        </row>
        <row r="478">
          <cell r="A478">
            <v>536754</v>
          </cell>
          <cell r="B478" t="str">
            <v>1400000507</v>
          </cell>
          <cell r="C478">
            <v>40094</v>
          </cell>
          <cell r="D478">
            <v>40096</v>
          </cell>
          <cell r="F478">
            <v>5000</v>
          </cell>
        </row>
        <row r="479">
          <cell r="A479">
            <v>324500</v>
          </cell>
          <cell r="B479" t="str">
            <v>1400000510</v>
          </cell>
          <cell r="C479">
            <v>40094</v>
          </cell>
          <cell r="D479">
            <v>40096</v>
          </cell>
          <cell r="F479">
            <v>5000</v>
          </cell>
        </row>
        <row r="480">
          <cell r="A480">
            <v>961604</v>
          </cell>
          <cell r="B480" t="str">
            <v>1400000583</v>
          </cell>
          <cell r="C480">
            <v>40117</v>
          </cell>
          <cell r="D480">
            <v>40117</v>
          </cell>
          <cell r="F480">
            <v>5000</v>
          </cell>
        </row>
        <row r="481">
          <cell r="A481">
            <v>772666</v>
          </cell>
          <cell r="B481" t="str">
            <v>1400000789</v>
          </cell>
          <cell r="C481">
            <v>40147</v>
          </cell>
          <cell r="D481">
            <v>40147</v>
          </cell>
          <cell r="F481">
            <v>5000</v>
          </cell>
        </row>
        <row r="482">
          <cell r="A482">
            <v>1155</v>
          </cell>
          <cell r="B482" t="str">
            <v>1400000909</v>
          </cell>
          <cell r="C482">
            <v>40161</v>
          </cell>
          <cell r="D482">
            <v>40162</v>
          </cell>
          <cell r="F482">
            <v>5000</v>
          </cell>
        </row>
        <row r="483">
          <cell r="A483">
            <v>310777</v>
          </cell>
          <cell r="B483" t="str">
            <v>1500000342</v>
          </cell>
          <cell r="C483">
            <v>40095</v>
          </cell>
          <cell r="D483">
            <v>40097</v>
          </cell>
          <cell r="F483">
            <v>5804</v>
          </cell>
        </row>
        <row r="484">
          <cell r="A484">
            <v>961350</v>
          </cell>
          <cell r="B484" t="str">
            <v>1400000880</v>
          </cell>
          <cell r="C484">
            <v>40155</v>
          </cell>
          <cell r="D484">
            <v>40157</v>
          </cell>
          <cell r="F484">
            <v>6000</v>
          </cell>
        </row>
        <row r="485">
          <cell r="A485">
            <v>961351</v>
          </cell>
          <cell r="B485" t="str">
            <v>1400000932</v>
          </cell>
          <cell r="C485">
            <v>40165</v>
          </cell>
          <cell r="D485">
            <v>40169</v>
          </cell>
          <cell r="F485">
            <v>7000</v>
          </cell>
        </row>
        <row r="486">
          <cell r="A486">
            <v>961352</v>
          </cell>
          <cell r="B486" t="str">
            <v>1400000936</v>
          </cell>
          <cell r="C486">
            <v>40165</v>
          </cell>
          <cell r="D486">
            <v>40169</v>
          </cell>
          <cell r="F486">
            <v>7000</v>
          </cell>
        </row>
        <row r="487">
          <cell r="A487">
            <v>266628</v>
          </cell>
          <cell r="B487" t="str">
            <v>700000003</v>
          </cell>
          <cell r="C487">
            <v>40060</v>
          </cell>
          <cell r="D487">
            <v>40145</v>
          </cell>
          <cell r="F487">
            <v>8000</v>
          </cell>
        </row>
        <row r="488">
          <cell r="A488">
            <v>542994</v>
          </cell>
          <cell r="B488" t="str">
            <v>1400000515</v>
          </cell>
          <cell r="C488">
            <v>40094</v>
          </cell>
          <cell r="D488">
            <v>40096</v>
          </cell>
          <cell r="F488">
            <v>10000</v>
          </cell>
        </row>
        <row r="489">
          <cell r="A489">
            <v>6355</v>
          </cell>
          <cell r="B489" t="str">
            <v>1400000603</v>
          </cell>
          <cell r="C489">
            <v>40120</v>
          </cell>
          <cell r="D489">
            <v>40121</v>
          </cell>
          <cell r="F489">
            <v>10000</v>
          </cell>
        </row>
        <row r="490">
          <cell r="A490">
            <v>514823</v>
          </cell>
          <cell r="B490" t="str">
            <v>1400000679</v>
          </cell>
          <cell r="C490">
            <v>40131</v>
          </cell>
          <cell r="D490">
            <v>40131</v>
          </cell>
          <cell r="F490">
            <v>10000</v>
          </cell>
        </row>
        <row r="491">
          <cell r="A491">
            <v>978955</v>
          </cell>
          <cell r="B491" t="str">
            <v>1400000691</v>
          </cell>
          <cell r="C491">
            <v>40131</v>
          </cell>
          <cell r="D491">
            <v>40134</v>
          </cell>
          <cell r="F491">
            <v>10000</v>
          </cell>
        </row>
        <row r="492">
          <cell r="A492">
            <v>714049</v>
          </cell>
          <cell r="B492" t="str">
            <v>1400000694</v>
          </cell>
          <cell r="C492">
            <v>40133</v>
          </cell>
          <cell r="D492">
            <v>40134</v>
          </cell>
          <cell r="F492">
            <v>10000</v>
          </cell>
        </row>
        <row r="493">
          <cell r="A493">
            <v>266632</v>
          </cell>
          <cell r="B493" t="str">
            <v>1400000721</v>
          </cell>
          <cell r="C493">
            <v>40136</v>
          </cell>
          <cell r="D493">
            <v>40137</v>
          </cell>
          <cell r="F493">
            <v>10000</v>
          </cell>
        </row>
        <row r="494">
          <cell r="A494">
            <v>961349</v>
          </cell>
          <cell r="B494" t="str">
            <v>1400000791</v>
          </cell>
          <cell r="C494">
            <v>40147</v>
          </cell>
          <cell r="D494">
            <v>40147</v>
          </cell>
          <cell r="F494">
            <v>10000</v>
          </cell>
        </row>
        <row r="495">
          <cell r="A495" t="str">
            <v>CASH</v>
          </cell>
          <cell r="B495" t="str">
            <v>1400000289</v>
          </cell>
          <cell r="C495">
            <v>40092</v>
          </cell>
          <cell r="D495">
            <v>40093</v>
          </cell>
          <cell r="F495">
            <v>14000</v>
          </cell>
        </row>
        <row r="496">
          <cell r="A496">
            <v>861367</v>
          </cell>
          <cell r="B496" t="str">
            <v>1400000608</v>
          </cell>
          <cell r="C496">
            <v>40120</v>
          </cell>
          <cell r="D496">
            <v>40121</v>
          </cell>
          <cell r="F496">
            <v>15000</v>
          </cell>
        </row>
        <row r="497">
          <cell r="A497">
            <v>378616</v>
          </cell>
          <cell r="B497" t="str">
            <v>1400000854</v>
          </cell>
          <cell r="C497">
            <v>40150</v>
          </cell>
          <cell r="D497">
            <v>40152</v>
          </cell>
          <cell r="F497">
            <v>15000</v>
          </cell>
        </row>
        <row r="498">
          <cell r="A498">
            <v>501893</v>
          </cell>
          <cell r="B498" t="str">
            <v>1400000883</v>
          </cell>
          <cell r="C498">
            <v>40156</v>
          </cell>
          <cell r="D498">
            <v>40157</v>
          </cell>
          <cell r="F498">
            <v>15000</v>
          </cell>
        </row>
        <row r="499">
          <cell r="A499">
            <v>714054</v>
          </cell>
          <cell r="B499" t="str">
            <v>1400000928</v>
          </cell>
          <cell r="C499">
            <v>40165</v>
          </cell>
          <cell r="D499">
            <v>40169</v>
          </cell>
          <cell r="F499">
            <v>15000</v>
          </cell>
        </row>
        <row r="500">
          <cell r="A500">
            <v>815279</v>
          </cell>
          <cell r="B500" t="str">
            <v>1400000857</v>
          </cell>
          <cell r="C500">
            <v>40152</v>
          </cell>
          <cell r="D500">
            <v>40152</v>
          </cell>
          <cell r="F500">
            <v>16000</v>
          </cell>
        </row>
        <row r="501">
          <cell r="A501">
            <v>641134</v>
          </cell>
          <cell r="B501" t="str">
            <v>1400000894</v>
          </cell>
          <cell r="C501">
            <v>40157</v>
          </cell>
          <cell r="D501">
            <v>40158</v>
          </cell>
          <cell r="F501">
            <v>16000</v>
          </cell>
        </row>
        <row r="502">
          <cell r="A502">
            <v>508301</v>
          </cell>
          <cell r="B502" t="str">
            <v>1400001015</v>
          </cell>
          <cell r="C502">
            <v>40176</v>
          </cell>
          <cell r="D502">
            <v>40178</v>
          </cell>
          <cell r="F502">
            <v>18450</v>
          </cell>
        </row>
        <row r="503">
          <cell r="A503">
            <v>978954</v>
          </cell>
          <cell r="B503" t="str">
            <v>1400000624</v>
          </cell>
          <cell r="C503">
            <v>40121</v>
          </cell>
          <cell r="D503">
            <v>40122</v>
          </cell>
          <cell r="F503">
            <v>18500</v>
          </cell>
        </row>
        <row r="504">
          <cell r="A504" t="str">
            <v>252100 NEFT</v>
          </cell>
          <cell r="B504" t="str">
            <v>1400000828</v>
          </cell>
          <cell r="C504">
            <v>40149</v>
          </cell>
          <cell r="D504">
            <v>40151</v>
          </cell>
          <cell r="F504">
            <v>18907</v>
          </cell>
        </row>
        <row r="505">
          <cell r="A505">
            <v>307335</v>
          </cell>
          <cell r="B505" t="str">
            <v>1400000305</v>
          </cell>
          <cell r="C505">
            <v>40093</v>
          </cell>
          <cell r="D505">
            <v>40095</v>
          </cell>
          <cell r="F505">
            <v>20000</v>
          </cell>
        </row>
        <row r="506">
          <cell r="A506">
            <v>333679</v>
          </cell>
          <cell r="B506" t="str">
            <v>1400000321</v>
          </cell>
          <cell r="C506">
            <v>40095</v>
          </cell>
          <cell r="D506">
            <v>40096</v>
          </cell>
          <cell r="F506">
            <v>20000</v>
          </cell>
        </row>
        <row r="507">
          <cell r="A507">
            <v>239063</v>
          </cell>
          <cell r="B507" t="str">
            <v>1400000332</v>
          </cell>
          <cell r="C507">
            <v>40098</v>
          </cell>
          <cell r="D507">
            <v>40099</v>
          </cell>
          <cell r="F507">
            <v>20000</v>
          </cell>
        </row>
        <row r="508">
          <cell r="A508">
            <v>181937</v>
          </cell>
          <cell r="B508" t="str">
            <v>1400000373</v>
          </cell>
          <cell r="C508">
            <v>40102</v>
          </cell>
          <cell r="D508">
            <v>40108</v>
          </cell>
          <cell r="F508">
            <v>20000</v>
          </cell>
        </row>
        <row r="509">
          <cell r="A509">
            <v>29970</v>
          </cell>
          <cell r="B509" t="str">
            <v>1400000388</v>
          </cell>
          <cell r="C509">
            <v>40106</v>
          </cell>
          <cell r="D509">
            <v>40108</v>
          </cell>
          <cell r="F509">
            <v>20000</v>
          </cell>
        </row>
        <row r="510">
          <cell r="A510">
            <v>560964</v>
          </cell>
          <cell r="B510" t="str">
            <v>1400000500</v>
          </cell>
          <cell r="C510">
            <v>40112</v>
          </cell>
          <cell r="D510">
            <v>40114</v>
          </cell>
          <cell r="F510">
            <v>20000</v>
          </cell>
        </row>
        <row r="511">
          <cell r="A511">
            <v>38367</v>
          </cell>
          <cell r="B511" t="str">
            <v>1400000579</v>
          </cell>
          <cell r="C511">
            <v>40117</v>
          </cell>
          <cell r="D511">
            <v>40117</v>
          </cell>
          <cell r="F511">
            <v>20000</v>
          </cell>
        </row>
        <row r="512">
          <cell r="A512">
            <v>534747</v>
          </cell>
          <cell r="B512" t="str">
            <v>1400000767</v>
          </cell>
          <cell r="C512">
            <v>40143</v>
          </cell>
          <cell r="D512">
            <v>40144</v>
          </cell>
          <cell r="F512">
            <v>20000</v>
          </cell>
        </row>
        <row r="513">
          <cell r="A513">
            <v>772664</v>
          </cell>
          <cell r="B513" t="str">
            <v>1400000788</v>
          </cell>
          <cell r="C513">
            <v>40147</v>
          </cell>
          <cell r="D513">
            <v>40147</v>
          </cell>
          <cell r="F513">
            <v>20000</v>
          </cell>
        </row>
        <row r="514">
          <cell r="A514">
            <v>140848</v>
          </cell>
          <cell r="B514" t="str">
            <v>1400000919</v>
          </cell>
          <cell r="C514">
            <v>40163</v>
          </cell>
          <cell r="D514">
            <v>40164</v>
          </cell>
          <cell r="F514">
            <v>20000</v>
          </cell>
        </row>
        <row r="515">
          <cell r="A515">
            <v>45761</v>
          </cell>
          <cell r="B515" t="str">
            <v>1400000930</v>
          </cell>
          <cell r="C515">
            <v>40165</v>
          </cell>
          <cell r="D515">
            <v>40169</v>
          </cell>
          <cell r="F515">
            <v>20000</v>
          </cell>
        </row>
        <row r="516">
          <cell r="A516">
            <v>503704</v>
          </cell>
          <cell r="B516" t="str">
            <v>1400000931</v>
          </cell>
          <cell r="C516">
            <v>40165</v>
          </cell>
          <cell r="D516">
            <v>40169</v>
          </cell>
          <cell r="F516">
            <v>20000</v>
          </cell>
        </row>
        <row r="517">
          <cell r="A517">
            <v>534749</v>
          </cell>
          <cell r="B517" t="str">
            <v>1400001025</v>
          </cell>
          <cell r="C517">
            <v>40177</v>
          </cell>
          <cell r="D517">
            <v>40178</v>
          </cell>
          <cell r="F517">
            <v>20000</v>
          </cell>
        </row>
        <row r="518">
          <cell r="A518">
            <v>13102</v>
          </cell>
          <cell r="B518" t="str">
            <v>1400001032</v>
          </cell>
          <cell r="C518">
            <v>40177</v>
          </cell>
          <cell r="D518">
            <v>40178</v>
          </cell>
          <cell r="F518">
            <v>20000</v>
          </cell>
        </row>
        <row r="519">
          <cell r="A519">
            <v>231595</v>
          </cell>
          <cell r="B519" t="str">
            <v>700000007</v>
          </cell>
          <cell r="C519">
            <v>40060</v>
          </cell>
          <cell r="D519">
            <v>40145</v>
          </cell>
          <cell r="F519">
            <v>21750</v>
          </cell>
        </row>
        <row r="520">
          <cell r="A520">
            <v>461715</v>
          </cell>
          <cell r="B520" t="str">
            <v>1400001019</v>
          </cell>
          <cell r="C520">
            <v>40177</v>
          </cell>
          <cell r="D520">
            <v>40178</v>
          </cell>
          <cell r="F520">
            <v>22000</v>
          </cell>
        </row>
        <row r="521">
          <cell r="A521">
            <v>649413</v>
          </cell>
          <cell r="B521" t="str">
            <v>1400000716</v>
          </cell>
          <cell r="C521">
            <v>40136</v>
          </cell>
          <cell r="D521">
            <v>40136</v>
          </cell>
          <cell r="F521">
            <v>22955</v>
          </cell>
        </row>
        <row r="522">
          <cell r="A522">
            <v>4539</v>
          </cell>
          <cell r="B522" t="str">
            <v>1400000774</v>
          </cell>
          <cell r="C522">
            <v>40144</v>
          </cell>
          <cell r="D522">
            <v>40146</v>
          </cell>
          <cell r="F522">
            <v>23000</v>
          </cell>
        </row>
        <row r="523">
          <cell r="A523">
            <v>348670</v>
          </cell>
          <cell r="B523" t="str">
            <v>700000027</v>
          </cell>
          <cell r="C523">
            <v>40060</v>
          </cell>
          <cell r="D523">
            <v>40145</v>
          </cell>
          <cell r="F523">
            <v>23786</v>
          </cell>
        </row>
        <row r="524">
          <cell r="A524">
            <v>647278</v>
          </cell>
          <cell r="B524" t="str">
            <v>1400000322</v>
          </cell>
          <cell r="C524">
            <v>40095</v>
          </cell>
          <cell r="D524">
            <v>40096</v>
          </cell>
          <cell r="F524">
            <v>24000</v>
          </cell>
        </row>
        <row r="525">
          <cell r="A525">
            <v>112780</v>
          </cell>
          <cell r="B525" t="str">
            <v>1400000921</v>
          </cell>
          <cell r="C525">
            <v>40163</v>
          </cell>
          <cell r="D525">
            <v>40164</v>
          </cell>
          <cell r="F525">
            <v>24000</v>
          </cell>
        </row>
        <row r="526">
          <cell r="A526">
            <v>810692</v>
          </cell>
          <cell r="B526" t="str">
            <v>700000000</v>
          </cell>
          <cell r="C526">
            <v>40060</v>
          </cell>
          <cell r="D526">
            <v>40145</v>
          </cell>
          <cell r="F526">
            <v>25000</v>
          </cell>
        </row>
        <row r="527">
          <cell r="A527">
            <v>898901</v>
          </cell>
          <cell r="B527" t="str">
            <v>700000002</v>
          </cell>
          <cell r="C527">
            <v>40060</v>
          </cell>
          <cell r="D527">
            <v>40145</v>
          </cell>
          <cell r="F527">
            <v>25000</v>
          </cell>
        </row>
        <row r="528">
          <cell r="A528">
            <v>35986</v>
          </cell>
          <cell r="B528" t="str">
            <v>1400000328</v>
          </cell>
          <cell r="C528">
            <v>40098</v>
          </cell>
          <cell r="D528">
            <v>40099</v>
          </cell>
          <cell r="F528">
            <v>25000</v>
          </cell>
        </row>
        <row r="529">
          <cell r="A529">
            <v>140838</v>
          </cell>
          <cell r="B529" t="str">
            <v>1400000363</v>
          </cell>
          <cell r="C529">
            <v>40101</v>
          </cell>
          <cell r="D529">
            <v>40108</v>
          </cell>
          <cell r="F529">
            <v>25000</v>
          </cell>
        </row>
        <row r="530">
          <cell r="A530">
            <v>793137</v>
          </cell>
          <cell r="B530" t="str">
            <v>1400000498</v>
          </cell>
          <cell r="C530">
            <v>40112</v>
          </cell>
          <cell r="D530">
            <v>40114</v>
          </cell>
          <cell r="F530">
            <v>25000</v>
          </cell>
        </row>
        <row r="531">
          <cell r="A531">
            <v>856776</v>
          </cell>
          <cell r="B531" t="str">
            <v>1400000536</v>
          </cell>
          <cell r="C531">
            <v>40113</v>
          </cell>
          <cell r="D531">
            <v>40115</v>
          </cell>
          <cell r="F531">
            <v>25000</v>
          </cell>
        </row>
        <row r="532">
          <cell r="A532">
            <v>832966</v>
          </cell>
          <cell r="B532" t="str">
            <v>1400000675</v>
          </cell>
          <cell r="C532">
            <v>40131</v>
          </cell>
          <cell r="D532">
            <v>40131</v>
          </cell>
          <cell r="F532">
            <v>25000</v>
          </cell>
        </row>
        <row r="533">
          <cell r="A533">
            <v>746230</v>
          </cell>
          <cell r="B533" t="str">
            <v>1400000681</v>
          </cell>
          <cell r="C533">
            <v>40130</v>
          </cell>
          <cell r="D533">
            <v>40131</v>
          </cell>
          <cell r="F533">
            <v>25000</v>
          </cell>
        </row>
        <row r="534">
          <cell r="A534">
            <v>873339</v>
          </cell>
          <cell r="B534" t="str">
            <v>1400000699</v>
          </cell>
          <cell r="C534">
            <v>40133</v>
          </cell>
          <cell r="D534">
            <v>40134</v>
          </cell>
          <cell r="F534">
            <v>25000</v>
          </cell>
        </row>
        <row r="535">
          <cell r="A535">
            <v>560967</v>
          </cell>
          <cell r="B535" t="str">
            <v>1400000726</v>
          </cell>
          <cell r="C535">
            <v>40137</v>
          </cell>
          <cell r="D535">
            <v>40138</v>
          </cell>
          <cell r="F535">
            <v>25000</v>
          </cell>
        </row>
        <row r="536">
          <cell r="A536">
            <v>460942</v>
          </cell>
          <cell r="B536" t="str">
            <v>1400000727</v>
          </cell>
          <cell r="C536">
            <v>40137</v>
          </cell>
          <cell r="D536">
            <v>40138</v>
          </cell>
          <cell r="F536">
            <v>25000</v>
          </cell>
        </row>
        <row r="537">
          <cell r="A537">
            <v>856791</v>
          </cell>
          <cell r="B537" t="str">
            <v>1400000741</v>
          </cell>
          <cell r="C537">
            <v>40141</v>
          </cell>
          <cell r="D537">
            <v>40143</v>
          </cell>
          <cell r="F537">
            <v>25000</v>
          </cell>
        </row>
        <row r="538">
          <cell r="A538">
            <v>501870</v>
          </cell>
          <cell r="B538" t="str">
            <v>1400000804</v>
          </cell>
          <cell r="C538">
            <v>40148</v>
          </cell>
          <cell r="D538">
            <v>40150</v>
          </cell>
          <cell r="F538">
            <v>25000</v>
          </cell>
        </row>
        <row r="539">
          <cell r="A539">
            <v>468494</v>
          </cell>
          <cell r="B539" t="str">
            <v>1400000806</v>
          </cell>
          <cell r="C539">
            <v>40148</v>
          </cell>
          <cell r="D539">
            <v>40150</v>
          </cell>
          <cell r="F539">
            <v>25000</v>
          </cell>
        </row>
        <row r="540">
          <cell r="A540">
            <v>534748</v>
          </cell>
          <cell r="B540" t="str">
            <v>1400000812</v>
          </cell>
          <cell r="C540">
            <v>40148</v>
          </cell>
          <cell r="D540">
            <v>40150</v>
          </cell>
          <cell r="F540">
            <v>25000</v>
          </cell>
        </row>
        <row r="541">
          <cell r="A541">
            <v>533174</v>
          </cell>
          <cell r="B541" t="str">
            <v>1400000863</v>
          </cell>
          <cell r="C541">
            <v>40151</v>
          </cell>
          <cell r="D541">
            <v>40152</v>
          </cell>
          <cell r="F541">
            <v>25000</v>
          </cell>
        </row>
        <row r="542">
          <cell r="A542">
            <v>861372</v>
          </cell>
          <cell r="B542" t="str">
            <v>1400000903</v>
          </cell>
          <cell r="C542">
            <v>40159</v>
          </cell>
          <cell r="D542">
            <v>40162</v>
          </cell>
          <cell r="F542">
            <v>25000</v>
          </cell>
        </row>
        <row r="543">
          <cell r="A543">
            <v>30918</v>
          </cell>
          <cell r="B543" t="str">
            <v>1400000983</v>
          </cell>
          <cell r="C543">
            <v>40173</v>
          </cell>
          <cell r="D543">
            <v>40176</v>
          </cell>
          <cell r="F543">
            <v>25000</v>
          </cell>
        </row>
        <row r="544">
          <cell r="A544">
            <v>101392</v>
          </cell>
          <cell r="B544" t="str">
            <v>1400001010</v>
          </cell>
          <cell r="C544">
            <v>40176</v>
          </cell>
          <cell r="D544">
            <v>40178</v>
          </cell>
          <cell r="F544">
            <v>25000</v>
          </cell>
        </row>
        <row r="545">
          <cell r="A545">
            <v>175807</v>
          </cell>
          <cell r="B545" t="str">
            <v>1400001026</v>
          </cell>
          <cell r="C545">
            <v>40177</v>
          </cell>
          <cell r="D545">
            <v>40178</v>
          </cell>
          <cell r="F545">
            <v>25000</v>
          </cell>
        </row>
        <row r="546">
          <cell r="A546">
            <v>525055</v>
          </cell>
          <cell r="B546" t="str">
            <v>700000026</v>
          </cell>
          <cell r="C546">
            <v>40060</v>
          </cell>
          <cell r="D546">
            <v>40145</v>
          </cell>
          <cell r="F546">
            <v>25000</v>
          </cell>
        </row>
        <row r="547">
          <cell r="A547">
            <v>348627</v>
          </cell>
          <cell r="B547" t="str">
            <v>700000025</v>
          </cell>
          <cell r="C547">
            <v>40060</v>
          </cell>
          <cell r="D547">
            <v>40145</v>
          </cell>
          <cell r="F547">
            <v>25069</v>
          </cell>
        </row>
        <row r="548">
          <cell r="A548">
            <v>4543</v>
          </cell>
          <cell r="B548" t="str">
            <v>1400000808</v>
          </cell>
          <cell r="C548">
            <v>40148</v>
          </cell>
          <cell r="D548">
            <v>40150</v>
          </cell>
          <cell r="F548">
            <v>26000</v>
          </cell>
        </row>
        <row r="549">
          <cell r="A549">
            <v>525064</v>
          </cell>
          <cell r="B549" t="str">
            <v>1400000834</v>
          </cell>
          <cell r="C549">
            <v>40149</v>
          </cell>
          <cell r="D549">
            <v>40151</v>
          </cell>
          <cell r="F549">
            <v>26299</v>
          </cell>
        </row>
        <row r="550">
          <cell r="A550">
            <v>1109</v>
          </cell>
          <cell r="B550" t="str">
            <v>1400001028</v>
          </cell>
          <cell r="C550">
            <v>40177</v>
          </cell>
          <cell r="D550">
            <v>40178</v>
          </cell>
          <cell r="F550">
            <v>27000</v>
          </cell>
        </row>
        <row r="551">
          <cell r="A551">
            <v>793140</v>
          </cell>
          <cell r="B551" t="str">
            <v>1400000612</v>
          </cell>
          <cell r="C551">
            <v>40120</v>
          </cell>
          <cell r="D551">
            <v>40121</v>
          </cell>
          <cell r="F551">
            <v>28000</v>
          </cell>
        </row>
        <row r="552">
          <cell r="A552">
            <v>461713</v>
          </cell>
          <cell r="B552" t="str">
            <v>1400001020</v>
          </cell>
          <cell r="C552">
            <v>40177</v>
          </cell>
          <cell r="D552">
            <v>40178</v>
          </cell>
          <cell r="F552">
            <v>28000</v>
          </cell>
        </row>
        <row r="553">
          <cell r="A553">
            <v>29201</v>
          </cell>
          <cell r="B553" t="str">
            <v>700000013</v>
          </cell>
          <cell r="C553">
            <v>40060</v>
          </cell>
          <cell r="D553">
            <v>40145</v>
          </cell>
          <cell r="F553">
            <v>30000</v>
          </cell>
        </row>
        <row r="554">
          <cell r="A554">
            <v>674387</v>
          </cell>
          <cell r="B554" t="str">
            <v>1400000266</v>
          </cell>
          <cell r="C554">
            <v>40087</v>
          </cell>
          <cell r="D554">
            <v>40091</v>
          </cell>
          <cell r="F554">
            <v>30000</v>
          </cell>
        </row>
        <row r="555">
          <cell r="A555">
            <v>307333</v>
          </cell>
          <cell r="B555" t="str">
            <v>1400000306</v>
          </cell>
          <cell r="C555">
            <v>40093</v>
          </cell>
          <cell r="D555">
            <v>40093</v>
          </cell>
          <cell r="F555">
            <v>30000</v>
          </cell>
        </row>
        <row r="556">
          <cell r="A556">
            <v>2419</v>
          </cell>
          <cell r="B556" t="str">
            <v>1400000335</v>
          </cell>
          <cell r="C556">
            <v>40099</v>
          </cell>
          <cell r="D556">
            <v>40100</v>
          </cell>
          <cell r="F556">
            <v>30000</v>
          </cell>
        </row>
        <row r="557">
          <cell r="A557">
            <v>861366</v>
          </cell>
          <cell r="B557" t="str">
            <v>1400000565</v>
          </cell>
          <cell r="C557">
            <v>40116</v>
          </cell>
          <cell r="D557">
            <v>40117</v>
          </cell>
          <cell r="F557">
            <v>30000</v>
          </cell>
        </row>
        <row r="558">
          <cell r="A558">
            <v>131510</v>
          </cell>
          <cell r="B558" t="str">
            <v>1400000569</v>
          </cell>
          <cell r="C558">
            <v>40116</v>
          </cell>
          <cell r="D558">
            <v>40117</v>
          </cell>
          <cell r="F558">
            <v>30000</v>
          </cell>
        </row>
        <row r="559">
          <cell r="A559">
            <v>861368</v>
          </cell>
          <cell r="B559" t="str">
            <v>1400000632</v>
          </cell>
          <cell r="C559">
            <v>40122</v>
          </cell>
          <cell r="D559">
            <v>40124</v>
          </cell>
          <cell r="F559">
            <v>30000</v>
          </cell>
        </row>
        <row r="560">
          <cell r="A560">
            <v>506637</v>
          </cell>
          <cell r="B560" t="str">
            <v>1400000638</v>
          </cell>
          <cell r="C560">
            <v>40122</v>
          </cell>
          <cell r="D560">
            <v>40124</v>
          </cell>
          <cell r="F560">
            <v>30000</v>
          </cell>
        </row>
        <row r="561">
          <cell r="A561">
            <v>793150</v>
          </cell>
          <cell r="B561" t="str">
            <v>1400000877</v>
          </cell>
          <cell r="C561">
            <v>40155</v>
          </cell>
          <cell r="D561">
            <v>40157</v>
          </cell>
          <cell r="F561">
            <v>30000</v>
          </cell>
        </row>
        <row r="562">
          <cell r="A562">
            <v>867510</v>
          </cell>
          <cell r="B562" t="str">
            <v>1400000878</v>
          </cell>
          <cell r="C562">
            <v>40155</v>
          </cell>
          <cell r="D562">
            <v>40157</v>
          </cell>
          <cell r="F562">
            <v>30000</v>
          </cell>
        </row>
        <row r="563">
          <cell r="A563">
            <v>307364</v>
          </cell>
          <cell r="B563" t="str">
            <v>1400001011</v>
          </cell>
          <cell r="C563">
            <v>40176</v>
          </cell>
          <cell r="D563">
            <v>40178</v>
          </cell>
          <cell r="F563">
            <v>30000</v>
          </cell>
        </row>
        <row r="564">
          <cell r="A564">
            <v>303776</v>
          </cell>
          <cell r="B564" t="str">
            <v>1400001038</v>
          </cell>
          <cell r="C564">
            <v>40178</v>
          </cell>
          <cell r="D564">
            <v>40178</v>
          </cell>
          <cell r="F564">
            <v>32000</v>
          </cell>
        </row>
        <row r="565">
          <cell r="A565">
            <v>430082</v>
          </cell>
          <cell r="B565" t="str">
            <v>1400000356</v>
          </cell>
          <cell r="C565">
            <v>40100</v>
          </cell>
          <cell r="D565">
            <v>40101</v>
          </cell>
          <cell r="F565">
            <v>34000</v>
          </cell>
        </row>
        <row r="566">
          <cell r="A566">
            <v>879600</v>
          </cell>
          <cell r="B566" t="str">
            <v>1400000902</v>
          </cell>
          <cell r="C566">
            <v>40158</v>
          </cell>
          <cell r="D566">
            <v>40161</v>
          </cell>
          <cell r="F566">
            <v>34000</v>
          </cell>
        </row>
        <row r="567">
          <cell r="A567">
            <v>793131</v>
          </cell>
          <cell r="B567" t="str">
            <v>1400000296</v>
          </cell>
          <cell r="C567">
            <v>40092</v>
          </cell>
          <cell r="D567">
            <v>40093</v>
          </cell>
          <cell r="F567">
            <v>35000</v>
          </cell>
        </row>
        <row r="568">
          <cell r="A568">
            <v>793136</v>
          </cell>
          <cell r="B568" t="str">
            <v>1400000327</v>
          </cell>
          <cell r="C568">
            <v>40096</v>
          </cell>
          <cell r="D568">
            <v>40098</v>
          </cell>
          <cell r="F568">
            <v>35000</v>
          </cell>
        </row>
        <row r="569">
          <cell r="A569" t="str">
            <v>CASH</v>
          </cell>
          <cell r="B569" t="str">
            <v>1400000370</v>
          </cell>
          <cell r="C569">
            <v>40102</v>
          </cell>
          <cell r="D569">
            <v>40108</v>
          </cell>
          <cell r="F569">
            <v>35000</v>
          </cell>
        </row>
        <row r="570">
          <cell r="A570">
            <v>772648</v>
          </cell>
          <cell r="B570" t="str">
            <v>1400000496</v>
          </cell>
          <cell r="C570">
            <v>40110</v>
          </cell>
          <cell r="D570">
            <v>40114</v>
          </cell>
          <cell r="F570">
            <v>35000</v>
          </cell>
        </row>
        <row r="571">
          <cell r="A571">
            <v>714048</v>
          </cell>
          <cell r="B571" t="str">
            <v>1400000497</v>
          </cell>
          <cell r="C571">
            <v>40112</v>
          </cell>
          <cell r="D571">
            <v>40114</v>
          </cell>
          <cell r="F571">
            <v>35000</v>
          </cell>
        </row>
        <row r="572">
          <cell r="A572">
            <v>899048</v>
          </cell>
          <cell r="B572" t="str">
            <v>1400000672</v>
          </cell>
          <cell r="C572">
            <v>40131</v>
          </cell>
          <cell r="D572">
            <v>40131</v>
          </cell>
          <cell r="F572">
            <v>35000</v>
          </cell>
        </row>
        <row r="573">
          <cell r="A573">
            <v>10304</v>
          </cell>
          <cell r="B573" t="str">
            <v>1400000692</v>
          </cell>
          <cell r="C573">
            <v>40131</v>
          </cell>
          <cell r="D573">
            <v>40134</v>
          </cell>
          <cell r="F573">
            <v>35000</v>
          </cell>
        </row>
        <row r="574">
          <cell r="A574">
            <v>197563</v>
          </cell>
          <cell r="B574" t="str">
            <v>1400000701</v>
          </cell>
          <cell r="C574">
            <v>40133</v>
          </cell>
          <cell r="D574">
            <v>40134</v>
          </cell>
          <cell r="F574">
            <v>35000</v>
          </cell>
        </row>
        <row r="575">
          <cell r="A575">
            <v>259352</v>
          </cell>
          <cell r="B575" t="str">
            <v>1400000743</v>
          </cell>
          <cell r="C575">
            <v>40141</v>
          </cell>
          <cell r="D575">
            <v>40143</v>
          </cell>
          <cell r="F575">
            <v>35000</v>
          </cell>
        </row>
        <row r="576">
          <cell r="A576">
            <v>333689</v>
          </cell>
          <cell r="B576" t="str">
            <v>1400000757</v>
          </cell>
          <cell r="C576">
            <v>40142</v>
          </cell>
          <cell r="D576">
            <v>40144</v>
          </cell>
          <cell r="F576">
            <v>35000</v>
          </cell>
        </row>
        <row r="577">
          <cell r="A577">
            <v>861371</v>
          </cell>
          <cell r="B577" t="str">
            <v>1400000785</v>
          </cell>
          <cell r="C577">
            <v>40147</v>
          </cell>
          <cell r="D577">
            <v>40147</v>
          </cell>
          <cell r="F577">
            <v>35000</v>
          </cell>
        </row>
        <row r="578">
          <cell r="A578">
            <v>793149</v>
          </cell>
          <cell r="B578" t="str">
            <v>1400000836</v>
          </cell>
          <cell r="C578">
            <v>40149</v>
          </cell>
          <cell r="D578">
            <v>40151</v>
          </cell>
          <cell r="F578">
            <v>35000</v>
          </cell>
        </row>
        <row r="579">
          <cell r="A579">
            <v>141353</v>
          </cell>
          <cell r="B579" t="str">
            <v>1400000924</v>
          </cell>
          <cell r="C579">
            <v>40164</v>
          </cell>
          <cell r="D579">
            <v>40166</v>
          </cell>
          <cell r="F579">
            <v>35000</v>
          </cell>
        </row>
        <row r="580">
          <cell r="A580">
            <v>235273</v>
          </cell>
          <cell r="B580" t="str">
            <v>1400000959</v>
          </cell>
          <cell r="C580">
            <v>40169</v>
          </cell>
          <cell r="D580">
            <v>40171</v>
          </cell>
          <cell r="F580">
            <v>35000</v>
          </cell>
        </row>
        <row r="581">
          <cell r="A581">
            <v>872703</v>
          </cell>
          <cell r="B581" t="str">
            <v>1400000964</v>
          </cell>
          <cell r="C581">
            <v>40170</v>
          </cell>
          <cell r="D581">
            <v>40172</v>
          </cell>
          <cell r="F581">
            <v>35000</v>
          </cell>
        </row>
        <row r="582">
          <cell r="A582">
            <v>169995</v>
          </cell>
          <cell r="B582" t="str">
            <v>1400000387</v>
          </cell>
          <cell r="C582">
            <v>40106</v>
          </cell>
          <cell r="D582">
            <v>40108</v>
          </cell>
          <cell r="F582">
            <v>37000</v>
          </cell>
        </row>
        <row r="583">
          <cell r="A583">
            <v>856794</v>
          </cell>
          <cell r="B583" t="str">
            <v>1400000833</v>
          </cell>
          <cell r="C583">
            <v>40149</v>
          </cell>
          <cell r="D583">
            <v>40151</v>
          </cell>
          <cell r="F583">
            <v>37230</v>
          </cell>
        </row>
        <row r="584">
          <cell r="A584">
            <v>696333</v>
          </cell>
          <cell r="B584" t="str">
            <v>1500000546</v>
          </cell>
          <cell r="C584">
            <v>40134</v>
          </cell>
          <cell r="D584">
            <v>40134</v>
          </cell>
          <cell r="F584">
            <v>37491</v>
          </cell>
        </row>
        <row r="585">
          <cell r="A585">
            <v>873338</v>
          </cell>
          <cell r="B585" t="str">
            <v>1400000698</v>
          </cell>
          <cell r="C585">
            <v>40133</v>
          </cell>
          <cell r="D585">
            <v>40134</v>
          </cell>
          <cell r="F585">
            <v>39806</v>
          </cell>
        </row>
        <row r="586">
          <cell r="A586">
            <v>36216</v>
          </cell>
          <cell r="B586" t="str">
            <v>1400000303</v>
          </cell>
          <cell r="C586">
            <v>40093</v>
          </cell>
          <cell r="D586">
            <v>40095</v>
          </cell>
          <cell r="F586">
            <v>40000</v>
          </cell>
        </row>
        <row r="587">
          <cell r="A587">
            <v>131507</v>
          </cell>
          <cell r="B587" t="str">
            <v>1400000308</v>
          </cell>
          <cell r="C587">
            <v>40093</v>
          </cell>
          <cell r="D587">
            <v>40095</v>
          </cell>
          <cell r="F587">
            <v>40000</v>
          </cell>
        </row>
        <row r="588">
          <cell r="A588">
            <v>307347</v>
          </cell>
          <cell r="B588" t="str">
            <v>1400000607</v>
          </cell>
          <cell r="C588">
            <v>40120</v>
          </cell>
          <cell r="D588">
            <v>40121</v>
          </cell>
          <cell r="F588">
            <v>40000</v>
          </cell>
        </row>
        <row r="589">
          <cell r="A589">
            <v>140844</v>
          </cell>
          <cell r="B589" t="str">
            <v>1400000639</v>
          </cell>
          <cell r="C589">
            <v>40123</v>
          </cell>
          <cell r="D589">
            <v>40124</v>
          </cell>
          <cell r="F589">
            <v>40000</v>
          </cell>
        </row>
        <row r="590">
          <cell r="A590">
            <v>307352</v>
          </cell>
          <cell r="B590" t="str">
            <v>1400000697</v>
          </cell>
          <cell r="C590">
            <v>40133</v>
          </cell>
          <cell r="D590">
            <v>40134</v>
          </cell>
          <cell r="F590">
            <v>40000</v>
          </cell>
        </row>
        <row r="591">
          <cell r="A591">
            <v>307355</v>
          </cell>
          <cell r="B591" t="str">
            <v>1400000736</v>
          </cell>
          <cell r="C591">
            <v>40138</v>
          </cell>
          <cell r="D591">
            <v>40141</v>
          </cell>
          <cell r="F591">
            <v>40000</v>
          </cell>
        </row>
        <row r="592">
          <cell r="A592">
            <v>16208</v>
          </cell>
          <cell r="B592" t="str">
            <v>1400000754</v>
          </cell>
          <cell r="C592">
            <v>40142</v>
          </cell>
          <cell r="D592">
            <v>40144</v>
          </cell>
          <cell r="F592">
            <v>40000</v>
          </cell>
        </row>
        <row r="593">
          <cell r="A593">
            <v>91670</v>
          </cell>
          <cell r="B593" t="str">
            <v>1400000786</v>
          </cell>
          <cell r="C593">
            <v>40147</v>
          </cell>
          <cell r="D593">
            <v>40147</v>
          </cell>
          <cell r="F593">
            <v>40000</v>
          </cell>
        </row>
        <row r="594">
          <cell r="A594">
            <v>687821</v>
          </cell>
          <cell r="B594" t="str">
            <v>1400000813</v>
          </cell>
          <cell r="C594">
            <v>40148</v>
          </cell>
          <cell r="D594">
            <v>40150</v>
          </cell>
          <cell r="F594">
            <v>40000</v>
          </cell>
        </row>
        <row r="595">
          <cell r="A595">
            <v>985168</v>
          </cell>
          <cell r="B595" t="str">
            <v>1400000876</v>
          </cell>
          <cell r="C595">
            <v>40155</v>
          </cell>
          <cell r="D595">
            <v>40157</v>
          </cell>
          <cell r="F595">
            <v>40000</v>
          </cell>
        </row>
        <row r="596">
          <cell r="A596">
            <v>307360</v>
          </cell>
          <cell r="B596" t="str">
            <v>1400000895</v>
          </cell>
          <cell r="C596">
            <v>40157</v>
          </cell>
          <cell r="D596">
            <v>40158</v>
          </cell>
          <cell r="F596">
            <v>40000</v>
          </cell>
        </row>
        <row r="597">
          <cell r="A597">
            <v>307362</v>
          </cell>
          <cell r="B597" t="str">
            <v>1400000929</v>
          </cell>
          <cell r="C597">
            <v>40165</v>
          </cell>
          <cell r="D597">
            <v>40169</v>
          </cell>
          <cell r="F597">
            <v>40000</v>
          </cell>
        </row>
        <row r="598">
          <cell r="A598">
            <v>378612</v>
          </cell>
          <cell r="B598" t="str">
            <v>1400000849</v>
          </cell>
          <cell r="C598">
            <v>40150</v>
          </cell>
          <cell r="D598">
            <v>40152</v>
          </cell>
          <cell r="F598">
            <v>40000</v>
          </cell>
        </row>
        <row r="599">
          <cell r="A599">
            <v>123053</v>
          </cell>
          <cell r="B599" t="str">
            <v>1400000838</v>
          </cell>
          <cell r="C599">
            <v>40149</v>
          </cell>
          <cell r="D599">
            <v>40151</v>
          </cell>
          <cell r="F599">
            <v>41780</v>
          </cell>
        </row>
        <row r="600">
          <cell r="A600">
            <v>430101</v>
          </cell>
          <cell r="B600" t="str">
            <v>1400001041</v>
          </cell>
          <cell r="C600">
            <v>40178</v>
          </cell>
          <cell r="D600">
            <v>40178</v>
          </cell>
          <cell r="F600">
            <v>44000</v>
          </cell>
        </row>
        <row r="601">
          <cell r="A601">
            <v>149973</v>
          </cell>
          <cell r="B601" t="str">
            <v>1400000988</v>
          </cell>
          <cell r="C601">
            <v>40165</v>
          </cell>
          <cell r="D601">
            <v>40177</v>
          </cell>
          <cell r="F601">
            <v>44774</v>
          </cell>
        </row>
        <row r="602">
          <cell r="A602">
            <v>588325</v>
          </cell>
          <cell r="B602" t="str">
            <v>1400000637</v>
          </cell>
          <cell r="C602">
            <v>40122</v>
          </cell>
          <cell r="D602">
            <v>40124</v>
          </cell>
          <cell r="F602">
            <v>45000</v>
          </cell>
        </row>
        <row r="603">
          <cell r="A603">
            <v>714052</v>
          </cell>
          <cell r="B603" t="str">
            <v>1400000829</v>
          </cell>
          <cell r="C603">
            <v>40149</v>
          </cell>
          <cell r="D603">
            <v>40151</v>
          </cell>
          <cell r="F603">
            <v>45000</v>
          </cell>
        </row>
        <row r="604">
          <cell r="A604">
            <v>140851</v>
          </cell>
          <cell r="B604" t="str">
            <v>1400000962</v>
          </cell>
          <cell r="C604">
            <v>40171</v>
          </cell>
          <cell r="D604">
            <v>40171</v>
          </cell>
          <cell r="F604">
            <v>46409</v>
          </cell>
        </row>
        <row r="605">
          <cell r="A605">
            <v>978956</v>
          </cell>
          <cell r="B605" t="str">
            <v>1400000724</v>
          </cell>
          <cell r="C605">
            <v>40137</v>
          </cell>
          <cell r="D605">
            <v>40138</v>
          </cell>
          <cell r="F605">
            <v>48000</v>
          </cell>
        </row>
        <row r="606">
          <cell r="A606">
            <v>732575</v>
          </cell>
          <cell r="B606" t="str">
            <v>1400000630</v>
          </cell>
          <cell r="C606">
            <v>40122</v>
          </cell>
          <cell r="D606">
            <v>40124</v>
          </cell>
          <cell r="F606">
            <v>48270</v>
          </cell>
        </row>
        <row r="607">
          <cell r="A607">
            <v>336663</v>
          </cell>
          <cell r="B607" t="str">
            <v>700000009</v>
          </cell>
          <cell r="C607">
            <v>40060</v>
          </cell>
          <cell r="D607">
            <v>40145</v>
          </cell>
          <cell r="F607">
            <v>50000</v>
          </cell>
        </row>
        <row r="608">
          <cell r="A608">
            <v>772619</v>
          </cell>
          <cell r="B608" t="str">
            <v>700000011</v>
          </cell>
          <cell r="C608">
            <v>40060</v>
          </cell>
          <cell r="D608">
            <v>40145</v>
          </cell>
          <cell r="F608">
            <v>50000</v>
          </cell>
        </row>
        <row r="609">
          <cell r="A609">
            <v>430073</v>
          </cell>
          <cell r="B609" t="str">
            <v>700000001</v>
          </cell>
          <cell r="C609">
            <v>40060</v>
          </cell>
          <cell r="D609">
            <v>40145</v>
          </cell>
          <cell r="F609">
            <v>50000</v>
          </cell>
        </row>
        <row r="610">
          <cell r="A610">
            <v>413376</v>
          </cell>
          <cell r="B610" t="str">
            <v>700000005</v>
          </cell>
          <cell r="C610">
            <v>40060</v>
          </cell>
          <cell r="D610">
            <v>40145</v>
          </cell>
          <cell r="F610">
            <v>50000</v>
          </cell>
        </row>
        <row r="611">
          <cell r="A611">
            <v>200403</v>
          </cell>
          <cell r="B611" t="str">
            <v>1400000256</v>
          </cell>
          <cell r="C611">
            <v>40087</v>
          </cell>
          <cell r="D611">
            <v>40091</v>
          </cell>
          <cell r="F611">
            <v>50000</v>
          </cell>
        </row>
        <row r="612">
          <cell r="A612">
            <v>229433</v>
          </cell>
          <cell r="B612" t="str">
            <v>1400000270</v>
          </cell>
          <cell r="C612">
            <v>40087</v>
          </cell>
          <cell r="D612">
            <v>40091</v>
          </cell>
          <cell r="F612">
            <v>50000</v>
          </cell>
        </row>
        <row r="613">
          <cell r="A613">
            <v>4533</v>
          </cell>
          <cell r="B613" t="str">
            <v>1400000271</v>
          </cell>
          <cell r="C613">
            <v>40087</v>
          </cell>
          <cell r="D613">
            <v>40091</v>
          </cell>
          <cell r="F613">
            <v>50000</v>
          </cell>
        </row>
        <row r="614">
          <cell r="A614">
            <v>501874</v>
          </cell>
          <cell r="B614" t="str">
            <v>1400000279</v>
          </cell>
          <cell r="C614">
            <v>40091</v>
          </cell>
          <cell r="D614">
            <v>40091</v>
          </cell>
          <cell r="F614">
            <v>50000</v>
          </cell>
        </row>
        <row r="615">
          <cell r="A615">
            <v>879592</v>
          </cell>
          <cell r="B615" t="str">
            <v>1400000294</v>
          </cell>
          <cell r="C615">
            <v>40092</v>
          </cell>
          <cell r="D615">
            <v>40093</v>
          </cell>
          <cell r="F615">
            <v>50000</v>
          </cell>
        </row>
        <row r="616">
          <cell r="A616">
            <v>4534</v>
          </cell>
          <cell r="B616" t="str">
            <v>1400000298</v>
          </cell>
          <cell r="C616">
            <v>40092</v>
          </cell>
          <cell r="D616">
            <v>40093</v>
          </cell>
          <cell r="F616">
            <v>50000</v>
          </cell>
        </row>
        <row r="617">
          <cell r="A617">
            <v>276488</v>
          </cell>
          <cell r="B617" t="str">
            <v>1400000310</v>
          </cell>
          <cell r="C617">
            <v>40093</v>
          </cell>
          <cell r="D617">
            <v>40095</v>
          </cell>
          <cell r="F617">
            <v>50000</v>
          </cell>
        </row>
        <row r="618">
          <cell r="A618">
            <v>560961</v>
          </cell>
          <cell r="B618" t="str">
            <v>1400000318</v>
          </cell>
          <cell r="C618">
            <v>40094</v>
          </cell>
          <cell r="D618">
            <v>40095</v>
          </cell>
          <cell r="F618">
            <v>50000</v>
          </cell>
        </row>
        <row r="619">
          <cell r="A619">
            <v>674397</v>
          </cell>
          <cell r="B619" t="str">
            <v>1400000326</v>
          </cell>
          <cell r="C619">
            <v>40098</v>
          </cell>
          <cell r="D619">
            <v>40096</v>
          </cell>
          <cell r="F619">
            <v>50000</v>
          </cell>
        </row>
        <row r="620">
          <cell r="A620">
            <v>501886</v>
          </cell>
          <cell r="B620" t="str">
            <v>1400000331</v>
          </cell>
          <cell r="C620">
            <v>40098</v>
          </cell>
          <cell r="D620">
            <v>40099</v>
          </cell>
          <cell r="F620">
            <v>50000</v>
          </cell>
        </row>
        <row r="621">
          <cell r="A621">
            <v>714046</v>
          </cell>
          <cell r="B621" t="str">
            <v>1400000334</v>
          </cell>
          <cell r="C621">
            <v>40099</v>
          </cell>
          <cell r="D621">
            <v>40100</v>
          </cell>
          <cell r="F621">
            <v>50000</v>
          </cell>
        </row>
        <row r="622">
          <cell r="A622">
            <v>52622</v>
          </cell>
          <cell r="B622" t="str">
            <v>1400000340</v>
          </cell>
          <cell r="C622">
            <v>40099</v>
          </cell>
          <cell r="D622">
            <v>40100</v>
          </cell>
          <cell r="F622">
            <v>50000</v>
          </cell>
        </row>
        <row r="623">
          <cell r="A623">
            <v>1097</v>
          </cell>
          <cell r="B623" t="str">
            <v>1400000342</v>
          </cell>
          <cell r="C623">
            <v>40099</v>
          </cell>
          <cell r="D623">
            <v>40100</v>
          </cell>
          <cell r="F623">
            <v>50000</v>
          </cell>
        </row>
        <row r="624">
          <cell r="A624">
            <v>772646</v>
          </cell>
          <cell r="B624" t="str">
            <v>1400000348</v>
          </cell>
          <cell r="C624">
            <v>40100</v>
          </cell>
          <cell r="D624">
            <v>40101</v>
          </cell>
          <cell r="F624">
            <v>50000</v>
          </cell>
        </row>
        <row r="625">
          <cell r="A625">
            <v>307341</v>
          </cell>
          <cell r="B625" t="str">
            <v>1400000352</v>
          </cell>
          <cell r="C625">
            <v>40100</v>
          </cell>
          <cell r="D625">
            <v>40101</v>
          </cell>
          <cell r="F625">
            <v>50000</v>
          </cell>
        </row>
        <row r="626">
          <cell r="A626">
            <v>4538</v>
          </cell>
          <cell r="B626" t="str">
            <v>1400000354</v>
          </cell>
          <cell r="C626">
            <v>40100</v>
          </cell>
          <cell r="D626">
            <v>40101</v>
          </cell>
          <cell r="F626">
            <v>50000</v>
          </cell>
        </row>
        <row r="627">
          <cell r="A627">
            <v>213610</v>
          </cell>
          <cell r="B627" t="str">
            <v>1400000355</v>
          </cell>
          <cell r="C627">
            <v>40100</v>
          </cell>
          <cell r="D627">
            <v>40101</v>
          </cell>
          <cell r="F627">
            <v>50000</v>
          </cell>
        </row>
        <row r="628">
          <cell r="A628">
            <v>82476</v>
          </cell>
          <cell r="B628" t="str">
            <v>1400000360</v>
          </cell>
          <cell r="C628">
            <v>40101</v>
          </cell>
          <cell r="D628">
            <v>40108</v>
          </cell>
          <cell r="F628">
            <v>50000</v>
          </cell>
        </row>
        <row r="629">
          <cell r="A629">
            <v>533711</v>
          </cell>
          <cell r="B629" t="str">
            <v>1400000362</v>
          </cell>
          <cell r="C629">
            <v>40101</v>
          </cell>
          <cell r="D629">
            <v>40108</v>
          </cell>
          <cell r="F629">
            <v>50000</v>
          </cell>
        </row>
        <row r="630">
          <cell r="A630">
            <v>342049</v>
          </cell>
          <cell r="B630" t="str">
            <v>1400000381</v>
          </cell>
          <cell r="C630">
            <v>40102</v>
          </cell>
          <cell r="D630">
            <v>40108</v>
          </cell>
          <cell r="F630">
            <v>50000</v>
          </cell>
        </row>
        <row r="631">
          <cell r="A631">
            <v>52623</v>
          </cell>
          <cell r="B631" t="str">
            <v>1400000391</v>
          </cell>
          <cell r="C631">
            <v>40106</v>
          </cell>
          <cell r="D631">
            <v>40108</v>
          </cell>
          <cell r="F631">
            <v>50000</v>
          </cell>
        </row>
        <row r="632">
          <cell r="A632">
            <v>879594</v>
          </cell>
          <cell r="B632" t="str">
            <v>1400000309</v>
          </cell>
          <cell r="C632">
            <v>40093</v>
          </cell>
          <cell r="D632">
            <v>40095</v>
          </cell>
          <cell r="F632">
            <v>50000</v>
          </cell>
        </row>
        <row r="633">
          <cell r="A633">
            <v>879597</v>
          </cell>
          <cell r="B633" t="str">
            <v>1400000493</v>
          </cell>
          <cell r="C633">
            <v>40110</v>
          </cell>
          <cell r="D633">
            <v>40114</v>
          </cell>
          <cell r="F633">
            <v>50000</v>
          </cell>
        </row>
        <row r="634">
          <cell r="A634">
            <v>123052</v>
          </cell>
          <cell r="B634" t="str">
            <v>1400000532</v>
          </cell>
          <cell r="C634">
            <v>40113</v>
          </cell>
          <cell r="D634">
            <v>40115</v>
          </cell>
          <cell r="F634">
            <v>50000</v>
          </cell>
        </row>
        <row r="635">
          <cell r="A635">
            <v>425583</v>
          </cell>
          <cell r="B635" t="str">
            <v>1400000537</v>
          </cell>
          <cell r="C635">
            <v>40113</v>
          </cell>
          <cell r="D635">
            <v>40115</v>
          </cell>
          <cell r="F635">
            <v>50000</v>
          </cell>
        </row>
        <row r="636">
          <cell r="A636">
            <v>4541</v>
          </cell>
          <cell r="B636" t="str">
            <v>1400000538</v>
          </cell>
          <cell r="C636">
            <v>40113</v>
          </cell>
          <cell r="D636">
            <v>40115</v>
          </cell>
          <cell r="F636">
            <v>50000</v>
          </cell>
        </row>
        <row r="637">
          <cell r="A637">
            <v>352354</v>
          </cell>
          <cell r="B637" t="str">
            <v>1400000543</v>
          </cell>
          <cell r="C637">
            <v>40114</v>
          </cell>
          <cell r="D637">
            <v>40116</v>
          </cell>
          <cell r="F637">
            <v>50000</v>
          </cell>
        </row>
        <row r="638">
          <cell r="A638">
            <v>501888</v>
          </cell>
          <cell r="B638" t="str">
            <v>1400000545</v>
          </cell>
          <cell r="C638">
            <v>40114</v>
          </cell>
          <cell r="D638">
            <v>40116</v>
          </cell>
          <cell r="F638">
            <v>50000</v>
          </cell>
        </row>
        <row r="639">
          <cell r="A639">
            <v>468482</v>
          </cell>
          <cell r="B639" t="str">
            <v>1400000547</v>
          </cell>
          <cell r="C639">
            <v>40114</v>
          </cell>
          <cell r="D639">
            <v>40116</v>
          </cell>
          <cell r="F639">
            <v>50000</v>
          </cell>
        </row>
        <row r="640">
          <cell r="A640">
            <v>1127779</v>
          </cell>
          <cell r="B640" t="str">
            <v>1400000557</v>
          </cell>
          <cell r="C640">
            <v>40115</v>
          </cell>
          <cell r="D640">
            <v>40117</v>
          </cell>
          <cell r="F640">
            <v>50000</v>
          </cell>
        </row>
        <row r="641">
          <cell r="A641">
            <v>213612</v>
          </cell>
          <cell r="B641" t="str">
            <v>1400000564</v>
          </cell>
          <cell r="C641">
            <v>40116</v>
          </cell>
          <cell r="D641">
            <v>40117</v>
          </cell>
          <cell r="F641">
            <v>50000</v>
          </cell>
        </row>
        <row r="642">
          <cell r="A642">
            <v>694538</v>
          </cell>
          <cell r="B642" t="str">
            <v>1400000568</v>
          </cell>
          <cell r="C642">
            <v>40116</v>
          </cell>
          <cell r="D642">
            <v>40117</v>
          </cell>
          <cell r="F642">
            <v>50000</v>
          </cell>
        </row>
        <row r="643">
          <cell r="A643">
            <v>35992</v>
          </cell>
          <cell r="B643" t="str">
            <v>1400000542</v>
          </cell>
          <cell r="C643">
            <v>40114</v>
          </cell>
          <cell r="D643">
            <v>40116</v>
          </cell>
          <cell r="F643">
            <v>50000</v>
          </cell>
        </row>
        <row r="644">
          <cell r="A644">
            <v>213613</v>
          </cell>
          <cell r="B644" t="str">
            <v>1400000604</v>
          </cell>
          <cell r="C644">
            <v>40120</v>
          </cell>
          <cell r="D644">
            <v>40121</v>
          </cell>
          <cell r="F644">
            <v>50000</v>
          </cell>
        </row>
        <row r="645">
          <cell r="A645">
            <v>501890</v>
          </cell>
          <cell r="B645" t="str">
            <v>1400000616</v>
          </cell>
          <cell r="C645">
            <v>40121</v>
          </cell>
          <cell r="D645">
            <v>40122</v>
          </cell>
          <cell r="F645">
            <v>50000</v>
          </cell>
        </row>
        <row r="646">
          <cell r="A646">
            <v>570070</v>
          </cell>
          <cell r="B646" t="str">
            <v>1400000619</v>
          </cell>
          <cell r="C646">
            <v>40121</v>
          </cell>
          <cell r="D646">
            <v>40122</v>
          </cell>
          <cell r="F646">
            <v>50000</v>
          </cell>
        </row>
        <row r="647">
          <cell r="A647">
            <v>468484</v>
          </cell>
          <cell r="B647" t="str">
            <v>1400000620</v>
          </cell>
          <cell r="C647">
            <v>40121</v>
          </cell>
          <cell r="D647">
            <v>40122</v>
          </cell>
          <cell r="F647">
            <v>50000</v>
          </cell>
        </row>
        <row r="648">
          <cell r="A648">
            <v>873335</v>
          </cell>
          <cell r="B648" t="str">
            <v>1400000622</v>
          </cell>
          <cell r="C648">
            <v>40121</v>
          </cell>
          <cell r="D648">
            <v>40122</v>
          </cell>
          <cell r="F648">
            <v>50000</v>
          </cell>
        </row>
        <row r="649">
          <cell r="A649">
            <v>425584</v>
          </cell>
          <cell r="B649" t="str">
            <v>1400000633</v>
          </cell>
          <cell r="C649">
            <v>40122</v>
          </cell>
          <cell r="D649">
            <v>40124</v>
          </cell>
          <cell r="F649">
            <v>50000</v>
          </cell>
        </row>
        <row r="650">
          <cell r="A650">
            <v>793143</v>
          </cell>
          <cell r="B650" t="str">
            <v>1400000643</v>
          </cell>
          <cell r="C650">
            <v>40126</v>
          </cell>
          <cell r="D650">
            <v>40127</v>
          </cell>
          <cell r="F650">
            <v>50000</v>
          </cell>
        </row>
        <row r="651">
          <cell r="A651" t="str">
            <v>RTGS</v>
          </cell>
          <cell r="B651" t="str">
            <v>1400000667</v>
          </cell>
          <cell r="C651">
            <v>40127</v>
          </cell>
          <cell r="D651">
            <v>40129</v>
          </cell>
          <cell r="F651">
            <v>50000</v>
          </cell>
        </row>
        <row r="652">
          <cell r="A652">
            <v>692459</v>
          </cell>
          <cell r="B652" t="str">
            <v>1400000670</v>
          </cell>
          <cell r="C652">
            <v>40128</v>
          </cell>
          <cell r="D652">
            <v>40130</v>
          </cell>
          <cell r="F652">
            <v>50000</v>
          </cell>
        </row>
        <row r="653">
          <cell r="A653">
            <v>2990</v>
          </cell>
          <cell r="B653" t="str">
            <v>1400000673</v>
          </cell>
          <cell r="C653">
            <v>40131</v>
          </cell>
          <cell r="D653">
            <v>40131</v>
          </cell>
          <cell r="F653">
            <v>50000</v>
          </cell>
        </row>
        <row r="654">
          <cell r="A654">
            <v>131511</v>
          </cell>
          <cell r="B654" t="str">
            <v>1400000678</v>
          </cell>
          <cell r="C654">
            <v>40131</v>
          </cell>
          <cell r="D654">
            <v>40131</v>
          </cell>
          <cell r="F654">
            <v>50000</v>
          </cell>
        </row>
        <row r="655">
          <cell r="A655">
            <v>694540</v>
          </cell>
          <cell r="B655" t="str">
            <v>1400000696</v>
          </cell>
          <cell r="C655">
            <v>40133</v>
          </cell>
          <cell r="D655">
            <v>40134</v>
          </cell>
          <cell r="F655">
            <v>50000</v>
          </cell>
        </row>
        <row r="656">
          <cell r="A656">
            <v>41530</v>
          </cell>
          <cell r="B656" t="str">
            <v>1400000703</v>
          </cell>
          <cell r="C656">
            <v>40134</v>
          </cell>
          <cell r="D656">
            <v>40135</v>
          </cell>
          <cell r="F656">
            <v>50000</v>
          </cell>
        </row>
        <row r="657">
          <cell r="A657">
            <v>363009</v>
          </cell>
          <cell r="B657" t="str">
            <v>1400000704</v>
          </cell>
          <cell r="C657">
            <v>40134</v>
          </cell>
          <cell r="D657">
            <v>40135</v>
          </cell>
          <cell r="F657">
            <v>50000</v>
          </cell>
        </row>
        <row r="658">
          <cell r="A658">
            <v>560965</v>
          </cell>
          <cell r="B658" t="str">
            <v>1400000708</v>
          </cell>
          <cell r="C658">
            <v>40134</v>
          </cell>
          <cell r="D658">
            <v>40135</v>
          </cell>
          <cell r="F658">
            <v>50000</v>
          </cell>
        </row>
        <row r="659">
          <cell r="A659">
            <v>52625</v>
          </cell>
          <cell r="B659" t="str">
            <v>1400000715</v>
          </cell>
          <cell r="C659">
            <v>40135</v>
          </cell>
          <cell r="D659">
            <v>40136</v>
          </cell>
          <cell r="F659">
            <v>50000</v>
          </cell>
        </row>
        <row r="660">
          <cell r="A660">
            <v>303787</v>
          </cell>
          <cell r="B660" t="str">
            <v>1400000717</v>
          </cell>
          <cell r="C660">
            <v>40136</v>
          </cell>
          <cell r="D660">
            <v>40137</v>
          </cell>
          <cell r="F660">
            <v>50000</v>
          </cell>
        </row>
        <row r="661">
          <cell r="A661">
            <v>508269</v>
          </cell>
          <cell r="B661" t="str">
            <v>1400000723</v>
          </cell>
          <cell r="C661">
            <v>40136</v>
          </cell>
          <cell r="D661">
            <v>40137</v>
          </cell>
          <cell r="F661">
            <v>50000</v>
          </cell>
        </row>
        <row r="662">
          <cell r="A662">
            <v>861370</v>
          </cell>
          <cell r="B662" t="str">
            <v>1400000725</v>
          </cell>
          <cell r="C662">
            <v>40137</v>
          </cell>
          <cell r="D662">
            <v>40138</v>
          </cell>
          <cell r="F662">
            <v>50000</v>
          </cell>
        </row>
        <row r="663">
          <cell r="A663">
            <v>30906</v>
          </cell>
          <cell r="B663" t="str">
            <v>1400000735</v>
          </cell>
          <cell r="C663">
            <v>40138</v>
          </cell>
          <cell r="D663">
            <v>40141</v>
          </cell>
          <cell r="F663">
            <v>50000</v>
          </cell>
        </row>
        <row r="664">
          <cell r="A664">
            <v>130608</v>
          </cell>
          <cell r="B664" t="str">
            <v>1400000755</v>
          </cell>
          <cell r="C664">
            <v>40142</v>
          </cell>
          <cell r="D664">
            <v>40144</v>
          </cell>
          <cell r="F664">
            <v>50000</v>
          </cell>
        </row>
        <row r="665">
          <cell r="A665">
            <v>692460</v>
          </cell>
          <cell r="B665" t="str">
            <v>1400000756</v>
          </cell>
          <cell r="C665">
            <v>40142</v>
          </cell>
          <cell r="D665">
            <v>40144</v>
          </cell>
          <cell r="F665">
            <v>50000</v>
          </cell>
        </row>
        <row r="666">
          <cell r="A666">
            <v>225778</v>
          </cell>
          <cell r="B666" t="str">
            <v>1400000760</v>
          </cell>
          <cell r="C666">
            <v>40142</v>
          </cell>
          <cell r="D666">
            <v>40144</v>
          </cell>
          <cell r="F666">
            <v>50000</v>
          </cell>
        </row>
        <row r="667">
          <cell r="A667">
            <v>687815</v>
          </cell>
          <cell r="B667" t="str">
            <v>1400000770</v>
          </cell>
          <cell r="C667">
            <v>40143</v>
          </cell>
          <cell r="D667">
            <v>40144</v>
          </cell>
          <cell r="F667">
            <v>50000</v>
          </cell>
        </row>
        <row r="668">
          <cell r="A668">
            <v>714051</v>
          </cell>
          <cell r="B668" t="str">
            <v>1400000787</v>
          </cell>
          <cell r="C668">
            <v>40147</v>
          </cell>
          <cell r="D668">
            <v>40147</v>
          </cell>
          <cell r="F668">
            <v>50000</v>
          </cell>
        </row>
        <row r="669">
          <cell r="A669">
            <v>861879</v>
          </cell>
          <cell r="B669" t="str">
            <v>1400000790</v>
          </cell>
          <cell r="C669">
            <v>40147</v>
          </cell>
          <cell r="D669">
            <v>40147</v>
          </cell>
          <cell r="F669">
            <v>50000</v>
          </cell>
        </row>
        <row r="670">
          <cell r="A670">
            <v>671462</v>
          </cell>
          <cell r="B670" t="str">
            <v>1400000805</v>
          </cell>
          <cell r="C670">
            <v>40148</v>
          </cell>
          <cell r="D670">
            <v>40150</v>
          </cell>
          <cell r="F670">
            <v>50000</v>
          </cell>
        </row>
        <row r="671">
          <cell r="A671">
            <v>303788</v>
          </cell>
          <cell r="B671" t="str">
            <v>1400000810</v>
          </cell>
          <cell r="C671">
            <v>40148</v>
          </cell>
          <cell r="D671">
            <v>40150</v>
          </cell>
          <cell r="F671">
            <v>50000</v>
          </cell>
        </row>
        <row r="672">
          <cell r="A672">
            <v>239692</v>
          </cell>
          <cell r="B672" t="str">
            <v>1400000835</v>
          </cell>
          <cell r="C672">
            <v>40149</v>
          </cell>
          <cell r="D672">
            <v>40151</v>
          </cell>
          <cell r="F672">
            <v>50000</v>
          </cell>
        </row>
        <row r="673">
          <cell r="A673">
            <v>793148</v>
          </cell>
          <cell r="B673" t="str">
            <v>1400000837</v>
          </cell>
          <cell r="C673">
            <v>40149</v>
          </cell>
          <cell r="D673">
            <v>40151</v>
          </cell>
          <cell r="F673">
            <v>50000</v>
          </cell>
        </row>
        <row r="674">
          <cell r="A674">
            <v>378614</v>
          </cell>
          <cell r="B674" t="str">
            <v>1400000850</v>
          </cell>
          <cell r="C674">
            <v>40150</v>
          </cell>
          <cell r="D674">
            <v>40152</v>
          </cell>
          <cell r="F674">
            <v>50000</v>
          </cell>
        </row>
        <row r="675">
          <cell r="A675">
            <v>52624</v>
          </cell>
          <cell r="B675" t="str">
            <v>1400000855</v>
          </cell>
          <cell r="C675">
            <v>40150</v>
          </cell>
          <cell r="D675">
            <v>40152</v>
          </cell>
          <cell r="F675">
            <v>50000</v>
          </cell>
        </row>
        <row r="676">
          <cell r="A676">
            <v>408416</v>
          </cell>
          <cell r="B676" t="str">
            <v>1400000856</v>
          </cell>
          <cell r="C676">
            <v>40150</v>
          </cell>
          <cell r="D676">
            <v>40152</v>
          </cell>
          <cell r="F676">
            <v>50000</v>
          </cell>
        </row>
        <row r="677">
          <cell r="A677">
            <v>666252</v>
          </cell>
          <cell r="B677" t="str">
            <v>1400000869</v>
          </cell>
          <cell r="C677">
            <v>40154</v>
          </cell>
          <cell r="D677">
            <v>40155</v>
          </cell>
          <cell r="F677">
            <v>50000</v>
          </cell>
        </row>
        <row r="678">
          <cell r="A678">
            <v>112069</v>
          </cell>
          <cell r="B678" t="str">
            <v>1400000884</v>
          </cell>
          <cell r="C678">
            <v>40156</v>
          </cell>
          <cell r="D678">
            <v>40157</v>
          </cell>
          <cell r="F678">
            <v>50000</v>
          </cell>
        </row>
        <row r="679">
          <cell r="A679">
            <v>461711</v>
          </cell>
          <cell r="B679" t="str">
            <v>1400000896</v>
          </cell>
          <cell r="C679">
            <v>40157</v>
          </cell>
          <cell r="D679">
            <v>40158</v>
          </cell>
          <cell r="F679">
            <v>50000</v>
          </cell>
        </row>
        <row r="680">
          <cell r="A680">
            <v>425585</v>
          </cell>
          <cell r="B680" t="str">
            <v>1400000897</v>
          </cell>
          <cell r="C680">
            <v>40157</v>
          </cell>
          <cell r="D680">
            <v>40158</v>
          </cell>
          <cell r="F680">
            <v>50000</v>
          </cell>
        </row>
        <row r="681">
          <cell r="A681">
            <v>692461</v>
          </cell>
          <cell r="B681" t="str">
            <v>1400000907</v>
          </cell>
          <cell r="C681">
            <v>40161</v>
          </cell>
          <cell r="D681">
            <v>40162</v>
          </cell>
          <cell r="F681">
            <v>50000</v>
          </cell>
        </row>
        <row r="682">
          <cell r="A682">
            <v>832967</v>
          </cell>
          <cell r="B682" t="str">
            <v>1400000912</v>
          </cell>
          <cell r="C682">
            <v>40162</v>
          </cell>
          <cell r="D682">
            <v>40164</v>
          </cell>
          <cell r="F682">
            <v>50000</v>
          </cell>
        </row>
        <row r="683">
          <cell r="A683">
            <v>461712</v>
          </cell>
          <cell r="B683" t="str">
            <v>1400000923</v>
          </cell>
          <cell r="C683">
            <v>40164</v>
          </cell>
          <cell r="D683">
            <v>40166</v>
          </cell>
          <cell r="F683">
            <v>50000</v>
          </cell>
        </row>
        <row r="684">
          <cell r="A684">
            <v>714055</v>
          </cell>
          <cell r="B684" t="str">
            <v>1400000947</v>
          </cell>
          <cell r="C684">
            <v>40168</v>
          </cell>
          <cell r="D684">
            <v>40169</v>
          </cell>
          <cell r="F684">
            <v>50000</v>
          </cell>
        </row>
        <row r="685">
          <cell r="A685">
            <v>52635</v>
          </cell>
          <cell r="B685" t="str">
            <v>1400000949</v>
          </cell>
          <cell r="C685">
            <v>40168</v>
          </cell>
          <cell r="D685">
            <v>40169</v>
          </cell>
          <cell r="F685">
            <v>50000</v>
          </cell>
        </row>
        <row r="686">
          <cell r="A686">
            <v>213618</v>
          </cell>
          <cell r="B686" t="str">
            <v>1400000950</v>
          </cell>
          <cell r="C686">
            <v>40168</v>
          </cell>
          <cell r="D686">
            <v>40169</v>
          </cell>
          <cell r="F686">
            <v>50000</v>
          </cell>
        </row>
        <row r="687">
          <cell r="A687">
            <v>425586</v>
          </cell>
          <cell r="B687" t="str">
            <v>1400000951</v>
          </cell>
          <cell r="C687">
            <v>40168</v>
          </cell>
          <cell r="D687">
            <v>40169</v>
          </cell>
          <cell r="F687">
            <v>50000</v>
          </cell>
        </row>
        <row r="688">
          <cell r="A688">
            <v>560971</v>
          </cell>
          <cell r="B688" t="str">
            <v>1400000984</v>
          </cell>
          <cell r="C688">
            <v>40173</v>
          </cell>
          <cell r="D688">
            <v>40176</v>
          </cell>
          <cell r="F688">
            <v>50000</v>
          </cell>
        </row>
        <row r="689">
          <cell r="A689">
            <v>501895</v>
          </cell>
          <cell r="B689" t="str">
            <v>1400001018</v>
          </cell>
          <cell r="C689">
            <v>40177</v>
          </cell>
          <cell r="D689">
            <v>40178</v>
          </cell>
          <cell r="F689">
            <v>50000</v>
          </cell>
        </row>
        <row r="690">
          <cell r="A690">
            <v>76664</v>
          </cell>
          <cell r="B690" t="str">
            <v>1400001023</v>
          </cell>
          <cell r="C690">
            <v>40177</v>
          </cell>
          <cell r="D690">
            <v>40178</v>
          </cell>
          <cell r="F690">
            <v>50000</v>
          </cell>
        </row>
        <row r="691">
          <cell r="A691">
            <v>425588</v>
          </cell>
          <cell r="B691" t="str">
            <v>1400001027</v>
          </cell>
          <cell r="C691">
            <v>40177</v>
          </cell>
          <cell r="D691">
            <v>40178</v>
          </cell>
          <cell r="F691">
            <v>50000</v>
          </cell>
        </row>
        <row r="692">
          <cell r="A692">
            <v>13101</v>
          </cell>
          <cell r="B692" t="str">
            <v>1400001031</v>
          </cell>
          <cell r="C692">
            <v>40177</v>
          </cell>
          <cell r="D692">
            <v>40178</v>
          </cell>
          <cell r="F692">
            <v>50000</v>
          </cell>
        </row>
        <row r="693">
          <cell r="A693">
            <v>26601</v>
          </cell>
          <cell r="B693" t="str">
            <v>1400001033</v>
          </cell>
          <cell r="C693">
            <v>40177</v>
          </cell>
          <cell r="D693">
            <v>40178</v>
          </cell>
          <cell r="F693">
            <v>50000</v>
          </cell>
        </row>
        <row r="694">
          <cell r="A694">
            <v>45522</v>
          </cell>
          <cell r="B694" t="str">
            <v>1400001036</v>
          </cell>
          <cell r="C694">
            <v>40178</v>
          </cell>
          <cell r="D694">
            <v>40178</v>
          </cell>
          <cell r="F694">
            <v>50000</v>
          </cell>
        </row>
        <row r="695">
          <cell r="A695">
            <v>772682</v>
          </cell>
          <cell r="B695" t="str">
            <v>1400001040</v>
          </cell>
          <cell r="C695">
            <v>40178</v>
          </cell>
          <cell r="D695">
            <v>40178</v>
          </cell>
          <cell r="F695">
            <v>50000</v>
          </cell>
        </row>
        <row r="696">
          <cell r="A696">
            <v>781286</v>
          </cell>
          <cell r="B696" t="str">
            <v>700000024</v>
          </cell>
          <cell r="C696">
            <v>40060</v>
          </cell>
          <cell r="D696">
            <v>40145</v>
          </cell>
          <cell r="F696">
            <v>50000</v>
          </cell>
        </row>
        <row r="697">
          <cell r="A697">
            <v>348690</v>
          </cell>
          <cell r="B697" t="str">
            <v>700000023</v>
          </cell>
          <cell r="C697">
            <v>40060</v>
          </cell>
          <cell r="D697">
            <v>40145</v>
          </cell>
          <cell r="F697">
            <v>51463</v>
          </cell>
        </row>
        <row r="698">
          <cell r="A698">
            <v>126875</v>
          </cell>
          <cell r="B698" t="str">
            <v>1400000625</v>
          </cell>
          <cell r="C698">
            <v>40121</v>
          </cell>
          <cell r="D698">
            <v>40122</v>
          </cell>
          <cell r="F698">
            <v>52000</v>
          </cell>
        </row>
        <row r="699">
          <cell r="A699">
            <v>4542</v>
          </cell>
          <cell r="B699" t="str">
            <v>1400000719</v>
          </cell>
          <cell r="C699">
            <v>40136</v>
          </cell>
          <cell r="D699">
            <v>40137</v>
          </cell>
          <cell r="F699">
            <v>52000</v>
          </cell>
        </row>
        <row r="700">
          <cell r="A700">
            <v>527704</v>
          </cell>
          <cell r="B700" t="str">
            <v>1400000990</v>
          </cell>
          <cell r="C700">
            <v>40175</v>
          </cell>
          <cell r="D700">
            <v>40177</v>
          </cell>
          <cell r="F700">
            <v>54000</v>
          </cell>
        </row>
        <row r="701">
          <cell r="A701">
            <v>72655</v>
          </cell>
          <cell r="B701" t="str">
            <v>1400000554</v>
          </cell>
          <cell r="C701">
            <v>40114</v>
          </cell>
          <cell r="D701">
            <v>40116</v>
          </cell>
          <cell r="F701">
            <v>55000</v>
          </cell>
        </row>
        <row r="702">
          <cell r="A702">
            <v>112064</v>
          </cell>
          <cell r="B702" t="str">
            <v>1400000671</v>
          </cell>
          <cell r="C702">
            <v>40128</v>
          </cell>
          <cell r="D702">
            <v>40130</v>
          </cell>
          <cell r="F702">
            <v>55000</v>
          </cell>
        </row>
        <row r="703">
          <cell r="A703">
            <v>978957</v>
          </cell>
          <cell r="B703" t="str">
            <v>1400000815</v>
          </cell>
          <cell r="C703">
            <v>40148</v>
          </cell>
          <cell r="D703">
            <v>40150</v>
          </cell>
          <cell r="F703">
            <v>56000</v>
          </cell>
        </row>
        <row r="704">
          <cell r="A704">
            <v>508270</v>
          </cell>
          <cell r="B704" t="str">
            <v>1400000722</v>
          </cell>
          <cell r="C704">
            <v>40136</v>
          </cell>
          <cell r="D704">
            <v>40137</v>
          </cell>
          <cell r="F704">
            <v>60000</v>
          </cell>
        </row>
        <row r="705">
          <cell r="A705">
            <v>1495</v>
          </cell>
          <cell r="B705" t="str">
            <v>1400001009</v>
          </cell>
          <cell r="C705">
            <v>40176</v>
          </cell>
          <cell r="D705">
            <v>40178</v>
          </cell>
          <cell r="F705">
            <v>60000</v>
          </cell>
        </row>
        <row r="706">
          <cell r="A706">
            <v>342055</v>
          </cell>
          <cell r="B706" t="str">
            <v>1400000918</v>
          </cell>
          <cell r="C706">
            <v>40163</v>
          </cell>
          <cell r="D706">
            <v>40164</v>
          </cell>
          <cell r="F706">
            <v>64000</v>
          </cell>
        </row>
        <row r="707">
          <cell r="A707">
            <v>378602</v>
          </cell>
          <cell r="B707" t="str">
            <v>1400000706</v>
          </cell>
          <cell r="C707">
            <v>40134</v>
          </cell>
          <cell r="D707">
            <v>40135</v>
          </cell>
          <cell r="F707">
            <v>64328</v>
          </cell>
        </row>
        <row r="708">
          <cell r="A708">
            <v>732598</v>
          </cell>
          <cell r="B708" t="str">
            <v>1400000870</v>
          </cell>
          <cell r="C708">
            <v>40154</v>
          </cell>
          <cell r="D708">
            <v>40155</v>
          </cell>
          <cell r="F708">
            <v>66744</v>
          </cell>
        </row>
        <row r="709">
          <cell r="A709">
            <v>41</v>
          </cell>
          <cell r="B709" t="str">
            <v>1400001016</v>
          </cell>
          <cell r="C709">
            <v>40178</v>
          </cell>
          <cell r="D709">
            <v>40178</v>
          </cell>
          <cell r="F709">
            <v>67319</v>
          </cell>
        </row>
        <row r="710">
          <cell r="A710">
            <v>116648</v>
          </cell>
          <cell r="B710" t="str">
            <v>1400000330</v>
          </cell>
          <cell r="C710">
            <v>40098</v>
          </cell>
          <cell r="D710">
            <v>40099</v>
          </cell>
          <cell r="F710">
            <v>70000</v>
          </cell>
        </row>
        <row r="711">
          <cell r="A711">
            <v>7406</v>
          </cell>
          <cell r="B711" t="str">
            <v>1400000491</v>
          </cell>
          <cell r="C711">
            <v>40110</v>
          </cell>
          <cell r="D711">
            <v>40114</v>
          </cell>
          <cell r="F711">
            <v>70000</v>
          </cell>
        </row>
        <row r="712">
          <cell r="A712">
            <v>239689</v>
          </cell>
          <cell r="B712" t="str">
            <v>1400000548</v>
          </cell>
          <cell r="C712">
            <v>40114</v>
          </cell>
          <cell r="D712">
            <v>40116</v>
          </cell>
          <cell r="F712">
            <v>70000</v>
          </cell>
        </row>
        <row r="713">
          <cell r="A713">
            <v>229439</v>
          </cell>
          <cell r="B713" t="str">
            <v>1400000631</v>
          </cell>
          <cell r="C713">
            <v>40122</v>
          </cell>
          <cell r="D713">
            <v>40124</v>
          </cell>
          <cell r="F713">
            <v>70000</v>
          </cell>
        </row>
        <row r="714">
          <cell r="A714">
            <v>525061</v>
          </cell>
          <cell r="B714" t="str">
            <v>1400000677</v>
          </cell>
          <cell r="C714">
            <v>40131</v>
          </cell>
          <cell r="D714">
            <v>40131</v>
          </cell>
          <cell r="F714">
            <v>70000</v>
          </cell>
        </row>
        <row r="715">
          <cell r="A715">
            <v>130602</v>
          </cell>
          <cell r="B715" t="str">
            <v>1400000714</v>
          </cell>
          <cell r="C715">
            <v>40135</v>
          </cell>
          <cell r="D715">
            <v>40136</v>
          </cell>
          <cell r="F715">
            <v>70000</v>
          </cell>
        </row>
        <row r="716">
          <cell r="A716">
            <v>424046</v>
          </cell>
          <cell r="B716" t="str">
            <v>1400000737</v>
          </cell>
          <cell r="C716">
            <v>40138</v>
          </cell>
          <cell r="D716">
            <v>40141</v>
          </cell>
          <cell r="F716">
            <v>72000</v>
          </cell>
        </row>
        <row r="717">
          <cell r="A717">
            <v>378608</v>
          </cell>
          <cell r="B717" t="str">
            <v>1400000720</v>
          </cell>
          <cell r="C717">
            <v>40136</v>
          </cell>
          <cell r="D717">
            <v>40137</v>
          </cell>
          <cell r="F717">
            <v>74000</v>
          </cell>
        </row>
        <row r="718">
          <cell r="A718">
            <v>54074</v>
          </cell>
          <cell r="B718" t="str">
            <v>700000015</v>
          </cell>
          <cell r="C718">
            <v>40060</v>
          </cell>
          <cell r="D718">
            <v>40145</v>
          </cell>
          <cell r="F718">
            <v>75000</v>
          </cell>
        </row>
        <row r="719">
          <cell r="A719">
            <v>879590</v>
          </cell>
          <cell r="B719" t="str">
            <v>700000004</v>
          </cell>
          <cell r="C719">
            <v>40060</v>
          </cell>
          <cell r="D719">
            <v>40145</v>
          </cell>
          <cell r="F719">
            <v>75000</v>
          </cell>
        </row>
        <row r="720">
          <cell r="A720">
            <v>714045</v>
          </cell>
          <cell r="B720" t="str">
            <v>1400000304</v>
          </cell>
          <cell r="C720">
            <v>40093</v>
          </cell>
          <cell r="D720">
            <v>40095</v>
          </cell>
          <cell r="F720">
            <v>75000</v>
          </cell>
        </row>
        <row r="721">
          <cell r="A721">
            <v>140840</v>
          </cell>
          <cell r="B721" t="str">
            <v>1400000490</v>
          </cell>
          <cell r="C721">
            <v>40110</v>
          </cell>
          <cell r="D721">
            <v>40114</v>
          </cell>
          <cell r="F721">
            <v>75000</v>
          </cell>
        </row>
        <row r="722">
          <cell r="A722">
            <v>343895</v>
          </cell>
          <cell r="B722" t="str">
            <v>1400000618</v>
          </cell>
          <cell r="C722">
            <v>40121</v>
          </cell>
          <cell r="D722">
            <v>40122</v>
          </cell>
          <cell r="F722">
            <v>75000</v>
          </cell>
        </row>
        <row r="723">
          <cell r="A723">
            <v>239690</v>
          </cell>
          <cell r="B723" t="str">
            <v>1400000642</v>
          </cell>
          <cell r="C723">
            <v>40126</v>
          </cell>
          <cell r="D723">
            <v>40127</v>
          </cell>
          <cell r="F723">
            <v>75000</v>
          </cell>
        </row>
        <row r="724">
          <cell r="A724">
            <v>464</v>
          </cell>
          <cell r="B724" t="str">
            <v>1400000807</v>
          </cell>
          <cell r="C724">
            <v>40148</v>
          </cell>
          <cell r="D724">
            <v>40150</v>
          </cell>
          <cell r="F724">
            <v>75000</v>
          </cell>
        </row>
        <row r="725">
          <cell r="A725">
            <v>307358</v>
          </cell>
          <cell r="B725" t="str">
            <v>1400000811</v>
          </cell>
          <cell r="C725">
            <v>40148</v>
          </cell>
          <cell r="D725">
            <v>40150</v>
          </cell>
          <cell r="F725">
            <v>75000</v>
          </cell>
        </row>
        <row r="726">
          <cell r="A726" t="str">
            <v>7187 NEFT</v>
          </cell>
          <cell r="B726" t="str">
            <v>1400000831</v>
          </cell>
          <cell r="C726">
            <v>40149</v>
          </cell>
          <cell r="D726">
            <v>40151</v>
          </cell>
          <cell r="F726">
            <v>75000</v>
          </cell>
        </row>
        <row r="727">
          <cell r="A727">
            <v>130610</v>
          </cell>
          <cell r="B727" t="str">
            <v>1400000908</v>
          </cell>
          <cell r="C727">
            <v>40161</v>
          </cell>
          <cell r="D727">
            <v>40162</v>
          </cell>
          <cell r="F727">
            <v>75000</v>
          </cell>
        </row>
        <row r="728">
          <cell r="A728">
            <v>780628</v>
          </cell>
          <cell r="B728" t="str">
            <v>1400000948</v>
          </cell>
          <cell r="C728">
            <v>40168</v>
          </cell>
          <cell r="D728">
            <v>40169</v>
          </cell>
          <cell r="F728">
            <v>75000</v>
          </cell>
        </row>
        <row r="729">
          <cell r="A729">
            <v>717287</v>
          </cell>
          <cell r="B729" t="str">
            <v>1400000963</v>
          </cell>
          <cell r="C729">
            <v>40170</v>
          </cell>
          <cell r="D729">
            <v>40172</v>
          </cell>
          <cell r="F729">
            <v>75000</v>
          </cell>
        </row>
        <row r="730">
          <cell r="A730">
            <v>225785</v>
          </cell>
          <cell r="B730" t="str">
            <v>1400001037</v>
          </cell>
          <cell r="C730">
            <v>40178</v>
          </cell>
          <cell r="D730">
            <v>40178</v>
          </cell>
          <cell r="F730">
            <v>75000</v>
          </cell>
        </row>
        <row r="731">
          <cell r="A731">
            <v>235264</v>
          </cell>
          <cell r="B731" t="str">
            <v>1400000742</v>
          </cell>
          <cell r="C731">
            <v>40141</v>
          </cell>
          <cell r="D731">
            <v>40143</v>
          </cell>
          <cell r="F731">
            <v>75175</v>
          </cell>
        </row>
        <row r="732">
          <cell r="A732">
            <v>781300</v>
          </cell>
          <cell r="B732" t="str">
            <v>1400000602</v>
          </cell>
          <cell r="C732">
            <v>40120</v>
          </cell>
          <cell r="D732">
            <v>40121</v>
          </cell>
          <cell r="F732">
            <v>80000</v>
          </cell>
        </row>
        <row r="733">
          <cell r="A733">
            <v>2435</v>
          </cell>
          <cell r="B733" t="str">
            <v>1400000946</v>
          </cell>
          <cell r="C733">
            <v>40168</v>
          </cell>
          <cell r="D733">
            <v>40169</v>
          </cell>
          <cell r="F733">
            <v>80000</v>
          </cell>
        </row>
        <row r="734">
          <cell r="A734">
            <v>343891</v>
          </cell>
          <cell r="B734" t="str">
            <v>1400000357</v>
          </cell>
          <cell r="C734">
            <v>40100</v>
          </cell>
          <cell r="D734">
            <v>40101</v>
          </cell>
          <cell r="F734">
            <v>87167</v>
          </cell>
        </row>
        <row r="735">
          <cell r="A735">
            <v>599200</v>
          </cell>
          <cell r="B735" t="str">
            <v>1400000783</v>
          </cell>
          <cell r="C735">
            <v>40147</v>
          </cell>
          <cell r="D735">
            <v>40147</v>
          </cell>
          <cell r="F735">
            <v>88540</v>
          </cell>
        </row>
        <row r="736">
          <cell r="A736">
            <v>130634</v>
          </cell>
          <cell r="B736" t="str">
            <v>1400001024</v>
          </cell>
          <cell r="C736">
            <v>40177</v>
          </cell>
          <cell r="D736">
            <v>40178</v>
          </cell>
          <cell r="F736">
            <v>89000</v>
          </cell>
        </row>
        <row r="737">
          <cell r="A737">
            <v>781296</v>
          </cell>
          <cell r="B737" t="str">
            <v>1400000249</v>
          </cell>
          <cell r="C737">
            <v>40087</v>
          </cell>
          <cell r="D737">
            <v>40091</v>
          </cell>
          <cell r="F737">
            <v>90000</v>
          </cell>
        </row>
        <row r="738">
          <cell r="A738">
            <v>611502</v>
          </cell>
          <cell r="B738" t="str">
            <v>1400000636</v>
          </cell>
          <cell r="C738">
            <v>40122</v>
          </cell>
          <cell r="D738">
            <v>40124</v>
          </cell>
          <cell r="F738">
            <v>90000</v>
          </cell>
        </row>
        <row r="739">
          <cell r="A739" t="str">
            <v>252100 NEFT</v>
          </cell>
          <cell r="B739" t="str">
            <v>1400000978</v>
          </cell>
          <cell r="C739">
            <v>40171</v>
          </cell>
          <cell r="D739">
            <v>40173</v>
          </cell>
          <cell r="F739">
            <v>91200</v>
          </cell>
        </row>
        <row r="740">
          <cell r="A740">
            <v>596497</v>
          </cell>
          <cell r="B740" t="str">
            <v>1400000307</v>
          </cell>
          <cell r="C740">
            <v>40093</v>
          </cell>
          <cell r="D740">
            <v>40095</v>
          </cell>
          <cell r="F740">
            <v>94000</v>
          </cell>
        </row>
        <row r="741">
          <cell r="A741">
            <v>90392</v>
          </cell>
          <cell r="B741" t="str">
            <v>1400000539</v>
          </cell>
          <cell r="C741">
            <v>40114</v>
          </cell>
          <cell r="D741">
            <v>40115</v>
          </cell>
          <cell r="F741">
            <v>95000</v>
          </cell>
        </row>
        <row r="742">
          <cell r="A742">
            <v>683067</v>
          </cell>
          <cell r="B742" t="str">
            <v>700000012</v>
          </cell>
          <cell r="C742">
            <v>40060</v>
          </cell>
          <cell r="D742">
            <v>40145</v>
          </cell>
          <cell r="F742">
            <v>100000</v>
          </cell>
        </row>
        <row r="743">
          <cell r="A743">
            <v>772629</v>
          </cell>
          <cell r="B743" t="str">
            <v>1400000250</v>
          </cell>
          <cell r="C743">
            <v>40087</v>
          </cell>
          <cell r="D743">
            <v>40091</v>
          </cell>
          <cell r="F743">
            <v>100000</v>
          </cell>
        </row>
        <row r="744">
          <cell r="A744">
            <v>213608</v>
          </cell>
          <cell r="B744" t="str">
            <v>1400000257</v>
          </cell>
          <cell r="C744">
            <v>40087</v>
          </cell>
          <cell r="D744">
            <v>40091</v>
          </cell>
          <cell r="F744">
            <v>100000</v>
          </cell>
        </row>
        <row r="745">
          <cell r="A745">
            <v>861861</v>
          </cell>
          <cell r="B745" t="str">
            <v>1400000267</v>
          </cell>
          <cell r="C745">
            <v>40087</v>
          </cell>
          <cell r="D745">
            <v>40091</v>
          </cell>
          <cell r="F745">
            <v>100000</v>
          </cell>
        </row>
        <row r="746">
          <cell r="A746">
            <v>52609</v>
          </cell>
          <cell r="B746" t="str">
            <v>1400000280</v>
          </cell>
          <cell r="C746">
            <v>40091</v>
          </cell>
          <cell r="D746">
            <v>40091</v>
          </cell>
          <cell r="F746">
            <v>100000</v>
          </cell>
        </row>
        <row r="747">
          <cell r="A747">
            <v>25643</v>
          </cell>
          <cell r="B747" t="str">
            <v>1400000281</v>
          </cell>
          <cell r="C747">
            <v>40091</v>
          </cell>
          <cell r="D747">
            <v>40091</v>
          </cell>
          <cell r="F747">
            <v>100000</v>
          </cell>
        </row>
        <row r="748">
          <cell r="A748">
            <v>213609</v>
          </cell>
          <cell r="B748" t="str">
            <v>1400000287</v>
          </cell>
          <cell r="C748">
            <v>40092</v>
          </cell>
          <cell r="D748">
            <v>40093</v>
          </cell>
          <cell r="F748">
            <v>100000</v>
          </cell>
        </row>
        <row r="749">
          <cell r="A749">
            <v>339371</v>
          </cell>
          <cell r="B749" t="str">
            <v>1400000291</v>
          </cell>
          <cell r="C749">
            <v>40092</v>
          </cell>
          <cell r="D749">
            <v>40093</v>
          </cell>
          <cell r="F749">
            <v>100000</v>
          </cell>
        </row>
        <row r="750">
          <cell r="A750">
            <v>2035</v>
          </cell>
          <cell r="B750" t="str">
            <v>1400000292</v>
          </cell>
          <cell r="C750">
            <v>40092</v>
          </cell>
          <cell r="D750">
            <v>40093</v>
          </cell>
          <cell r="F750">
            <v>100000</v>
          </cell>
        </row>
        <row r="751">
          <cell r="A751">
            <v>27396</v>
          </cell>
          <cell r="B751" t="str">
            <v>1400000295</v>
          </cell>
          <cell r="C751">
            <v>40092</v>
          </cell>
          <cell r="D751">
            <v>40093</v>
          </cell>
          <cell r="F751">
            <v>100000</v>
          </cell>
        </row>
        <row r="752">
          <cell r="A752">
            <v>134660</v>
          </cell>
          <cell r="B752" t="str">
            <v>1400000299</v>
          </cell>
          <cell r="C752">
            <v>40092</v>
          </cell>
          <cell r="D752">
            <v>40093</v>
          </cell>
          <cell r="F752">
            <v>100000</v>
          </cell>
        </row>
        <row r="753">
          <cell r="A753">
            <v>532942</v>
          </cell>
          <cell r="B753" t="str">
            <v>1400000314</v>
          </cell>
          <cell r="C753">
            <v>40094</v>
          </cell>
          <cell r="D753">
            <v>40095</v>
          </cell>
          <cell r="F753">
            <v>100000</v>
          </cell>
        </row>
        <row r="754">
          <cell r="A754">
            <v>5530096</v>
          </cell>
          <cell r="B754" t="str">
            <v>1400000317</v>
          </cell>
          <cell r="C754">
            <v>40094</v>
          </cell>
          <cell r="D754">
            <v>40095</v>
          </cell>
          <cell r="F754">
            <v>100000</v>
          </cell>
        </row>
        <row r="755">
          <cell r="A755">
            <v>4536</v>
          </cell>
          <cell r="B755" t="str">
            <v>1400000333</v>
          </cell>
          <cell r="C755">
            <v>40098</v>
          </cell>
          <cell r="D755">
            <v>40099</v>
          </cell>
          <cell r="F755">
            <v>100000</v>
          </cell>
        </row>
        <row r="756">
          <cell r="A756">
            <v>772613</v>
          </cell>
          <cell r="B756" t="str">
            <v>1400000337</v>
          </cell>
          <cell r="C756">
            <v>40099</v>
          </cell>
          <cell r="D756">
            <v>40100</v>
          </cell>
          <cell r="F756">
            <v>100000</v>
          </cell>
        </row>
        <row r="757">
          <cell r="A757">
            <v>108294</v>
          </cell>
          <cell r="B757" t="str">
            <v>1400000349</v>
          </cell>
          <cell r="C757">
            <v>40100</v>
          </cell>
          <cell r="D757">
            <v>40101</v>
          </cell>
          <cell r="F757">
            <v>100000</v>
          </cell>
        </row>
        <row r="758">
          <cell r="A758">
            <v>695509</v>
          </cell>
          <cell r="B758" t="str">
            <v>1400000351</v>
          </cell>
          <cell r="C758">
            <v>40100</v>
          </cell>
          <cell r="D758">
            <v>40101</v>
          </cell>
          <cell r="F758">
            <v>100000</v>
          </cell>
        </row>
        <row r="759">
          <cell r="A759">
            <v>229435</v>
          </cell>
          <cell r="B759" t="str">
            <v>1400000359</v>
          </cell>
          <cell r="C759">
            <v>40101</v>
          </cell>
          <cell r="D759">
            <v>40108</v>
          </cell>
          <cell r="F759">
            <v>100000</v>
          </cell>
        </row>
        <row r="760">
          <cell r="A760">
            <v>532943</v>
          </cell>
          <cell r="B760" t="str">
            <v>1400000361</v>
          </cell>
          <cell r="C760">
            <v>40101</v>
          </cell>
          <cell r="D760">
            <v>40108</v>
          </cell>
          <cell r="F760">
            <v>100000</v>
          </cell>
        </row>
        <row r="761">
          <cell r="A761">
            <v>425582</v>
          </cell>
          <cell r="B761" t="str">
            <v>1400000365</v>
          </cell>
          <cell r="C761">
            <v>40101</v>
          </cell>
          <cell r="D761">
            <v>40108</v>
          </cell>
          <cell r="F761">
            <v>100000</v>
          </cell>
        </row>
        <row r="762">
          <cell r="A762">
            <v>560962</v>
          </cell>
          <cell r="B762" t="str">
            <v>1400000366</v>
          </cell>
          <cell r="C762">
            <v>40101</v>
          </cell>
          <cell r="D762">
            <v>40108</v>
          </cell>
          <cell r="F762">
            <v>100000</v>
          </cell>
        </row>
        <row r="763">
          <cell r="B763" t="str">
            <v>1400000367</v>
          </cell>
          <cell r="C763">
            <v>40101</v>
          </cell>
          <cell r="D763">
            <v>40108</v>
          </cell>
          <cell r="F763">
            <v>100000</v>
          </cell>
        </row>
        <row r="764">
          <cell r="A764">
            <v>714047</v>
          </cell>
          <cell r="B764" t="str">
            <v>1400000379</v>
          </cell>
          <cell r="C764">
            <v>40102</v>
          </cell>
          <cell r="D764">
            <v>40108</v>
          </cell>
          <cell r="F764">
            <v>100000</v>
          </cell>
        </row>
        <row r="765">
          <cell r="A765">
            <v>117068</v>
          </cell>
          <cell r="B765" t="str">
            <v>1400000382</v>
          </cell>
          <cell r="C765">
            <v>40105</v>
          </cell>
          <cell r="D765">
            <v>40108</v>
          </cell>
          <cell r="F765">
            <v>100000</v>
          </cell>
        </row>
        <row r="766">
          <cell r="A766">
            <v>140837</v>
          </cell>
          <cell r="B766" t="str">
            <v>1400000385</v>
          </cell>
          <cell r="C766">
            <v>40105</v>
          </cell>
          <cell r="D766">
            <v>40108</v>
          </cell>
          <cell r="F766">
            <v>100000</v>
          </cell>
        </row>
        <row r="767">
          <cell r="A767">
            <v>296676</v>
          </cell>
          <cell r="B767" t="str">
            <v>1400000389</v>
          </cell>
          <cell r="C767">
            <v>40106</v>
          </cell>
          <cell r="D767">
            <v>40108</v>
          </cell>
          <cell r="F767">
            <v>100000</v>
          </cell>
        </row>
        <row r="768">
          <cell r="A768">
            <v>4540</v>
          </cell>
          <cell r="B768" t="str">
            <v>1400000396</v>
          </cell>
          <cell r="C768">
            <v>40107</v>
          </cell>
          <cell r="D768">
            <v>40108</v>
          </cell>
          <cell r="F768">
            <v>100000</v>
          </cell>
        </row>
        <row r="769">
          <cell r="A769">
            <v>229437</v>
          </cell>
          <cell r="B769" t="str">
            <v>1400000398</v>
          </cell>
          <cell r="C769">
            <v>40107</v>
          </cell>
          <cell r="D769">
            <v>40108</v>
          </cell>
          <cell r="F769">
            <v>100000</v>
          </cell>
        </row>
        <row r="770">
          <cell r="A770">
            <v>425580</v>
          </cell>
          <cell r="B770" t="str">
            <v>1400000311</v>
          </cell>
          <cell r="C770">
            <v>40093</v>
          </cell>
          <cell r="D770">
            <v>40095</v>
          </cell>
          <cell r="F770">
            <v>100000</v>
          </cell>
        </row>
        <row r="771">
          <cell r="A771">
            <v>532940</v>
          </cell>
          <cell r="B771" t="str">
            <v>1400000313</v>
          </cell>
          <cell r="C771">
            <v>40094</v>
          </cell>
          <cell r="D771">
            <v>40095</v>
          </cell>
          <cell r="F771">
            <v>100000</v>
          </cell>
        </row>
        <row r="772">
          <cell r="A772">
            <v>23676</v>
          </cell>
          <cell r="B772" t="str">
            <v>1400000347</v>
          </cell>
          <cell r="C772">
            <v>40100</v>
          </cell>
          <cell r="D772">
            <v>40101</v>
          </cell>
          <cell r="F772">
            <v>100000</v>
          </cell>
        </row>
        <row r="773">
          <cell r="A773">
            <v>2425</v>
          </cell>
          <cell r="B773" t="str">
            <v>1400000400</v>
          </cell>
          <cell r="C773">
            <v>40109</v>
          </cell>
          <cell r="D773">
            <v>40111</v>
          </cell>
          <cell r="F773">
            <v>100000</v>
          </cell>
        </row>
        <row r="774">
          <cell r="A774">
            <v>140839</v>
          </cell>
          <cell r="B774" t="str">
            <v>1400000403</v>
          </cell>
          <cell r="C774">
            <v>40109</v>
          </cell>
          <cell r="D774">
            <v>40111</v>
          </cell>
          <cell r="F774">
            <v>100000</v>
          </cell>
        </row>
        <row r="775">
          <cell r="A775">
            <v>508266</v>
          </cell>
          <cell r="B775" t="str">
            <v>1400000404</v>
          </cell>
          <cell r="C775">
            <v>40109</v>
          </cell>
          <cell r="D775">
            <v>40111</v>
          </cell>
          <cell r="F775">
            <v>100000</v>
          </cell>
        </row>
        <row r="776">
          <cell r="A776">
            <v>148113</v>
          </cell>
          <cell r="B776" t="str">
            <v>1400000405</v>
          </cell>
          <cell r="C776">
            <v>40109</v>
          </cell>
          <cell r="D776">
            <v>40111</v>
          </cell>
          <cell r="F776">
            <v>100000</v>
          </cell>
        </row>
        <row r="777">
          <cell r="A777">
            <v>694537</v>
          </cell>
          <cell r="B777" t="str">
            <v>1400000494</v>
          </cell>
          <cell r="C777">
            <v>40110</v>
          </cell>
          <cell r="D777">
            <v>40114</v>
          </cell>
          <cell r="F777">
            <v>100000</v>
          </cell>
        </row>
        <row r="778">
          <cell r="A778">
            <v>213615</v>
          </cell>
          <cell r="B778" t="str">
            <v>1400000525</v>
          </cell>
          <cell r="C778">
            <v>40113</v>
          </cell>
          <cell r="D778">
            <v>40115</v>
          </cell>
          <cell r="F778">
            <v>100000</v>
          </cell>
        </row>
        <row r="779">
          <cell r="A779">
            <v>229438</v>
          </cell>
          <cell r="B779" t="str">
            <v>1400000526</v>
          </cell>
          <cell r="C779">
            <v>40113</v>
          </cell>
          <cell r="D779">
            <v>40115</v>
          </cell>
          <cell r="F779">
            <v>100000</v>
          </cell>
        </row>
        <row r="780">
          <cell r="A780">
            <v>16206</v>
          </cell>
          <cell r="B780" t="str">
            <v>1400000551</v>
          </cell>
          <cell r="C780">
            <v>40114</v>
          </cell>
          <cell r="D780">
            <v>40116</v>
          </cell>
          <cell r="F780">
            <v>100000</v>
          </cell>
        </row>
        <row r="781">
          <cell r="A781">
            <v>430087</v>
          </cell>
          <cell r="B781" t="str">
            <v>1400000553</v>
          </cell>
          <cell r="C781">
            <v>40114</v>
          </cell>
          <cell r="D781">
            <v>40116</v>
          </cell>
          <cell r="F781">
            <v>100000</v>
          </cell>
        </row>
        <row r="782">
          <cell r="A782">
            <v>116519</v>
          </cell>
          <cell r="B782" t="str">
            <v>1400000558</v>
          </cell>
          <cell r="C782">
            <v>40115</v>
          </cell>
          <cell r="D782">
            <v>40117</v>
          </cell>
          <cell r="F782">
            <v>100000</v>
          </cell>
        </row>
        <row r="783">
          <cell r="A783">
            <v>853455</v>
          </cell>
          <cell r="B783" t="str">
            <v>1400000605</v>
          </cell>
          <cell r="C783">
            <v>40120</v>
          </cell>
          <cell r="D783">
            <v>40121</v>
          </cell>
          <cell r="F783">
            <v>100000</v>
          </cell>
        </row>
        <row r="784">
          <cell r="A784">
            <v>867502</v>
          </cell>
          <cell r="B784" t="str">
            <v>1400000627</v>
          </cell>
          <cell r="C784">
            <v>40122</v>
          </cell>
          <cell r="D784">
            <v>40124</v>
          </cell>
          <cell r="F784">
            <v>100000</v>
          </cell>
        </row>
        <row r="785">
          <cell r="A785" t="str">
            <v>RTGS</v>
          </cell>
          <cell r="B785" t="str">
            <v>1400000629</v>
          </cell>
          <cell r="C785">
            <v>40122</v>
          </cell>
          <cell r="D785">
            <v>40124</v>
          </cell>
          <cell r="F785">
            <v>100000</v>
          </cell>
        </row>
        <row r="786">
          <cell r="A786">
            <v>140843</v>
          </cell>
          <cell r="B786" t="str">
            <v>1400000640</v>
          </cell>
          <cell r="C786">
            <v>40123</v>
          </cell>
          <cell r="D786">
            <v>40124</v>
          </cell>
          <cell r="F786">
            <v>100000</v>
          </cell>
        </row>
        <row r="787">
          <cell r="A787" t="str">
            <v>RTGS</v>
          </cell>
          <cell r="B787" t="str">
            <v>1400000600</v>
          </cell>
          <cell r="C787">
            <v>40119</v>
          </cell>
          <cell r="D787">
            <v>40120</v>
          </cell>
          <cell r="F787">
            <v>100000</v>
          </cell>
        </row>
        <row r="788">
          <cell r="A788">
            <v>695543</v>
          </cell>
          <cell r="B788" t="str">
            <v>1400000674</v>
          </cell>
          <cell r="C788">
            <v>40131</v>
          </cell>
          <cell r="D788">
            <v>40131</v>
          </cell>
          <cell r="F788">
            <v>100000</v>
          </cell>
        </row>
        <row r="789">
          <cell r="A789">
            <v>44543</v>
          </cell>
          <cell r="B789" t="str">
            <v>1400000680</v>
          </cell>
          <cell r="C789">
            <v>40130</v>
          </cell>
          <cell r="D789">
            <v>40131</v>
          </cell>
          <cell r="F789">
            <v>100000</v>
          </cell>
        </row>
        <row r="790">
          <cell r="A790">
            <v>604922</v>
          </cell>
          <cell r="B790" t="str">
            <v>1400000705</v>
          </cell>
          <cell r="C790">
            <v>40134</v>
          </cell>
          <cell r="D790">
            <v>40135</v>
          </cell>
          <cell r="F790">
            <v>100000</v>
          </cell>
        </row>
        <row r="791">
          <cell r="A791">
            <v>756832</v>
          </cell>
          <cell r="B791" t="str">
            <v>1400000891</v>
          </cell>
          <cell r="C791">
            <v>40130</v>
          </cell>
          <cell r="D791">
            <v>40147</v>
          </cell>
          <cell r="F791">
            <v>100000</v>
          </cell>
        </row>
        <row r="792">
          <cell r="A792">
            <v>746231</v>
          </cell>
          <cell r="B792" t="str">
            <v>1400000803</v>
          </cell>
          <cell r="C792">
            <v>40148</v>
          </cell>
          <cell r="D792">
            <v>40150</v>
          </cell>
          <cell r="F792">
            <v>100000</v>
          </cell>
        </row>
        <row r="793">
          <cell r="A793">
            <v>508272</v>
          </cell>
          <cell r="B793" t="str">
            <v>1400000816</v>
          </cell>
          <cell r="C793">
            <v>40148</v>
          </cell>
          <cell r="D793">
            <v>40150</v>
          </cell>
          <cell r="F793">
            <v>100000</v>
          </cell>
        </row>
        <row r="794">
          <cell r="A794">
            <v>560968</v>
          </cell>
          <cell r="B794" t="str">
            <v>1400000853</v>
          </cell>
          <cell r="C794">
            <v>40150</v>
          </cell>
          <cell r="D794">
            <v>40152</v>
          </cell>
          <cell r="F794">
            <v>100000</v>
          </cell>
        </row>
        <row r="795">
          <cell r="A795">
            <v>42284</v>
          </cell>
          <cell r="B795" t="str">
            <v>1400000887</v>
          </cell>
          <cell r="C795">
            <v>40156</v>
          </cell>
          <cell r="D795">
            <v>40157</v>
          </cell>
          <cell r="F795">
            <v>100000</v>
          </cell>
        </row>
        <row r="796">
          <cell r="A796">
            <v>756831</v>
          </cell>
          <cell r="B796" t="str">
            <v>1400000890</v>
          </cell>
          <cell r="C796">
            <v>40126</v>
          </cell>
          <cell r="D796">
            <v>40147</v>
          </cell>
          <cell r="F796">
            <v>100000</v>
          </cell>
        </row>
        <row r="797">
          <cell r="A797">
            <v>714053</v>
          </cell>
          <cell r="B797" t="str">
            <v>1400000911</v>
          </cell>
          <cell r="C797">
            <v>40162</v>
          </cell>
          <cell r="D797">
            <v>40164</v>
          </cell>
          <cell r="F797">
            <v>100000</v>
          </cell>
        </row>
        <row r="798">
          <cell r="A798">
            <v>140847</v>
          </cell>
          <cell r="B798" t="str">
            <v>1400000920</v>
          </cell>
          <cell r="C798">
            <v>40163</v>
          </cell>
          <cell r="D798">
            <v>40164</v>
          </cell>
          <cell r="F798">
            <v>100000</v>
          </cell>
        </row>
        <row r="799">
          <cell r="A799">
            <v>4548</v>
          </cell>
          <cell r="B799" t="str">
            <v>1400000960</v>
          </cell>
          <cell r="C799">
            <v>40169</v>
          </cell>
          <cell r="D799">
            <v>40171</v>
          </cell>
          <cell r="F799">
            <v>100000</v>
          </cell>
        </row>
        <row r="800">
          <cell r="A800">
            <v>134685</v>
          </cell>
          <cell r="B800" t="str">
            <v>1400000977</v>
          </cell>
          <cell r="C800">
            <v>40171</v>
          </cell>
          <cell r="D800">
            <v>40173</v>
          </cell>
          <cell r="F800">
            <v>100000</v>
          </cell>
        </row>
        <row r="801">
          <cell r="A801">
            <v>26136</v>
          </cell>
          <cell r="B801" t="str">
            <v>1400000985</v>
          </cell>
          <cell r="C801">
            <v>40173</v>
          </cell>
          <cell r="D801">
            <v>40176</v>
          </cell>
          <cell r="F801">
            <v>100000</v>
          </cell>
        </row>
        <row r="802">
          <cell r="A802">
            <v>229441</v>
          </cell>
          <cell r="B802" t="str">
            <v>1400000989</v>
          </cell>
          <cell r="C802">
            <v>40175</v>
          </cell>
          <cell r="D802">
            <v>40177</v>
          </cell>
          <cell r="F802">
            <v>100000</v>
          </cell>
        </row>
        <row r="803">
          <cell r="A803">
            <v>239697</v>
          </cell>
          <cell r="B803" t="str">
            <v>1400001022</v>
          </cell>
          <cell r="C803">
            <v>40177</v>
          </cell>
          <cell r="D803">
            <v>40178</v>
          </cell>
          <cell r="F803">
            <v>100000</v>
          </cell>
        </row>
        <row r="804">
          <cell r="A804">
            <v>4550</v>
          </cell>
          <cell r="B804" t="str">
            <v>1400001029</v>
          </cell>
          <cell r="C804">
            <v>40177</v>
          </cell>
          <cell r="D804">
            <v>40178</v>
          </cell>
          <cell r="F804">
            <v>100000</v>
          </cell>
        </row>
        <row r="805">
          <cell r="A805">
            <v>703044</v>
          </cell>
          <cell r="B805" t="str">
            <v>1400001035</v>
          </cell>
          <cell r="C805">
            <v>40178</v>
          </cell>
          <cell r="D805">
            <v>40178</v>
          </cell>
          <cell r="F805">
            <v>100000</v>
          </cell>
        </row>
        <row r="806">
          <cell r="A806">
            <v>23683</v>
          </cell>
          <cell r="B806" t="str">
            <v>1400001039</v>
          </cell>
          <cell r="C806">
            <v>40178</v>
          </cell>
          <cell r="D806">
            <v>40178</v>
          </cell>
          <cell r="F806">
            <v>100000</v>
          </cell>
        </row>
        <row r="807">
          <cell r="A807">
            <v>343893</v>
          </cell>
          <cell r="B807" t="str">
            <v>1400000555</v>
          </cell>
          <cell r="C807">
            <v>40114</v>
          </cell>
          <cell r="D807">
            <v>40116</v>
          </cell>
          <cell r="F807">
            <v>100074</v>
          </cell>
        </row>
        <row r="808">
          <cell r="A808">
            <v>1695</v>
          </cell>
          <cell r="B808" t="str">
            <v>1400000768</v>
          </cell>
          <cell r="C808">
            <v>40143</v>
          </cell>
          <cell r="D808">
            <v>40144</v>
          </cell>
          <cell r="F808">
            <v>104000</v>
          </cell>
        </row>
        <row r="809">
          <cell r="A809">
            <v>781298</v>
          </cell>
          <cell r="B809" t="str">
            <v>1400000353</v>
          </cell>
          <cell r="C809">
            <v>40100</v>
          </cell>
          <cell r="D809">
            <v>40101</v>
          </cell>
          <cell r="F809">
            <v>110000</v>
          </cell>
        </row>
        <row r="810">
          <cell r="A810">
            <v>116522</v>
          </cell>
          <cell r="B810" t="str">
            <v>1400000611</v>
          </cell>
          <cell r="C810">
            <v>40120</v>
          </cell>
          <cell r="D810">
            <v>40121</v>
          </cell>
          <cell r="F810">
            <v>110000</v>
          </cell>
        </row>
        <row r="811">
          <cell r="A811">
            <v>447252</v>
          </cell>
          <cell r="B811" t="str">
            <v>1400000283</v>
          </cell>
          <cell r="C811">
            <v>40091</v>
          </cell>
          <cell r="D811">
            <v>40091</v>
          </cell>
          <cell r="F811">
            <v>117737</v>
          </cell>
        </row>
        <row r="812">
          <cell r="A812">
            <v>861359</v>
          </cell>
          <cell r="B812" t="str">
            <v>1400000260</v>
          </cell>
          <cell r="C812">
            <v>40087</v>
          </cell>
          <cell r="D812">
            <v>40091</v>
          </cell>
          <cell r="F812">
            <v>120000</v>
          </cell>
        </row>
        <row r="813">
          <cell r="A813">
            <v>225762</v>
          </cell>
          <cell r="B813" t="str">
            <v>1400000261</v>
          </cell>
          <cell r="C813">
            <v>40087</v>
          </cell>
          <cell r="D813">
            <v>40091</v>
          </cell>
          <cell r="F813">
            <v>125000</v>
          </cell>
        </row>
        <row r="814">
          <cell r="A814">
            <v>91446</v>
          </cell>
          <cell r="B814" t="str">
            <v>1400000641</v>
          </cell>
          <cell r="C814">
            <v>40124</v>
          </cell>
          <cell r="D814">
            <v>40126</v>
          </cell>
          <cell r="F814">
            <v>125000</v>
          </cell>
        </row>
        <row r="815">
          <cell r="A815">
            <v>303786</v>
          </cell>
          <cell r="B815" t="str">
            <v>1400000996</v>
          </cell>
          <cell r="C815">
            <v>40136</v>
          </cell>
          <cell r="D815">
            <v>40136</v>
          </cell>
          <cell r="F815">
            <v>125000</v>
          </cell>
        </row>
        <row r="816">
          <cell r="A816">
            <v>533713</v>
          </cell>
          <cell r="B816" t="str">
            <v>1400000739</v>
          </cell>
          <cell r="C816">
            <v>40140</v>
          </cell>
          <cell r="D816">
            <v>40143</v>
          </cell>
          <cell r="F816">
            <v>125000</v>
          </cell>
        </row>
        <row r="817">
          <cell r="A817">
            <v>45757</v>
          </cell>
          <cell r="B817" t="str">
            <v>1400000852</v>
          </cell>
          <cell r="C817">
            <v>40150</v>
          </cell>
          <cell r="D817">
            <v>40152</v>
          </cell>
          <cell r="F817">
            <v>125000</v>
          </cell>
        </row>
        <row r="818">
          <cell r="A818">
            <v>533175</v>
          </cell>
          <cell r="B818" t="str">
            <v>1400000864</v>
          </cell>
          <cell r="C818">
            <v>40151</v>
          </cell>
          <cell r="D818">
            <v>40152</v>
          </cell>
          <cell r="F818">
            <v>125000</v>
          </cell>
        </row>
        <row r="819">
          <cell r="A819">
            <v>101388</v>
          </cell>
          <cell r="B819" t="str">
            <v>1400000935</v>
          </cell>
          <cell r="C819">
            <v>40165</v>
          </cell>
          <cell r="D819">
            <v>40169</v>
          </cell>
          <cell r="F819">
            <v>125000</v>
          </cell>
        </row>
        <row r="820">
          <cell r="A820">
            <v>508275</v>
          </cell>
          <cell r="B820" t="str">
            <v>1400001044</v>
          </cell>
          <cell r="C820">
            <v>40178</v>
          </cell>
          <cell r="D820">
            <v>40178</v>
          </cell>
          <cell r="F820">
            <v>125000</v>
          </cell>
        </row>
        <row r="821">
          <cell r="A821">
            <v>378619</v>
          </cell>
          <cell r="B821" t="str">
            <v>1400000875</v>
          </cell>
          <cell r="C821">
            <v>40155</v>
          </cell>
          <cell r="D821">
            <v>40157</v>
          </cell>
          <cell r="F821">
            <v>130000</v>
          </cell>
        </row>
        <row r="822">
          <cell r="A822">
            <v>348701</v>
          </cell>
          <cell r="B822" t="str">
            <v>700000022</v>
          </cell>
          <cell r="C822">
            <v>40060</v>
          </cell>
          <cell r="D822">
            <v>40145</v>
          </cell>
          <cell r="F822">
            <v>136000</v>
          </cell>
        </row>
        <row r="823">
          <cell r="A823">
            <v>879598</v>
          </cell>
          <cell r="B823" t="str">
            <v>1400000581</v>
          </cell>
          <cell r="C823">
            <v>40117</v>
          </cell>
          <cell r="D823">
            <v>40117</v>
          </cell>
          <cell r="F823">
            <v>140000</v>
          </cell>
        </row>
        <row r="824">
          <cell r="A824">
            <v>112778</v>
          </cell>
          <cell r="B824" t="str">
            <v>1400000401</v>
          </cell>
          <cell r="C824">
            <v>40109</v>
          </cell>
          <cell r="D824">
            <v>40111</v>
          </cell>
          <cell r="F824">
            <v>142722</v>
          </cell>
        </row>
        <row r="825">
          <cell r="A825">
            <v>432115</v>
          </cell>
          <cell r="B825" t="str">
            <v>700000010</v>
          </cell>
          <cell r="C825">
            <v>40060</v>
          </cell>
          <cell r="D825">
            <v>40145</v>
          </cell>
          <cell r="F825">
            <v>150000</v>
          </cell>
        </row>
        <row r="826">
          <cell r="A826">
            <v>880394</v>
          </cell>
          <cell r="B826" t="str">
            <v>1400000252</v>
          </cell>
          <cell r="C826">
            <v>40087</v>
          </cell>
          <cell r="D826">
            <v>40091</v>
          </cell>
          <cell r="F826">
            <v>150000</v>
          </cell>
        </row>
        <row r="827">
          <cell r="A827">
            <v>204055</v>
          </cell>
          <cell r="B827" t="str">
            <v>1400000262</v>
          </cell>
          <cell r="C827">
            <v>40087</v>
          </cell>
          <cell r="D827">
            <v>40091</v>
          </cell>
          <cell r="F827">
            <v>150000</v>
          </cell>
        </row>
        <row r="828">
          <cell r="A828">
            <v>508265</v>
          </cell>
          <cell r="B828" t="str">
            <v>1400000268</v>
          </cell>
          <cell r="C828">
            <v>40087</v>
          </cell>
          <cell r="D828">
            <v>40091</v>
          </cell>
          <cell r="F828">
            <v>150000</v>
          </cell>
        </row>
        <row r="829">
          <cell r="A829">
            <v>350677</v>
          </cell>
          <cell r="B829" t="str">
            <v>1400000276</v>
          </cell>
          <cell r="C829">
            <v>40089</v>
          </cell>
          <cell r="D829">
            <v>40091</v>
          </cell>
          <cell r="F829">
            <v>150000</v>
          </cell>
        </row>
        <row r="830">
          <cell r="A830" t="str">
            <v>RTGS</v>
          </cell>
          <cell r="B830" t="str">
            <v>1400000288</v>
          </cell>
          <cell r="C830">
            <v>40092</v>
          </cell>
          <cell r="D830">
            <v>40093</v>
          </cell>
          <cell r="F830">
            <v>150000</v>
          </cell>
        </row>
        <row r="831">
          <cell r="A831">
            <v>116510</v>
          </cell>
          <cell r="B831" t="str">
            <v>1400000316</v>
          </cell>
          <cell r="C831">
            <v>40094</v>
          </cell>
          <cell r="D831">
            <v>40095</v>
          </cell>
          <cell r="F831">
            <v>150000</v>
          </cell>
        </row>
        <row r="832">
          <cell r="A832">
            <v>134662</v>
          </cell>
          <cell r="B832" t="str">
            <v>1400000319</v>
          </cell>
          <cell r="C832">
            <v>40094</v>
          </cell>
          <cell r="D832">
            <v>40095</v>
          </cell>
          <cell r="F832">
            <v>150000</v>
          </cell>
        </row>
        <row r="833">
          <cell r="A833">
            <v>134663</v>
          </cell>
          <cell r="B833" t="str">
            <v>1400000344</v>
          </cell>
          <cell r="C833">
            <v>40099</v>
          </cell>
          <cell r="D833">
            <v>40100</v>
          </cell>
          <cell r="F833">
            <v>150000</v>
          </cell>
        </row>
        <row r="834">
          <cell r="A834">
            <v>117067</v>
          </cell>
          <cell r="B834" t="str">
            <v>1400000346</v>
          </cell>
          <cell r="C834">
            <v>40100</v>
          </cell>
          <cell r="D834">
            <v>40101</v>
          </cell>
          <cell r="F834">
            <v>150000</v>
          </cell>
        </row>
        <row r="835">
          <cell r="A835">
            <v>225764</v>
          </cell>
          <cell r="B835" t="str">
            <v>1400000364</v>
          </cell>
          <cell r="C835">
            <v>40101</v>
          </cell>
          <cell r="D835">
            <v>40108</v>
          </cell>
          <cell r="F835">
            <v>150000</v>
          </cell>
        </row>
        <row r="836">
          <cell r="A836">
            <v>4539</v>
          </cell>
          <cell r="B836" t="str">
            <v>1400000380</v>
          </cell>
          <cell r="C836">
            <v>40102</v>
          </cell>
          <cell r="D836">
            <v>40108</v>
          </cell>
          <cell r="F836">
            <v>150000</v>
          </cell>
        </row>
        <row r="837">
          <cell r="A837">
            <v>772627</v>
          </cell>
          <cell r="B837" t="str">
            <v>1400000393</v>
          </cell>
          <cell r="C837">
            <v>40107</v>
          </cell>
          <cell r="D837">
            <v>40111</v>
          </cell>
          <cell r="F837">
            <v>150000</v>
          </cell>
        </row>
        <row r="838">
          <cell r="A838">
            <v>560963</v>
          </cell>
          <cell r="B838" t="str">
            <v>1400000499</v>
          </cell>
          <cell r="C838">
            <v>40112</v>
          </cell>
          <cell r="D838">
            <v>40114</v>
          </cell>
          <cell r="F838">
            <v>150000</v>
          </cell>
        </row>
        <row r="839">
          <cell r="A839">
            <v>532952</v>
          </cell>
          <cell r="B839" t="str">
            <v>1400000544</v>
          </cell>
          <cell r="C839">
            <v>40114</v>
          </cell>
          <cell r="D839">
            <v>40116</v>
          </cell>
          <cell r="F839">
            <v>150000</v>
          </cell>
        </row>
        <row r="840">
          <cell r="A840">
            <v>570063</v>
          </cell>
          <cell r="B840" t="str">
            <v>1400000559</v>
          </cell>
          <cell r="C840">
            <v>40115</v>
          </cell>
          <cell r="D840">
            <v>40117</v>
          </cell>
          <cell r="F840">
            <v>150000</v>
          </cell>
        </row>
        <row r="841">
          <cell r="A841">
            <v>6353</v>
          </cell>
          <cell r="B841" t="str">
            <v>1400000577</v>
          </cell>
          <cell r="C841">
            <v>40117</v>
          </cell>
          <cell r="D841">
            <v>40117</v>
          </cell>
          <cell r="F841">
            <v>150000</v>
          </cell>
        </row>
        <row r="842">
          <cell r="A842">
            <v>204065</v>
          </cell>
          <cell r="B842" t="str">
            <v>1400000614</v>
          </cell>
          <cell r="C842">
            <v>40120</v>
          </cell>
          <cell r="D842">
            <v>40121</v>
          </cell>
          <cell r="F842">
            <v>150000</v>
          </cell>
        </row>
        <row r="843">
          <cell r="A843">
            <v>508267</v>
          </cell>
          <cell r="B843" t="str">
            <v>1400000634</v>
          </cell>
          <cell r="C843">
            <v>40122</v>
          </cell>
          <cell r="D843">
            <v>40124</v>
          </cell>
          <cell r="F843">
            <v>150000</v>
          </cell>
        </row>
        <row r="844">
          <cell r="A844">
            <v>370210</v>
          </cell>
          <cell r="B844" t="str">
            <v>1400000644</v>
          </cell>
          <cell r="C844">
            <v>40127</v>
          </cell>
          <cell r="D844">
            <v>40127</v>
          </cell>
          <cell r="F844">
            <v>150000</v>
          </cell>
        </row>
        <row r="845">
          <cell r="A845">
            <v>801</v>
          </cell>
          <cell r="B845" t="str">
            <v>1400000769</v>
          </cell>
          <cell r="C845">
            <v>40143</v>
          </cell>
          <cell r="D845">
            <v>40144</v>
          </cell>
          <cell r="F845">
            <v>150000</v>
          </cell>
        </row>
        <row r="846">
          <cell r="A846">
            <v>570077</v>
          </cell>
          <cell r="B846" t="str">
            <v>1400000772</v>
          </cell>
          <cell r="C846">
            <v>40144</v>
          </cell>
          <cell r="D846">
            <v>40146</v>
          </cell>
          <cell r="F846">
            <v>150000</v>
          </cell>
        </row>
        <row r="847">
          <cell r="A847">
            <v>81695</v>
          </cell>
          <cell r="B847" t="str">
            <v>1400000814</v>
          </cell>
          <cell r="C847">
            <v>40148</v>
          </cell>
          <cell r="D847">
            <v>40150</v>
          </cell>
          <cell r="F847">
            <v>150000</v>
          </cell>
        </row>
        <row r="848">
          <cell r="A848">
            <v>4547</v>
          </cell>
          <cell r="B848" t="str">
            <v>1400000868</v>
          </cell>
          <cell r="C848">
            <v>40152</v>
          </cell>
          <cell r="D848">
            <v>40155</v>
          </cell>
          <cell r="F848">
            <v>150000</v>
          </cell>
        </row>
        <row r="849">
          <cell r="A849">
            <v>858786</v>
          </cell>
          <cell r="B849" t="str">
            <v>1400000934</v>
          </cell>
          <cell r="C849">
            <v>40165</v>
          </cell>
          <cell r="D849">
            <v>40169</v>
          </cell>
          <cell r="F849">
            <v>150000</v>
          </cell>
        </row>
        <row r="850">
          <cell r="A850">
            <v>117124</v>
          </cell>
          <cell r="B850" t="str">
            <v>1400000965</v>
          </cell>
          <cell r="C850">
            <v>40170</v>
          </cell>
          <cell r="D850">
            <v>40172</v>
          </cell>
          <cell r="F850">
            <v>162000</v>
          </cell>
        </row>
        <row r="851">
          <cell r="A851">
            <v>638476</v>
          </cell>
          <cell r="B851" t="str">
            <v>700000008</v>
          </cell>
          <cell r="C851">
            <v>40060</v>
          </cell>
          <cell r="D851">
            <v>40145</v>
          </cell>
          <cell r="F851">
            <v>170000</v>
          </cell>
        </row>
        <row r="852">
          <cell r="A852">
            <v>350681</v>
          </cell>
          <cell r="B852" t="str">
            <v>1400000628</v>
          </cell>
          <cell r="C852">
            <v>40122</v>
          </cell>
          <cell r="D852">
            <v>40124</v>
          </cell>
          <cell r="F852">
            <v>170000</v>
          </cell>
        </row>
        <row r="853">
          <cell r="A853">
            <v>961900</v>
          </cell>
          <cell r="B853" t="str">
            <v>1400000839</v>
          </cell>
          <cell r="C853">
            <v>40149</v>
          </cell>
          <cell r="D853">
            <v>40151</v>
          </cell>
          <cell r="F853">
            <v>170000</v>
          </cell>
        </row>
        <row r="854">
          <cell r="A854">
            <v>853456</v>
          </cell>
          <cell r="B854" t="str">
            <v>1400000773</v>
          </cell>
          <cell r="C854">
            <v>40144</v>
          </cell>
          <cell r="D854">
            <v>40146</v>
          </cell>
          <cell r="F854">
            <v>174000</v>
          </cell>
        </row>
        <row r="855">
          <cell r="A855">
            <v>41526</v>
          </cell>
          <cell r="B855" t="str">
            <v>1400000546</v>
          </cell>
          <cell r="C855">
            <v>40114</v>
          </cell>
          <cell r="D855">
            <v>40116</v>
          </cell>
          <cell r="F855">
            <v>175000</v>
          </cell>
        </row>
        <row r="856">
          <cell r="A856">
            <v>116635</v>
          </cell>
          <cell r="B856" t="str">
            <v>1400000343</v>
          </cell>
          <cell r="C856">
            <v>40099</v>
          </cell>
          <cell r="D856">
            <v>40100</v>
          </cell>
          <cell r="F856">
            <v>190000</v>
          </cell>
        </row>
        <row r="857">
          <cell r="A857">
            <v>348691</v>
          </cell>
          <cell r="B857" t="str">
            <v>700000021</v>
          </cell>
          <cell r="C857">
            <v>40060</v>
          </cell>
          <cell r="D857">
            <v>40145</v>
          </cell>
          <cell r="F857">
            <v>193916</v>
          </cell>
        </row>
        <row r="858">
          <cell r="A858">
            <v>793998</v>
          </cell>
          <cell r="B858" t="str">
            <v>1400000254</v>
          </cell>
          <cell r="C858">
            <v>40087</v>
          </cell>
          <cell r="D858">
            <v>40091</v>
          </cell>
          <cell r="F858">
            <v>200000</v>
          </cell>
        </row>
        <row r="859">
          <cell r="A859">
            <v>2414</v>
          </cell>
          <cell r="B859" t="str">
            <v>1400000258</v>
          </cell>
          <cell r="C859">
            <v>40087</v>
          </cell>
          <cell r="D859">
            <v>40091</v>
          </cell>
          <cell r="F859">
            <v>200000</v>
          </cell>
        </row>
        <row r="860">
          <cell r="A860">
            <v>694534</v>
          </cell>
          <cell r="B860" t="str">
            <v>1400000259</v>
          </cell>
          <cell r="C860">
            <v>40087</v>
          </cell>
          <cell r="D860">
            <v>40091</v>
          </cell>
          <cell r="F860">
            <v>200000</v>
          </cell>
        </row>
        <row r="861">
          <cell r="A861">
            <v>532938</v>
          </cell>
          <cell r="B861" t="str">
            <v>1400000263</v>
          </cell>
          <cell r="C861">
            <v>40087</v>
          </cell>
          <cell r="D861">
            <v>40091</v>
          </cell>
          <cell r="F861">
            <v>200000</v>
          </cell>
        </row>
        <row r="862">
          <cell r="A862">
            <v>532939</v>
          </cell>
          <cell r="B862" t="str">
            <v>1400000264</v>
          </cell>
          <cell r="C862">
            <v>40087</v>
          </cell>
          <cell r="D862">
            <v>40091</v>
          </cell>
          <cell r="F862">
            <v>200000</v>
          </cell>
        </row>
        <row r="863">
          <cell r="A863">
            <v>568598</v>
          </cell>
          <cell r="B863" t="str">
            <v>1400000265</v>
          </cell>
          <cell r="C863">
            <v>40087</v>
          </cell>
          <cell r="D863">
            <v>40091</v>
          </cell>
          <cell r="F863">
            <v>200000</v>
          </cell>
        </row>
        <row r="864">
          <cell r="A864">
            <v>432121</v>
          </cell>
          <cell r="B864" t="str">
            <v>1400000275</v>
          </cell>
          <cell r="C864">
            <v>40089</v>
          </cell>
          <cell r="D864">
            <v>40091</v>
          </cell>
          <cell r="F864">
            <v>200000</v>
          </cell>
        </row>
        <row r="865">
          <cell r="A865">
            <v>695506</v>
          </cell>
          <cell r="B865" t="str">
            <v>1400000278</v>
          </cell>
          <cell r="C865">
            <v>40089</v>
          </cell>
          <cell r="D865">
            <v>40091</v>
          </cell>
          <cell r="F865">
            <v>200000</v>
          </cell>
        </row>
        <row r="866">
          <cell r="A866" t="str">
            <v>RTGS</v>
          </cell>
          <cell r="B866" t="str">
            <v>1400000282</v>
          </cell>
          <cell r="C866">
            <v>40091</v>
          </cell>
          <cell r="D866">
            <v>40091</v>
          </cell>
          <cell r="F866">
            <v>200000</v>
          </cell>
        </row>
        <row r="867">
          <cell r="A867">
            <v>432122</v>
          </cell>
          <cell r="B867" t="str">
            <v>1400000297</v>
          </cell>
          <cell r="C867">
            <v>40092</v>
          </cell>
          <cell r="D867">
            <v>40093</v>
          </cell>
          <cell r="F867">
            <v>200000</v>
          </cell>
        </row>
        <row r="868">
          <cell r="A868">
            <v>4535</v>
          </cell>
          <cell r="B868" t="str">
            <v>1400000323</v>
          </cell>
          <cell r="C868">
            <v>40095</v>
          </cell>
          <cell r="D868">
            <v>40096</v>
          </cell>
          <cell r="F868">
            <v>200000</v>
          </cell>
        </row>
        <row r="869">
          <cell r="A869">
            <v>91440</v>
          </cell>
          <cell r="B869" t="str">
            <v>1400000329</v>
          </cell>
          <cell r="C869">
            <v>40098</v>
          </cell>
          <cell r="D869">
            <v>40099</v>
          </cell>
          <cell r="F869">
            <v>200000</v>
          </cell>
        </row>
        <row r="870">
          <cell r="A870">
            <v>812403</v>
          </cell>
          <cell r="B870" t="str">
            <v>1400000338</v>
          </cell>
          <cell r="C870">
            <v>40099</v>
          </cell>
          <cell r="D870">
            <v>40100</v>
          </cell>
          <cell r="F870">
            <v>200000</v>
          </cell>
        </row>
        <row r="871">
          <cell r="A871">
            <v>432125</v>
          </cell>
          <cell r="B871" t="str">
            <v>1400000350</v>
          </cell>
          <cell r="C871">
            <v>40100</v>
          </cell>
          <cell r="D871">
            <v>40101</v>
          </cell>
          <cell r="F871">
            <v>200000</v>
          </cell>
        </row>
        <row r="872">
          <cell r="A872" t="str">
            <v>RTGS</v>
          </cell>
          <cell r="B872" t="str">
            <v>1400000368</v>
          </cell>
          <cell r="C872">
            <v>40102</v>
          </cell>
          <cell r="D872">
            <v>40108</v>
          </cell>
          <cell r="F872">
            <v>200000</v>
          </cell>
        </row>
        <row r="873">
          <cell r="A873">
            <v>880393</v>
          </cell>
          <cell r="B873" t="str">
            <v>1400000372</v>
          </cell>
          <cell r="C873">
            <v>40102</v>
          </cell>
          <cell r="D873">
            <v>40108</v>
          </cell>
          <cell r="F873">
            <v>200000</v>
          </cell>
        </row>
        <row r="874">
          <cell r="A874">
            <v>962395</v>
          </cell>
          <cell r="B874" t="str">
            <v>1400000383</v>
          </cell>
          <cell r="C874">
            <v>40105</v>
          </cell>
          <cell r="D874">
            <v>40108</v>
          </cell>
          <cell r="F874">
            <v>200000</v>
          </cell>
        </row>
        <row r="875">
          <cell r="A875">
            <v>9938</v>
          </cell>
          <cell r="B875" t="str">
            <v>1400000392</v>
          </cell>
          <cell r="C875">
            <v>40106</v>
          </cell>
          <cell r="D875">
            <v>40108</v>
          </cell>
          <cell r="F875">
            <v>200000</v>
          </cell>
        </row>
        <row r="876">
          <cell r="A876">
            <v>204061</v>
          </cell>
          <cell r="B876" t="str">
            <v>1400000395</v>
          </cell>
          <cell r="C876">
            <v>40107</v>
          </cell>
          <cell r="D876">
            <v>40108</v>
          </cell>
          <cell r="F876">
            <v>200000</v>
          </cell>
        </row>
        <row r="877">
          <cell r="A877">
            <v>695507</v>
          </cell>
          <cell r="B877" t="str">
            <v>1400000277</v>
          </cell>
          <cell r="C877">
            <v>40089</v>
          </cell>
          <cell r="D877">
            <v>40091</v>
          </cell>
          <cell r="F877">
            <v>200000</v>
          </cell>
        </row>
        <row r="878">
          <cell r="A878">
            <v>81691</v>
          </cell>
          <cell r="B878" t="str">
            <v>1400000402</v>
          </cell>
          <cell r="C878">
            <v>40109</v>
          </cell>
          <cell r="D878">
            <v>40111</v>
          </cell>
          <cell r="F878">
            <v>200000</v>
          </cell>
        </row>
        <row r="879">
          <cell r="A879">
            <v>44534</v>
          </cell>
          <cell r="B879" t="str">
            <v>1400000492</v>
          </cell>
          <cell r="C879">
            <v>40110</v>
          </cell>
          <cell r="D879">
            <v>40114</v>
          </cell>
          <cell r="F879">
            <v>200000</v>
          </cell>
        </row>
        <row r="880">
          <cell r="A880">
            <v>432131</v>
          </cell>
          <cell r="B880" t="str">
            <v>1400000552</v>
          </cell>
          <cell r="C880">
            <v>40114</v>
          </cell>
          <cell r="D880">
            <v>40116</v>
          </cell>
          <cell r="F880">
            <v>200000</v>
          </cell>
        </row>
        <row r="881">
          <cell r="A881">
            <v>144885</v>
          </cell>
          <cell r="B881" t="str">
            <v>1400000561</v>
          </cell>
          <cell r="C881">
            <v>40115</v>
          </cell>
          <cell r="D881">
            <v>40117</v>
          </cell>
          <cell r="F881">
            <v>200000</v>
          </cell>
        </row>
        <row r="882">
          <cell r="A882">
            <v>134669</v>
          </cell>
          <cell r="B882" t="str">
            <v>1400000563</v>
          </cell>
          <cell r="C882">
            <v>40115</v>
          </cell>
          <cell r="D882">
            <v>40117</v>
          </cell>
          <cell r="F882">
            <v>200000</v>
          </cell>
        </row>
        <row r="883">
          <cell r="A883">
            <v>861870</v>
          </cell>
          <cell r="B883" t="str">
            <v>1400000567</v>
          </cell>
          <cell r="C883">
            <v>40116</v>
          </cell>
          <cell r="D883">
            <v>40117</v>
          </cell>
          <cell r="F883">
            <v>200000</v>
          </cell>
        </row>
        <row r="884">
          <cell r="A884" t="str">
            <v>RTGS</v>
          </cell>
          <cell r="B884" t="str">
            <v>1400000572</v>
          </cell>
          <cell r="C884">
            <v>40116</v>
          </cell>
          <cell r="D884">
            <v>40117</v>
          </cell>
          <cell r="F884">
            <v>200000</v>
          </cell>
        </row>
        <row r="885">
          <cell r="A885">
            <v>6352</v>
          </cell>
          <cell r="B885" t="str">
            <v>1400000574</v>
          </cell>
          <cell r="C885">
            <v>40116</v>
          </cell>
          <cell r="D885">
            <v>40117</v>
          </cell>
          <cell r="F885">
            <v>200000</v>
          </cell>
        </row>
        <row r="886">
          <cell r="A886">
            <v>853453</v>
          </cell>
          <cell r="B886" t="str">
            <v>1400000580</v>
          </cell>
          <cell r="C886">
            <v>40117</v>
          </cell>
          <cell r="D886">
            <v>40117</v>
          </cell>
          <cell r="F886">
            <v>200000</v>
          </cell>
        </row>
        <row r="887">
          <cell r="A887">
            <v>134670</v>
          </cell>
          <cell r="B887" t="str">
            <v>1400000582</v>
          </cell>
          <cell r="C887">
            <v>40117</v>
          </cell>
          <cell r="D887">
            <v>40117</v>
          </cell>
          <cell r="F887">
            <v>200000</v>
          </cell>
        </row>
        <row r="888">
          <cell r="A888">
            <v>110750</v>
          </cell>
          <cell r="B888" t="str">
            <v>1400000610</v>
          </cell>
          <cell r="C888">
            <v>40120</v>
          </cell>
          <cell r="D888">
            <v>40121</v>
          </cell>
          <cell r="F888">
            <v>200000</v>
          </cell>
        </row>
        <row r="889">
          <cell r="A889">
            <v>6719</v>
          </cell>
          <cell r="B889" t="str">
            <v>1400000623</v>
          </cell>
          <cell r="C889">
            <v>40121</v>
          </cell>
          <cell r="D889">
            <v>40122</v>
          </cell>
          <cell r="F889">
            <v>200000</v>
          </cell>
        </row>
        <row r="890">
          <cell r="A890">
            <v>81694</v>
          </cell>
          <cell r="B890" t="str">
            <v>1400000738</v>
          </cell>
          <cell r="C890">
            <v>40140</v>
          </cell>
          <cell r="D890">
            <v>40143</v>
          </cell>
          <cell r="F890">
            <v>200000</v>
          </cell>
        </row>
        <row r="891">
          <cell r="A891">
            <v>4544</v>
          </cell>
          <cell r="B891" t="str">
            <v>1400000744</v>
          </cell>
          <cell r="C891">
            <v>40141</v>
          </cell>
          <cell r="D891">
            <v>40143</v>
          </cell>
          <cell r="F891">
            <v>200000</v>
          </cell>
        </row>
        <row r="892">
          <cell r="A892">
            <v>4545</v>
          </cell>
          <cell r="B892" t="str">
            <v>1400000777</v>
          </cell>
          <cell r="C892">
            <v>40144</v>
          </cell>
          <cell r="D892">
            <v>40146</v>
          </cell>
          <cell r="F892">
            <v>200000</v>
          </cell>
        </row>
        <row r="893">
          <cell r="A893">
            <v>26146</v>
          </cell>
          <cell r="B893" t="str">
            <v>1400000809</v>
          </cell>
          <cell r="C893">
            <v>40148</v>
          </cell>
          <cell r="D893">
            <v>40150</v>
          </cell>
          <cell r="F893">
            <v>200000</v>
          </cell>
        </row>
        <row r="894">
          <cell r="A894">
            <v>432138</v>
          </cell>
          <cell r="B894" t="str">
            <v>1400000830</v>
          </cell>
          <cell r="C894">
            <v>40149</v>
          </cell>
          <cell r="D894">
            <v>40151</v>
          </cell>
          <cell r="F894">
            <v>200000</v>
          </cell>
        </row>
        <row r="895">
          <cell r="A895">
            <v>30910</v>
          </cell>
          <cell r="B895" t="str">
            <v>1400000832</v>
          </cell>
          <cell r="C895">
            <v>40149</v>
          </cell>
          <cell r="D895">
            <v>40151</v>
          </cell>
          <cell r="F895">
            <v>200000</v>
          </cell>
        </row>
        <row r="896">
          <cell r="A896">
            <v>117073</v>
          </cell>
          <cell r="B896" t="str">
            <v>1400000885</v>
          </cell>
          <cell r="C896">
            <v>40156</v>
          </cell>
          <cell r="D896">
            <v>40157</v>
          </cell>
          <cell r="F896">
            <v>200000</v>
          </cell>
        </row>
        <row r="897">
          <cell r="A897">
            <v>117075</v>
          </cell>
          <cell r="B897" t="str">
            <v>1400000886</v>
          </cell>
          <cell r="C897">
            <v>40156</v>
          </cell>
          <cell r="D897">
            <v>40157</v>
          </cell>
          <cell r="F897">
            <v>200000</v>
          </cell>
        </row>
        <row r="898">
          <cell r="A898">
            <v>134684</v>
          </cell>
          <cell r="B898" t="str">
            <v>1400000966</v>
          </cell>
          <cell r="C898">
            <v>40170</v>
          </cell>
          <cell r="D898">
            <v>40172</v>
          </cell>
          <cell r="F898">
            <v>200000</v>
          </cell>
        </row>
        <row r="899">
          <cell r="A899">
            <v>432140</v>
          </cell>
          <cell r="B899" t="str">
            <v>1400000967</v>
          </cell>
          <cell r="C899">
            <v>40170</v>
          </cell>
          <cell r="D899">
            <v>40172</v>
          </cell>
          <cell r="F899">
            <v>200000</v>
          </cell>
        </row>
        <row r="900">
          <cell r="A900">
            <v>4549</v>
          </cell>
          <cell r="B900" t="str">
            <v>1400001014</v>
          </cell>
          <cell r="C900">
            <v>40176</v>
          </cell>
          <cell r="D900">
            <v>40178</v>
          </cell>
          <cell r="F900">
            <v>200000</v>
          </cell>
        </row>
        <row r="901">
          <cell r="A901">
            <v>78482</v>
          </cell>
          <cell r="B901" t="str">
            <v>1400001021</v>
          </cell>
          <cell r="C901">
            <v>40177</v>
          </cell>
          <cell r="D901">
            <v>40178</v>
          </cell>
          <cell r="F901">
            <v>200000</v>
          </cell>
        </row>
        <row r="902">
          <cell r="A902">
            <v>134686</v>
          </cell>
          <cell r="B902" t="str">
            <v>1400001043</v>
          </cell>
          <cell r="C902">
            <v>40178</v>
          </cell>
          <cell r="D902">
            <v>40178</v>
          </cell>
          <cell r="F902">
            <v>200000</v>
          </cell>
        </row>
        <row r="903">
          <cell r="A903">
            <v>348658</v>
          </cell>
          <cell r="B903" t="str">
            <v>700000020</v>
          </cell>
          <cell r="C903">
            <v>40060</v>
          </cell>
          <cell r="D903">
            <v>40145</v>
          </cell>
          <cell r="F903">
            <v>200000</v>
          </cell>
        </row>
        <row r="904">
          <cell r="A904">
            <v>4550</v>
          </cell>
          <cell r="B904" t="str">
            <v>1400000784</v>
          </cell>
          <cell r="C904">
            <v>40147</v>
          </cell>
          <cell r="D904">
            <v>40147</v>
          </cell>
          <cell r="F904">
            <v>204786</v>
          </cell>
        </row>
        <row r="905">
          <cell r="A905">
            <v>1692</v>
          </cell>
          <cell r="B905" t="str">
            <v>1400000566</v>
          </cell>
          <cell r="C905">
            <v>40116</v>
          </cell>
          <cell r="D905">
            <v>40117</v>
          </cell>
          <cell r="F905">
            <v>205000</v>
          </cell>
        </row>
        <row r="906">
          <cell r="A906">
            <v>732558</v>
          </cell>
          <cell r="B906" t="str">
            <v>1400000339</v>
          </cell>
          <cell r="C906">
            <v>40099</v>
          </cell>
          <cell r="D906">
            <v>40100</v>
          </cell>
          <cell r="F906">
            <v>209032</v>
          </cell>
        </row>
        <row r="907">
          <cell r="A907">
            <v>352376</v>
          </cell>
          <cell r="B907" t="str">
            <v>1400000910</v>
          </cell>
          <cell r="C907">
            <v>40161</v>
          </cell>
          <cell r="D907">
            <v>40162</v>
          </cell>
          <cell r="F907">
            <v>220000</v>
          </cell>
        </row>
        <row r="908">
          <cell r="A908">
            <v>117070</v>
          </cell>
          <cell r="B908" t="str">
            <v>1400000669</v>
          </cell>
          <cell r="C908">
            <v>40128</v>
          </cell>
          <cell r="D908">
            <v>40130</v>
          </cell>
          <cell r="F908">
            <v>225000</v>
          </cell>
        </row>
        <row r="909">
          <cell r="A909">
            <v>408411</v>
          </cell>
          <cell r="B909" t="str">
            <v>1400000606</v>
          </cell>
          <cell r="C909">
            <v>40120</v>
          </cell>
          <cell r="D909">
            <v>40121</v>
          </cell>
          <cell r="F909">
            <v>230010</v>
          </cell>
        </row>
        <row r="910">
          <cell r="A910">
            <v>279750</v>
          </cell>
          <cell r="B910" t="str">
            <v>700000006</v>
          </cell>
          <cell r="C910">
            <v>40060</v>
          </cell>
          <cell r="D910">
            <v>40145</v>
          </cell>
          <cell r="F910">
            <v>240000</v>
          </cell>
        </row>
        <row r="911">
          <cell r="A911" t="str">
            <v>RTGS</v>
          </cell>
          <cell r="B911" t="str">
            <v>1400000776</v>
          </cell>
          <cell r="C911">
            <v>40144</v>
          </cell>
          <cell r="D911">
            <v>40146</v>
          </cell>
          <cell r="F911">
            <v>240350</v>
          </cell>
        </row>
        <row r="912">
          <cell r="A912">
            <v>372189</v>
          </cell>
          <cell r="B912" t="str">
            <v>1400000375</v>
          </cell>
          <cell r="C912">
            <v>40102</v>
          </cell>
          <cell r="D912">
            <v>40108</v>
          </cell>
          <cell r="F912">
            <v>243000</v>
          </cell>
        </row>
        <row r="913">
          <cell r="A913">
            <v>447277</v>
          </cell>
          <cell r="B913" t="str">
            <v>1400000879</v>
          </cell>
          <cell r="C913">
            <v>40155</v>
          </cell>
          <cell r="D913">
            <v>40157</v>
          </cell>
          <cell r="F913">
            <v>249279</v>
          </cell>
        </row>
        <row r="914">
          <cell r="A914">
            <v>447250</v>
          </cell>
          <cell r="B914" t="str">
            <v>1400000341</v>
          </cell>
          <cell r="C914">
            <v>40099</v>
          </cell>
          <cell r="D914">
            <v>40100</v>
          </cell>
          <cell r="F914">
            <v>249280</v>
          </cell>
        </row>
        <row r="915">
          <cell r="A915">
            <v>117057</v>
          </cell>
          <cell r="B915" t="str">
            <v>1400000251</v>
          </cell>
          <cell r="C915">
            <v>40087</v>
          </cell>
          <cell r="D915">
            <v>40091</v>
          </cell>
          <cell r="F915">
            <v>250000</v>
          </cell>
        </row>
        <row r="916">
          <cell r="A916">
            <v>116511</v>
          </cell>
          <cell r="B916" t="str">
            <v>1400000312</v>
          </cell>
          <cell r="C916">
            <v>40093</v>
          </cell>
          <cell r="D916">
            <v>40095</v>
          </cell>
          <cell r="F916">
            <v>250000</v>
          </cell>
        </row>
        <row r="917">
          <cell r="A917">
            <v>140828</v>
          </cell>
          <cell r="B917" t="str">
            <v>1400000320</v>
          </cell>
          <cell r="C917">
            <v>40095</v>
          </cell>
          <cell r="D917">
            <v>40096</v>
          </cell>
          <cell r="F917">
            <v>250000</v>
          </cell>
        </row>
        <row r="918">
          <cell r="A918" t="str">
            <v>A03</v>
          </cell>
          <cell r="B918" t="str">
            <v>1400000378</v>
          </cell>
          <cell r="C918">
            <v>40102</v>
          </cell>
          <cell r="D918">
            <v>40108</v>
          </cell>
          <cell r="F918">
            <v>250000</v>
          </cell>
        </row>
        <row r="919">
          <cell r="A919">
            <v>11758</v>
          </cell>
          <cell r="B919" t="str">
            <v>1400000394</v>
          </cell>
          <cell r="C919">
            <v>40107</v>
          </cell>
          <cell r="D919">
            <v>40108</v>
          </cell>
          <cell r="F919">
            <v>250000</v>
          </cell>
        </row>
        <row r="920">
          <cell r="A920">
            <v>235261</v>
          </cell>
          <cell r="B920" t="str">
            <v>1400000549</v>
          </cell>
          <cell r="C920">
            <v>40114</v>
          </cell>
          <cell r="D920">
            <v>40116</v>
          </cell>
          <cell r="F920">
            <v>250000</v>
          </cell>
        </row>
        <row r="921">
          <cell r="A921">
            <v>117048</v>
          </cell>
          <cell r="B921" t="str">
            <v>1400000576</v>
          </cell>
          <cell r="C921">
            <v>40117</v>
          </cell>
          <cell r="D921">
            <v>40117</v>
          </cell>
          <cell r="F921">
            <v>250000</v>
          </cell>
        </row>
        <row r="922">
          <cell r="A922">
            <v>432133</v>
          </cell>
          <cell r="B922" t="str">
            <v>1400000617</v>
          </cell>
          <cell r="C922">
            <v>40121</v>
          </cell>
          <cell r="D922">
            <v>40122</v>
          </cell>
          <cell r="F922">
            <v>250000</v>
          </cell>
        </row>
        <row r="923">
          <cell r="A923" t="str">
            <v>NEFT</v>
          </cell>
          <cell r="B923" t="str">
            <v>1400001030</v>
          </cell>
          <cell r="C923">
            <v>40177</v>
          </cell>
          <cell r="D923">
            <v>40178</v>
          </cell>
          <cell r="F923">
            <v>267028</v>
          </cell>
        </row>
        <row r="924">
          <cell r="A924">
            <v>875888</v>
          </cell>
          <cell r="B924" t="str">
            <v>700000014</v>
          </cell>
          <cell r="C924">
            <v>40060</v>
          </cell>
          <cell r="D924">
            <v>40145</v>
          </cell>
          <cell r="F924">
            <v>270000</v>
          </cell>
        </row>
        <row r="925">
          <cell r="A925">
            <v>52791</v>
          </cell>
          <cell r="B925" t="str">
            <v>1400000253</v>
          </cell>
          <cell r="C925">
            <v>40087</v>
          </cell>
          <cell r="D925">
            <v>40091</v>
          </cell>
          <cell r="F925">
            <v>300000</v>
          </cell>
        </row>
        <row r="926">
          <cell r="A926">
            <v>858782</v>
          </cell>
          <cell r="B926" t="str">
            <v>1400000290</v>
          </cell>
          <cell r="C926">
            <v>40092</v>
          </cell>
          <cell r="D926">
            <v>40093</v>
          </cell>
          <cell r="F926">
            <v>300000</v>
          </cell>
        </row>
        <row r="927">
          <cell r="A927">
            <v>320404</v>
          </cell>
          <cell r="B927" t="str">
            <v>1400000302</v>
          </cell>
          <cell r="C927">
            <v>40093</v>
          </cell>
          <cell r="D927">
            <v>40095</v>
          </cell>
          <cell r="F927">
            <v>300000</v>
          </cell>
        </row>
        <row r="928">
          <cell r="A928">
            <v>495410</v>
          </cell>
          <cell r="B928" t="str">
            <v>1400000315</v>
          </cell>
          <cell r="C928">
            <v>40094</v>
          </cell>
          <cell r="D928">
            <v>40095</v>
          </cell>
          <cell r="F928">
            <v>300000</v>
          </cell>
        </row>
        <row r="929">
          <cell r="A929">
            <v>108296</v>
          </cell>
          <cell r="B929" t="str">
            <v>1400000369</v>
          </cell>
          <cell r="C929">
            <v>40102</v>
          </cell>
          <cell r="D929">
            <v>40108</v>
          </cell>
          <cell r="F929">
            <v>300000</v>
          </cell>
        </row>
        <row r="930">
          <cell r="A930">
            <v>25763</v>
          </cell>
          <cell r="B930" t="str">
            <v>1400000384</v>
          </cell>
          <cell r="C930">
            <v>40105</v>
          </cell>
          <cell r="D930">
            <v>40108</v>
          </cell>
          <cell r="F930">
            <v>300000</v>
          </cell>
        </row>
        <row r="931">
          <cell r="A931">
            <v>603165</v>
          </cell>
          <cell r="B931" t="str">
            <v>1400000386</v>
          </cell>
          <cell r="C931">
            <v>40106</v>
          </cell>
          <cell r="D931">
            <v>40108</v>
          </cell>
          <cell r="F931">
            <v>300000</v>
          </cell>
        </row>
        <row r="932">
          <cell r="A932">
            <v>134664</v>
          </cell>
          <cell r="B932" t="str">
            <v>1400000397</v>
          </cell>
          <cell r="C932">
            <v>40107</v>
          </cell>
          <cell r="D932">
            <v>40108</v>
          </cell>
          <cell r="F932">
            <v>300000</v>
          </cell>
        </row>
        <row r="933">
          <cell r="A933">
            <v>432130</v>
          </cell>
          <cell r="B933" t="str">
            <v>1400000534</v>
          </cell>
          <cell r="C933">
            <v>40113</v>
          </cell>
          <cell r="D933">
            <v>40115</v>
          </cell>
          <cell r="F933">
            <v>300000</v>
          </cell>
        </row>
        <row r="934">
          <cell r="A934">
            <v>9614</v>
          </cell>
          <cell r="B934" t="str">
            <v>1400000585</v>
          </cell>
          <cell r="C934">
            <v>40117</v>
          </cell>
          <cell r="D934">
            <v>40117</v>
          </cell>
          <cell r="F934">
            <v>300000</v>
          </cell>
        </row>
        <row r="935">
          <cell r="A935">
            <v>4543</v>
          </cell>
          <cell r="B935" t="str">
            <v>1400000635</v>
          </cell>
          <cell r="C935">
            <v>40122</v>
          </cell>
          <cell r="D935">
            <v>40124</v>
          </cell>
          <cell r="F935">
            <v>300000</v>
          </cell>
        </row>
        <row r="936">
          <cell r="A936" t="str">
            <v>RTGS</v>
          </cell>
          <cell r="B936" t="str">
            <v>1400000665</v>
          </cell>
          <cell r="C936">
            <v>40127</v>
          </cell>
          <cell r="D936">
            <v>40128</v>
          </cell>
          <cell r="F936">
            <v>300000</v>
          </cell>
        </row>
        <row r="937">
          <cell r="A937">
            <v>30904</v>
          </cell>
          <cell r="B937" t="str">
            <v>1400000693</v>
          </cell>
          <cell r="C937">
            <v>40131</v>
          </cell>
          <cell r="D937">
            <v>40134</v>
          </cell>
          <cell r="F937">
            <v>300000</v>
          </cell>
        </row>
        <row r="938">
          <cell r="A938">
            <v>320407</v>
          </cell>
          <cell r="B938" t="str">
            <v>1400000700</v>
          </cell>
          <cell r="C938">
            <v>40133</v>
          </cell>
          <cell r="D938">
            <v>40134</v>
          </cell>
          <cell r="F938">
            <v>300000</v>
          </cell>
        </row>
        <row r="939">
          <cell r="A939">
            <v>91448</v>
          </cell>
          <cell r="B939" t="str">
            <v>1400000802</v>
          </cell>
          <cell r="C939">
            <v>40148</v>
          </cell>
          <cell r="D939">
            <v>40150</v>
          </cell>
          <cell r="F939">
            <v>300000</v>
          </cell>
        </row>
        <row r="940">
          <cell r="A940">
            <v>320409</v>
          </cell>
          <cell r="B940" t="str">
            <v>1400000901</v>
          </cell>
          <cell r="C940">
            <v>40158</v>
          </cell>
          <cell r="D940">
            <v>40161</v>
          </cell>
          <cell r="F940">
            <v>300000</v>
          </cell>
        </row>
        <row r="941">
          <cell r="A941">
            <v>134671</v>
          </cell>
          <cell r="B941" t="str">
            <v>1400000613</v>
          </cell>
          <cell r="C941">
            <v>40120</v>
          </cell>
          <cell r="D941">
            <v>40121</v>
          </cell>
          <cell r="F941">
            <v>310000</v>
          </cell>
        </row>
        <row r="942">
          <cell r="A942">
            <v>533712</v>
          </cell>
          <cell r="B942" t="str">
            <v>1400000676</v>
          </cell>
          <cell r="C942">
            <v>40131</v>
          </cell>
          <cell r="D942">
            <v>40131</v>
          </cell>
          <cell r="F942">
            <v>315000</v>
          </cell>
        </row>
        <row r="943">
          <cell r="A943">
            <v>756833</v>
          </cell>
          <cell r="B943" t="str">
            <v>1400000892</v>
          </cell>
          <cell r="C943">
            <v>40130</v>
          </cell>
          <cell r="D943">
            <v>40147</v>
          </cell>
          <cell r="F943">
            <v>320000</v>
          </cell>
        </row>
        <row r="944">
          <cell r="A944">
            <v>703816</v>
          </cell>
          <cell r="B944" t="str">
            <v>1400000495</v>
          </cell>
          <cell r="C944">
            <v>40110</v>
          </cell>
          <cell r="D944">
            <v>40114</v>
          </cell>
          <cell r="F944">
            <v>323000</v>
          </cell>
        </row>
        <row r="945">
          <cell r="A945">
            <v>112062</v>
          </cell>
          <cell r="B945" t="str">
            <v>700000019</v>
          </cell>
          <cell r="C945">
            <v>40060</v>
          </cell>
          <cell r="D945">
            <v>40145</v>
          </cell>
          <cell r="F945">
            <v>325000</v>
          </cell>
        </row>
        <row r="946">
          <cell r="A946">
            <v>81689</v>
          </cell>
          <cell r="B946" t="str">
            <v>1400000293</v>
          </cell>
          <cell r="C946">
            <v>40092</v>
          </cell>
          <cell r="D946">
            <v>40093</v>
          </cell>
          <cell r="F946">
            <v>350000</v>
          </cell>
        </row>
        <row r="947">
          <cell r="A947">
            <v>408410</v>
          </cell>
          <cell r="B947" t="str">
            <v>1400000560</v>
          </cell>
          <cell r="C947">
            <v>40115</v>
          </cell>
          <cell r="D947">
            <v>40117</v>
          </cell>
          <cell r="F947">
            <v>350000</v>
          </cell>
        </row>
        <row r="948">
          <cell r="A948">
            <v>300607</v>
          </cell>
          <cell r="B948" t="str">
            <v>1400000775</v>
          </cell>
          <cell r="C948">
            <v>40144</v>
          </cell>
          <cell r="D948">
            <v>40146</v>
          </cell>
          <cell r="F948">
            <v>350000</v>
          </cell>
        </row>
        <row r="949">
          <cell r="A949">
            <v>225773</v>
          </cell>
          <cell r="B949" t="str">
            <v>1400000584</v>
          </cell>
          <cell r="C949">
            <v>40117</v>
          </cell>
          <cell r="D949">
            <v>40117</v>
          </cell>
          <cell r="F949">
            <v>370000</v>
          </cell>
        </row>
        <row r="950">
          <cell r="A950">
            <v>348687</v>
          </cell>
          <cell r="B950" t="str">
            <v>700000018</v>
          </cell>
          <cell r="C950">
            <v>40060</v>
          </cell>
          <cell r="D950">
            <v>40145</v>
          </cell>
          <cell r="F950">
            <v>379285</v>
          </cell>
        </row>
        <row r="951">
          <cell r="A951">
            <v>3186</v>
          </cell>
          <cell r="B951" t="str">
            <v>1400001042</v>
          </cell>
          <cell r="C951">
            <v>40178</v>
          </cell>
          <cell r="D951">
            <v>40178</v>
          </cell>
          <cell r="F951">
            <v>383000</v>
          </cell>
        </row>
        <row r="952">
          <cell r="A952">
            <v>91442</v>
          </cell>
          <cell r="B952" t="str">
            <v>1400000540</v>
          </cell>
          <cell r="C952">
            <v>40114</v>
          </cell>
          <cell r="D952">
            <v>40115</v>
          </cell>
          <cell r="F952">
            <v>400000</v>
          </cell>
        </row>
        <row r="953">
          <cell r="A953">
            <v>516065</v>
          </cell>
          <cell r="B953" t="str">
            <v>1400000562</v>
          </cell>
          <cell r="C953">
            <v>40115</v>
          </cell>
          <cell r="D953">
            <v>40117</v>
          </cell>
          <cell r="F953">
            <v>400000</v>
          </cell>
        </row>
        <row r="954">
          <cell r="A954" t="str">
            <v>RTGS</v>
          </cell>
          <cell r="B954" t="str">
            <v>1400000695</v>
          </cell>
          <cell r="C954">
            <v>40133</v>
          </cell>
          <cell r="D954">
            <v>40134</v>
          </cell>
          <cell r="F954">
            <v>400000</v>
          </cell>
        </row>
        <row r="955">
          <cell r="A955">
            <v>640766</v>
          </cell>
          <cell r="B955" t="str">
            <v>1400000851</v>
          </cell>
          <cell r="C955">
            <v>40150</v>
          </cell>
          <cell r="D955">
            <v>40152</v>
          </cell>
          <cell r="F955">
            <v>400000</v>
          </cell>
        </row>
        <row r="956">
          <cell r="A956" t="str">
            <v>RTGS</v>
          </cell>
          <cell r="B956" t="str">
            <v>1400001013</v>
          </cell>
          <cell r="C956">
            <v>40176</v>
          </cell>
          <cell r="D956">
            <v>40178</v>
          </cell>
          <cell r="F956">
            <v>400000</v>
          </cell>
        </row>
        <row r="957">
          <cell r="A957">
            <v>132441</v>
          </cell>
          <cell r="B957" t="str">
            <v>1400000284</v>
          </cell>
          <cell r="C957">
            <v>40091</v>
          </cell>
          <cell r="D957">
            <v>40091</v>
          </cell>
          <cell r="F957">
            <v>500000</v>
          </cell>
        </row>
        <row r="958">
          <cell r="A958">
            <v>22546</v>
          </cell>
          <cell r="B958" t="str">
            <v>1400000376</v>
          </cell>
          <cell r="C958">
            <v>40092</v>
          </cell>
          <cell r="D958">
            <v>40093</v>
          </cell>
          <cell r="F958">
            <v>500000</v>
          </cell>
        </row>
        <row r="959">
          <cell r="A959">
            <v>439113</v>
          </cell>
          <cell r="B959" t="str">
            <v>100000036</v>
          </cell>
          <cell r="C959">
            <v>40096</v>
          </cell>
          <cell r="D959">
            <v>40097</v>
          </cell>
          <cell r="F959">
            <v>500000</v>
          </cell>
        </row>
        <row r="960">
          <cell r="A960" t="str">
            <v>RTGS</v>
          </cell>
          <cell r="B960" t="str">
            <v>1400000621</v>
          </cell>
          <cell r="C960">
            <v>40121</v>
          </cell>
          <cell r="D960">
            <v>40122</v>
          </cell>
          <cell r="F960">
            <v>500000</v>
          </cell>
        </row>
        <row r="961">
          <cell r="A961">
            <v>134680</v>
          </cell>
          <cell r="B961" t="str">
            <v>1400000898</v>
          </cell>
          <cell r="C961">
            <v>40157</v>
          </cell>
          <cell r="D961">
            <v>40158</v>
          </cell>
          <cell r="F961">
            <v>500000</v>
          </cell>
        </row>
        <row r="962">
          <cell r="A962" t="str">
            <v>RTGS</v>
          </cell>
          <cell r="B962" t="str">
            <v>1400000371</v>
          </cell>
          <cell r="C962">
            <v>40102</v>
          </cell>
          <cell r="D962">
            <v>40108</v>
          </cell>
          <cell r="F962">
            <v>600000</v>
          </cell>
        </row>
        <row r="963">
          <cell r="A963">
            <v>961603</v>
          </cell>
          <cell r="B963" t="str">
            <v>1400000570</v>
          </cell>
          <cell r="C963">
            <v>40116</v>
          </cell>
          <cell r="D963">
            <v>40117</v>
          </cell>
          <cell r="F963">
            <v>600000</v>
          </cell>
        </row>
        <row r="964">
          <cell r="A964">
            <v>961602</v>
          </cell>
          <cell r="B964" t="str">
            <v>1400000571</v>
          </cell>
          <cell r="C964">
            <v>40116</v>
          </cell>
          <cell r="D964">
            <v>40117</v>
          </cell>
          <cell r="F964">
            <v>600000</v>
          </cell>
        </row>
        <row r="965">
          <cell r="A965">
            <v>22350</v>
          </cell>
          <cell r="B965" t="str">
            <v>1400000881</v>
          </cell>
          <cell r="C965">
            <v>40156</v>
          </cell>
          <cell r="D965">
            <v>40157</v>
          </cell>
          <cell r="F965">
            <v>600000</v>
          </cell>
        </row>
        <row r="966">
          <cell r="A966">
            <v>549955</v>
          </cell>
          <cell r="B966" t="str">
            <v>1400000586</v>
          </cell>
          <cell r="C966">
            <v>40117</v>
          </cell>
          <cell r="D966">
            <v>40117</v>
          </cell>
          <cell r="F966">
            <v>632004</v>
          </cell>
        </row>
        <row r="967">
          <cell r="A967">
            <v>962399</v>
          </cell>
          <cell r="B967" t="str">
            <v>1400000778</v>
          </cell>
          <cell r="C967">
            <v>40144</v>
          </cell>
          <cell r="D967">
            <v>40146</v>
          </cell>
          <cell r="F967">
            <v>650000</v>
          </cell>
        </row>
        <row r="968">
          <cell r="B968" t="str">
            <v>700000017</v>
          </cell>
          <cell r="C968">
            <v>40060</v>
          </cell>
          <cell r="D968">
            <v>40145</v>
          </cell>
          <cell r="F968">
            <v>729935</v>
          </cell>
        </row>
        <row r="969">
          <cell r="A969">
            <v>445840</v>
          </cell>
          <cell r="B969" t="str">
            <v>1500000496</v>
          </cell>
          <cell r="C969">
            <v>40123</v>
          </cell>
          <cell r="D969">
            <v>40123</v>
          </cell>
          <cell r="F969">
            <v>800000</v>
          </cell>
        </row>
        <row r="970">
          <cell r="A970">
            <v>797328</v>
          </cell>
          <cell r="B970" t="str">
            <v>1400000377</v>
          </cell>
          <cell r="C970">
            <v>40093</v>
          </cell>
          <cell r="D970">
            <v>40095</v>
          </cell>
          <cell r="F970">
            <v>1000000</v>
          </cell>
        </row>
        <row r="971">
          <cell r="A971">
            <v>348681</v>
          </cell>
          <cell r="B971" t="str">
            <v>700000016</v>
          </cell>
          <cell r="C971">
            <v>40060</v>
          </cell>
          <cell r="D971">
            <v>40145</v>
          </cell>
          <cell r="F971">
            <v>2402250</v>
          </cell>
        </row>
        <row r="972">
          <cell r="A972">
            <v>202666</v>
          </cell>
          <cell r="B972" t="str">
            <v>1400000771</v>
          </cell>
          <cell r="C972">
            <v>40144</v>
          </cell>
          <cell r="D972">
            <v>40144</v>
          </cell>
          <cell r="F972">
            <v>2500000</v>
          </cell>
        </row>
        <row r="973">
          <cell r="A973" t="str">
            <v>1612 RTGS</v>
          </cell>
          <cell r="B973" t="str">
            <v>1400001034</v>
          </cell>
          <cell r="C973">
            <v>40178</v>
          </cell>
          <cell r="D973">
            <v>40178</v>
          </cell>
          <cell r="F973">
            <v>2500000</v>
          </cell>
        </row>
        <row r="974">
          <cell r="A974" t="str">
            <v>RTGS</v>
          </cell>
          <cell r="B974" t="str">
            <v>1400000871</v>
          </cell>
          <cell r="C974">
            <v>40155</v>
          </cell>
          <cell r="D974">
            <v>40155</v>
          </cell>
          <cell r="F974">
            <v>3000000</v>
          </cell>
        </row>
        <row r="975">
          <cell r="B975" t="str">
            <v>1400000906</v>
          </cell>
          <cell r="C975">
            <v>40161</v>
          </cell>
          <cell r="D975">
            <v>40162</v>
          </cell>
          <cell r="F975">
            <v>3000000</v>
          </cell>
        </row>
        <row r="976">
          <cell r="A976">
            <v>445839</v>
          </cell>
          <cell r="B976" t="str">
            <v>1500000495</v>
          </cell>
          <cell r="C976">
            <v>40120</v>
          </cell>
          <cell r="D976">
            <v>40120</v>
          </cell>
          <cell r="F976">
            <v>3000000</v>
          </cell>
        </row>
        <row r="977">
          <cell r="B977" t="str">
            <v>1500000464</v>
          </cell>
          <cell r="C977">
            <v>40121</v>
          </cell>
          <cell r="D977">
            <v>40121</v>
          </cell>
          <cell r="F977">
            <v>3211181</v>
          </cell>
        </row>
        <row r="978">
          <cell r="A978" t="str">
            <v>RTGS</v>
          </cell>
          <cell r="B978" t="str">
            <v>1400000882</v>
          </cell>
          <cell r="C978">
            <v>40156</v>
          </cell>
          <cell r="D978">
            <v>40157</v>
          </cell>
          <cell r="F978">
            <v>4000000</v>
          </cell>
        </row>
        <row r="979">
          <cell r="A979" t="str">
            <v>RTGS</v>
          </cell>
          <cell r="B979" t="str">
            <v>1400000961</v>
          </cell>
          <cell r="C979">
            <v>40170</v>
          </cell>
          <cell r="D979">
            <v>40171</v>
          </cell>
          <cell r="F979">
            <v>9000000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D61"/>
  <sheetViews>
    <sheetView tabSelected="1" workbookViewId="0">
      <selection sqref="A1:H1"/>
    </sheetView>
  </sheetViews>
  <sheetFormatPr defaultRowHeight="15"/>
  <cols>
    <col min="1" max="1" width="9.5703125" style="31" customWidth="1"/>
    <col min="2" max="2" width="23.7109375" style="32" customWidth="1"/>
    <col min="3" max="3" width="9.85546875" style="11" hidden="1" customWidth="1"/>
    <col min="4" max="4" width="13.42578125" style="11" bestFit="1" customWidth="1"/>
    <col min="5" max="6" width="10" style="23" customWidth="1"/>
    <col min="7" max="7" width="10.42578125" style="11" customWidth="1"/>
    <col min="8" max="8" width="16.7109375" style="24" customWidth="1"/>
    <col min="9" max="199" width="9.140625" style="11"/>
    <col min="200" max="200" width="13.85546875" style="11" customWidth="1"/>
    <col min="201" max="201" width="14" style="11" bestFit="1" customWidth="1"/>
    <col min="202" max="202" width="15.140625" style="11" customWidth="1"/>
    <col min="203" max="203" width="9.140625" style="11" hidden="1" customWidth="1"/>
    <col min="204" max="204" width="11.28515625" style="11" customWidth="1"/>
    <col min="205" max="205" width="44.140625" style="11" customWidth="1"/>
    <col min="206" max="206" width="14.5703125" style="11" customWidth="1"/>
    <col min="207" max="208" width="16" style="11" customWidth="1"/>
    <col min="209" max="209" width="35.85546875" style="11" customWidth="1"/>
    <col min="210" max="210" width="14.140625" style="11" customWidth="1"/>
    <col min="211" max="211" width="35.85546875" style="11" customWidth="1"/>
    <col min="212" max="212" width="0.42578125" style="11" customWidth="1"/>
    <col min="213" max="16384" width="9.140625" style="11"/>
  </cols>
  <sheetData>
    <row r="1" spans="1:8" s="1" customFormat="1" ht="21">
      <c r="A1" s="105" t="s">
        <v>27</v>
      </c>
      <c r="B1" s="105"/>
      <c r="C1" s="105"/>
      <c r="D1" s="105"/>
      <c r="E1" s="105"/>
      <c r="F1" s="105"/>
      <c r="G1" s="105"/>
      <c r="H1" s="105"/>
    </row>
    <row r="2" spans="1:8" s="1" customFormat="1" ht="19.5" thickBot="1">
      <c r="A2" s="106" t="s">
        <v>26</v>
      </c>
      <c r="B2" s="106"/>
      <c r="C2" s="106"/>
      <c r="D2" s="106"/>
      <c r="E2" s="106"/>
      <c r="F2" s="106"/>
      <c r="G2" s="106"/>
      <c r="H2" s="106"/>
    </row>
    <row r="3" spans="1:8" s="1" customFormat="1" ht="19.5" thickBot="1">
      <c r="A3" s="2"/>
      <c r="B3" s="2"/>
      <c r="C3" s="2"/>
      <c r="D3" s="2"/>
      <c r="G3" s="3" t="s">
        <v>13</v>
      </c>
      <c r="H3" s="4">
        <v>40339</v>
      </c>
    </row>
    <row r="4" spans="1:8" s="1" customFormat="1" ht="15" customHeight="1">
      <c r="A4" s="107" t="s">
        <v>25</v>
      </c>
      <c r="B4" s="107"/>
      <c r="C4" s="107"/>
      <c r="D4" s="107"/>
      <c r="E4" s="107"/>
      <c r="F4" s="107"/>
      <c r="G4" s="107"/>
      <c r="H4" s="107"/>
    </row>
    <row r="5" spans="1:8" s="1" customFormat="1" ht="15" customHeight="1">
      <c r="A5" s="5"/>
      <c r="B5" s="6"/>
      <c r="C5" s="6"/>
      <c r="D5" s="6"/>
      <c r="E5" s="6"/>
      <c r="F5" s="6"/>
      <c r="G5" s="6"/>
      <c r="H5" s="7"/>
    </row>
    <row r="6" spans="1:8" s="9" customFormat="1" ht="18.75">
      <c r="A6" s="108" t="s">
        <v>12</v>
      </c>
      <c r="B6" s="109"/>
      <c r="C6" s="109"/>
      <c r="D6" s="109"/>
      <c r="E6" s="109"/>
      <c r="F6" s="109"/>
      <c r="G6" s="110"/>
      <c r="H6" s="8" t="s">
        <v>4</v>
      </c>
    </row>
    <row r="7" spans="1:8">
      <c r="A7" s="111"/>
      <c r="B7" s="112"/>
      <c r="C7" s="112"/>
      <c r="D7" s="112"/>
      <c r="E7" s="112"/>
      <c r="F7" s="112"/>
      <c r="G7" s="113"/>
      <c r="H7" s="10"/>
    </row>
    <row r="8" spans="1:8" ht="15.75">
      <c r="A8" s="78" t="s">
        <v>9</v>
      </c>
      <c r="B8" s="79"/>
      <c r="C8" s="79"/>
      <c r="D8" s="79"/>
      <c r="E8" s="79"/>
      <c r="F8" s="79"/>
      <c r="G8" s="80"/>
      <c r="H8" s="12"/>
    </row>
    <row r="9" spans="1:8" ht="15.75">
      <c r="A9" s="84"/>
      <c r="B9" s="85"/>
      <c r="C9" s="85"/>
      <c r="D9" s="85"/>
      <c r="E9" s="85"/>
      <c r="F9" s="85"/>
      <c r="G9" s="86"/>
      <c r="H9" s="13"/>
    </row>
    <row r="10" spans="1:8" ht="18">
      <c r="A10" s="87" t="s">
        <v>6</v>
      </c>
      <c r="B10" s="88"/>
      <c r="C10" s="88"/>
      <c r="D10" s="88"/>
      <c r="E10" s="88"/>
      <c r="F10" s="88"/>
      <c r="G10" s="89"/>
      <c r="H10" s="14">
        <f>-H29</f>
        <v>0</v>
      </c>
    </row>
    <row r="11" spans="1:8" ht="15.75">
      <c r="A11" s="90"/>
      <c r="B11" s="91"/>
      <c r="C11" s="91"/>
      <c r="D11" s="91"/>
      <c r="E11" s="91"/>
      <c r="F11" s="91"/>
      <c r="G11" s="92"/>
      <c r="H11" s="15"/>
    </row>
    <row r="12" spans="1:8" ht="18">
      <c r="A12" s="87" t="s">
        <v>10</v>
      </c>
      <c r="B12" s="88"/>
      <c r="C12" s="88"/>
      <c r="D12" s="88"/>
      <c r="E12" s="88"/>
      <c r="F12" s="88"/>
      <c r="G12" s="89"/>
      <c r="H12" s="14">
        <f>+H38</f>
        <v>0</v>
      </c>
    </row>
    <row r="13" spans="1:8">
      <c r="A13" s="93"/>
      <c r="B13" s="94"/>
      <c r="C13" s="94"/>
      <c r="D13" s="94"/>
      <c r="E13" s="94"/>
      <c r="F13" s="94"/>
      <c r="G13" s="95"/>
      <c r="H13" s="16"/>
    </row>
    <row r="14" spans="1:8" ht="18">
      <c r="A14" s="87" t="s">
        <v>7</v>
      </c>
      <c r="B14" s="88"/>
      <c r="C14" s="88"/>
      <c r="D14" s="88"/>
      <c r="E14" s="88"/>
      <c r="F14" s="88"/>
      <c r="G14" s="89"/>
      <c r="H14" s="14">
        <f>-H47</f>
        <v>0</v>
      </c>
    </row>
    <row r="15" spans="1:8" ht="15.75">
      <c r="A15" s="90"/>
      <c r="B15" s="91"/>
      <c r="C15" s="91"/>
      <c r="D15" s="91"/>
      <c r="E15" s="91"/>
      <c r="F15" s="91"/>
      <c r="G15" s="92"/>
      <c r="H15" s="15"/>
    </row>
    <row r="16" spans="1:8" ht="18">
      <c r="A16" s="87" t="s">
        <v>11</v>
      </c>
      <c r="B16" s="88"/>
      <c r="C16" s="88"/>
      <c r="D16" s="88"/>
      <c r="E16" s="88"/>
      <c r="F16" s="88"/>
      <c r="G16" s="89"/>
      <c r="H16" s="14">
        <f>+H55</f>
        <v>0</v>
      </c>
    </row>
    <row r="17" spans="1:8" ht="15.75">
      <c r="A17" s="96"/>
      <c r="B17" s="97"/>
      <c r="C17" s="97"/>
      <c r="D17" s="97"/>
      <c r="E17" s="97"/>
      <c r="F17" s="97"/>
      <c r="G17" s="98"/>
      <c r="H17" s="17"/>
    </row>
    <row r="18" spans="1:8" ht="15.75">
      <c r="A18" s="99" t="s">
        <v>24</v>
      </c>
      <c r="B18" s="100"/>
      <c r="C18" s="100"/>
      <c r="D18" s="100"/>
      <c r="E18" s="100"/>
      <c r="F18" s="100"/>
      <c r="G18" s="101"/>
      <c r="H18" s="18">
        <f>SUM(H7:H17)</f>
        <v>0</v>
      </c>
    </row>
    <row r="19" spans="1:8" ht="15.75">
      <c r="A19" s="102"/>
      <c r="B19" s="103"/>
      <c r="C19" s="103"/>
      <c r="D19" s="103"/>
      <c r="E19" s="103"/>
      <c r="F19" s="103"/>
      <c r="G19" s="104"/>
      <c r="H19" s="15"/>
    </row>
    <row r="20" spans="1:8" ht="15.75">
      <c r="A20" s="81" t="s">
        <v>8</v>
      </c>
      <c r="B20" s="82"/>
      <c r="C20" s="82"/>
      <c r="D20" s="82"/>
      <c r="E20" s="82"/>
      <c r="F20" s="82"/>
      <c r="G20" s="83"/>
      <c r="H20" s="50"/>
    </row>
    <row r="21" spans="1:8" ht="15.75">
      <c r="A21" s="114"/>
      <c r="B21" s="114"/>
      <c r="C21" s="114"/>
      <c r="D21" s="114"/>
      <c r="E21" s="114"/>
      <c r="F21" s="114"/>
      <c r="G21" s="114"/>
      <c r="H21" s="19">
        <f>H18-H20</f>
        <v>0</v>
      </c>
    </row>
    <row r="22" spans="1:8" ht="15.75">
      <c r="A22" s="20"/>
      <c r="B22" s="21"/>
      <c r="C22" s="22"/>
      <c r="G22" s="19"/>
    </row>
    <row r="23" spans="1:8" ht="15.75">
      <c r="A23" s="115" t="s">
        <v>14</v>
      </c>
      <c r="B23" s="115"/>
      <c r="C23" s="115"/>
      <c r="D23" s="115"/>
      <c r="E23" s="115"/>
      <c r="F23" s="115"/>
      <c r="G23" s="115"/>
      <c r="H23" s="115"/>
    </row>
    <row r="24" spans="1:8">
      <c r="A24" s="20"/>
      <c r="B24" s="21"/>
      <c r="C24" s="22"/>
      <c r="G24" s="24"/>
    </row>
    <row r="25" spans="1:8">
      <c r="A25" s="51" t="s">
        <v>3</v>
      </c>
      <c r="B25" s="116" t="s">
        <v>18</v>
      </c>
      <c r="C25" s="117"/>
      <c r="D25" s="118"/>
      <c r="E25" s="52" t="s">
        <v>2</v>
      </c>
      <c r="F25" s="52" t="s">
        <v>1</v>
      </c>
      <c r="G25" s="52" t="s">
        <v>15</v>
      </c>
      <c r="H25" s="53" t="s">
        <v>4</v>
      </c>
    </row>
    <row r="26" spans="1:8">
      <c r="A26" s="46"/>
      <c r="B26" s="125"/>
      <c r="C26" s="125"/>
      <c r="D26" s="125"/>
      <c r="E26" s="65"/>
      <c r="F26" s="65"/>
      <c r="G26" s="65"/>
      <c r="H26" s="49"/>
    </row>
    <row r="27" spans="1:8">
      <c r="A27" s="66"/>
      <c r="B27" s="127"/>
      <c r="C27" s="127"/>
      <c r="D27" s="127"/>
      <c r="E27" s="64"/>
      <c r="F27" s="64"/>
      <c r="G27" s="64"/>
      <c r="H27" s="67"/>
    </row>
    <row r="28" spans="1:8">
      <c r="A28" s="66"/>
      <c r="B28" s="75"/>
      <c r="C28" s="76"/>
      <c r="D28" s="77"/>
      <c r="E28" s="64"/>
      <c r="F28" s="64"/>
      <c r="G28" s="64"/>
      <c r="H28" s="67"/>
    </row>
    <row r="29" spans="1:8">
      <c r="A29" s="119" t="s">
        <v>5</v>
      </c>
      <c r="B29" s="120"/>
      <c r="C29" s="120"/>
      <c r="D29" s="120"/>
      <c r="E29" s="120"/>
      <c r="F29" s="120"/>
      <c r="G29" s="121"/>
      <c r="H29" s="28">
        <f>SUM(H26:H28)</f>
        <v>0</v>
      </c>
    </row>
    <row r="30" spans="1:8" s="29" customFormat="1" ht="12.75" customHeight="1">
      <c r="H30" s="30"/>
    </row>
    <row r="31" spans="1:8" ht="12.75" customHeight="1">
      <c r="C31" s="11" t="e">
        <f>SUM(#REF!)</f>
        <v>#REF!</v>
      </c>
    </row>
    <row r="32" spans="1:8" ht="12.75" customHeight="1">
      <c r="A32" s="115" t="s">
        <v>16</v>
      </c>
      <c r="B32" s="115"/>
      <c r="C32" s="115"/>
      <c r="D32" s="115"/>
      <c r="E32" s="115"/>
      <c r="F32" s="115"/>
      <c r="G32" s="115"/>
      <c r="H32" s="115"/>
    </row>
    <row r="33" spans="1:8" ht="12.75" customHeight="1">
      <c r="A33" s="20"/>
      <c r="B33" s="21"/>
      <c r="C33" s="22"/>
      <c r="G33" s="24"/>
    </row>
    <row r="34" spans="1:8" ht="12.75" customHeight="1">
      <c r="A34" s="51" t="s">
        <v>3</v>
      </c>
      <c r="B34" s="116" t="s">
        <v>18</v>
      </c>
      <c r="C34" s="117"/>
      <c r="D34" s="118"/>
      <c r="E34" s="52" t="s">
        <v>2</v>
      </c>
      <c r="F34" s="52" t="s">
        <v>1</v>
      </c>
      <c r="G34" s="52" t="s">
        <v>15</v>
      </c>
      <c r="H34" s="53" t="s">
        <v>4</v>
      </c>
    </row>
    <row r="35" spans="1:8" ht="12.75" customHeight="1">
      <c r="A35" s="46"/>
      <c r="B35" s="125"/>
      <c r="C35" s="125"/>
      <c r="D35" s="125"/>
      <c r="E35" s="48"/>
      <c r="F35" s="48"/>
      <c r="G35" s="48"/>
      <c r="H35" s="49"/>
    </row>
    <row r="36" spans="1:8" ht="12.75" customHeight="1">
      <c r="A36" s="41"/>
      <c r="B36" s="126"/>
      <c r="C36" s="126"/>
      <c r="D36" s="126"/>
      <c r="E36" s="43"/>
      <c r="F36" s="43"/>
      <c r="G36" s="43"/>
      <c r="H36" s="62"/>
    </row>
    <row r="37" spans="1:8" ht="12.75" customHeight="1">
      <c r="A37" s="41"/>
      <c r="B37" s="70"/>
      <c r="C37" s="71"/>
      <c r="D37" s="72"/>
      <c r="E37" s="43"/>
      <c r="F37" s="43"/>
      <c r="G37" s="43"/>
      <c r="H37" s="63"/>
    </row>
    <row r="38" spans="1:8" ht="12.75" customHeight="1">
      <c r="A38" s="119" t="s">
        <v>5</v>
      </c>
      <c r="B38" s="120"/>
      <c r="C38" s="120"/>
      <c r="D38" s="120"/>
      <c r="E38" s="120"/>
      <c r="F38" s="120"/>
      <c r="G38" s="121"/>
      <c r="H38" s="28">
        <f>SUM(H35:H37)</f>
        <v>0</v>
      </c>
    </row>
    <row r="39" spans="1:8" ht="12.75" customHeight="1"/>
    <row r="40" spans="1:8" ht="12.75" customHeight="1"/>
    <row r="41" spans="1:8" ht="12.75" customHeight="1">
      <c r="A41" s="115" t="s">
        <v>17</v>
      </c>
      <c r="B41" s="115"/>
      <c r="C41" s="115"/>
      <c r="D41" s="115"/>
      <c r="E41" s="115"/>
      <c r="F41" s="115"/>
      <c r="G41" s="115"/>
      <c r="H41" s="115"/>
    </row>
    <row r="42" spans="1:8" ht="12.75" customHeight="1">
      <c r="A42" s="20"/>
      <c r="B42" s="21"/>
      <c r="C42" s="22"/>
      <c r="G42" s="24"/>
    </row>
    <row r="43" spans="1:8" s="35" customFormat="1" ht="45">
      <c r="A43" s="54" t="s">
        <v>22</v>
      </c>
      <c r="B43" s="54" t="s">
        <v>18</v>
      </c>
      <c r="C43" s="55" t="s">
        <v>2</v>
      </c>
      <c r="D43" s="56" t="s">
        <v>20</v>
      </c>
      <c r="E43" s="56" t="s">
        <v>21</v>
      </c>
      <c r="F43" s="56" t="s">
        <v>19</v>
      </c>
      <c r="G43" s="56" t="s">
        <v>0</v>
      </c>
      <c r="H43" s="57" t="s">
        <v>4</v>
      </c>
    </row>
    <row r="44" spans="1:8" ht="12.75" customHeight="1">
      <c r="A44" s="25"/>
      <c r="B44" s="25"/>
      <c r="C44" s="36"/>
      <c r="D44" s="33"/>
      <c r="E44" s="33"/>
      <c r="F44" s="33"/>
      <c r="G44" s="33"/>
      <c r="H44" s="26"/>
    </row>
    <row r="45" spans="1:8" ht="12.75" customHeight="1">
      <c r="A45" s="27"/>
      <c r="B45" s="37"/>
      <c r="C45" s="38"/>
      <c r="D45" s="39"/>
      <c r="E45" s="34"/>
      <c r="F45" s="34"/>
      <c r="G45" s="34"/>
      <c r="H45" s="40"/>
    </row>
    <row r="46" spans="1:8" ht="12.75" customHeight="1">
      <c r="A46" s="41"/>
      <c r="B46" s="69"/>
      <c r="C46" s="43"/>
      <c r="D46" s="43"/>
      <c r="E46" s="43"/>
      <c r="F46" s="43"/>
      <c r="G46" s="41"/>
      <c r="H46" s="44"/>
    </row>
    <row r="47" spans="1:8" ht="12.75" customHeight="1">
      <c r="A47" s="122" t="s">
        <v>5</v>
      </c>
      <c r="B47" s="123"/>
      <c r="C47" s="123"/>
      <c r="D47" s="123"/>
      <c r="E47" s="123"/>
      <c r="F47" s="123"/>
      <c r="G47" s="124"/>
      <c r="H47" s="45">
        <f>SUM(H44:H46)</f>
        <v>0</v>
      </c>
    </row>
    <row r="48" spans="1:8" ht="12.75" customHeight="1"/>
    <row r="49" spans="1:238" ht="12.75" customHeight="1"/>
    <row r="50" spans="1:238" ht="12.75" customHeight="1">
      <c r="A50" s="115" t="s">
        <v>23</v>
      </c>
      <c r="B50" s="115"/>
      <c r="C50" s="115"/>
      <c r="D50" s="115"/>
      <c r="E50" s="115"/>
      <c r="F50" s="115"/>
      <c r="G50" s="115"/>
      <c r="H50" s="115"/>
    </row>
    <row r="51" spans="1:238" ht="12.75" customHeight="1">
      <c r="A51" s="20"/>
      <c r="B51" s="21"/>
      <c r="C51" s="22"/>
      <c r="G51" s="24"/>
    </row>
    <row r="52" spans="1:238" ht="45">
      <c r="A52" s="58" t="s">
        <v>22</v>
      </c>
      <c r="B52" s="58" t="s">
        <v>18</v>
      </c>
      <c r="C52" s="59" t="s">
        <v>2</v>
      </c>
      <c r="D52" s="60" t="s">
        <v>20</v>
      </c>
      <c r="E52" s="60" t="s">
        <v>21</v>
      </c>
      <c r="F52" s="60" t="s">
        <v>19</v>
      </c>
      <c r="G52" s="60" t="s">
        <v>0</v>
      </c>
      <c r="H52" s="61" t="s">
        <v>4</v>
      </c>
    </row>
    <row r="53" spans="1:238" ht="12.75" customHeight="1">
      <c r="A53" s="46"/>
      <c r="B53" s="74"/>
      <c r="C53" s="47"/>
      <c r="D53" s="48"/>
      <c r="E53" s="48"/>
      <c r="F53" s="48"/>
      <c r="G53" s="48"/>
      <c r="H53" s="49"/>
    </row>
    <row r="54" spans="1:238" ht="12.75" customHeight="1">
      <c r="A54" s="41"/>
      <c r="B54" s="73"/>
      <c r="C54" s="42"/>
      <c r="D54" s="43"/>
      <c r="E54" s="43"/>
      <c r="F54" s="43"/>
      <c r="G54" s="43"/>
      <c r="H54" s="68"/>
    </row>
    <row r="55" spans="1:238">
      <c r="A55" s="122" t="s">
        <v>5</v>
      </c>
      <c r="B55" s="123"/>
      <c r="C55" s="123"/>
      <c r="D55" s="123"/>
      <c r="E55" s="123"/>
      <c r="F55" s="123"/>
      <c r="G55" s="124"/>
      <c r="H55" s="45">
        <f>SUM(H53:H54)</f>
        <v>0</v>
      </c>
    </row>
    <row r="56" spans="1:238" ht="12.75" customHeight="1"/>
    <row r="57" spans="1:238" ht="12.75" customHeight="1"/>
    <row r="58" spans="1:238" s="23" customFormat="1" ht="12.75" customHeight="1">
      <c r="A58" s="31"/>
      <c r="B58" s="32"/>
      <c r="C58" s="11"/>
      <c r="D58" s="11"/>
      <c r="G58" s="11"/>
      <c r="H58" s="24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</row>
    <row r="59" spans="1:238" s="23" customFormat="1" ht="12.75" customHeight="1">
      <c r="A59" s="31"/>
      <c r="B59" s="32"/>
      <c r="C59" s="11"/>
      <c r="D59" s="11"/>
      <c r="G59" s="11"/>
      <c r="H59" s="24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</row>
    <row r="60" spans="1:238" s="23" customFormat="1" ht="12.75" customHeight="1">
      <c r="A60" s="31"/>
      <c r="B60" s="32"/>
      <c r="C60" s="11"/>
      <c r="D60" s="11"/>
      <c r="G60" s="11"/>
      <c r="H60" s="24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</row>
    <row r="61" spans="1:238" s="23" customFormat="1" ht="12.75" customHeight="1">
      <c r="A61" s="31"/>
      <c r="B61" s="32"/>
      <c r="C61" s="11"/>
      <c r="D61" s="11"/>
      <c r="G61" s="11"/>
      <c r="H61" s="24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</row>
  </sheetData>
  <sortState ref="A88:H134">
    <sortCondition descending="1" ref="H88:H134"/>
  </sortState>
  <mergeCells count="33">
    <mergeCell ref="A47:G47"/>
    <mergeCell ref="A50:H50"/>
    <mergeCell ref="A55:G55"/>
    <mergeCell ref="A38:G38"/>
    <mergeCell ref="A41:H41"/>
    <mergeCell ref="B27:D27"/>
    <mergeCell ref="B36:D36"/>
    <mergeCell ref="A29:G29"/>
    <mergeCell ref="A32:H32"/>
    <mergeCell ref="B34:D34"/>
    <mergeCell ref="B35:D35"/>
    <mergeCell ref="A21:G21"/>
    <mergeCell ref="A23:H23"/>
    <mergeCell ref="B25:D25"/>
    <mergeCell ref="B26:D26"/>
    <mergeCell ref="A15:G15"/>
    <mergeCell ref="A16:G16"/>
    <mergeCell ref="A17:G17"/>
    <mergeCell ref="A18:G18"/>
    <mergeCell ref="A19:G19"/>
    <mergeCell ref="A20:G20"/>
    <mergeCell ref="A14:G14"/>
    <mergeCell ref="A1:H1"/>
    <mergeCell ref="A2:H2"/>
    <mergeCell ref="A4:H4"/>
    <mergeCell ref="A6:G6"/>
    <mergeCell ref="A7:G7"/>
    <mergeCell ref="A8:G8"/>
    <mergeCell ref="A9:G9"/>
    <mergeCell ref="A10:G10"/>
    <mergeCell ref="A11:G11"/>
    <mergeCell ref="A12:G12"/>
    <mergeCell ref="A13:G13"/>
  </mergeCells>
  <pageMargins left="0.75" right="0.2" top="0.75" bottom="0.75" header="0.17" footer="0.15"/>
  <pageSetup paperSize="9" scale="96" fitToHeight="3" orientation="portrait" horizontalDpi="300" verticalDpi="300" r:id="rId1"/>
  <headerFooter>
    <oddHeader>&amp;L&amp;"-,Bold Italic"&amp;14&amp;EAuto Division&amp;C&amp;"-,Bold"&amp;14&amp;EElectrotherm (India) Ltd
&amp;R&amp;A</oddHeader>
    <oddFooter>&amp;C&amp;Z&amp;F&amp;R&amp;P</oddFooter>
  </headerFooter>
  <rowBreaks count="1" manualBreakCount="1">
    <brk id="3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June-10</vt:lpstr>
      <vt:lpstr>'June-10'!Print_Area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edp</dc:creator>
  <cp:lastModifiedBy>Bhargav</cp:lastModifiedBy>
  <cp:lastPrinted>2010-06-15T05:49:42Z</cp:lastPrinted>
  <dcterms:created xsi:type="dcterms:W3CDTF">2009-12-30T05:06:40Z</dcterms:created>
  <dcterms:modified xsi:type="dcterms:W3CDTF">2010-06-15T08:21:44Z</dcterms:modified>
</cp:coreProperties>
</file>